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9.xml" ContentType="application/vnd.openxmlformats-officedocument.drawingml.chartshapes+xml"/>
  <Override PartName="/xl/charts/chart2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2.xml" ContentType="application/vnd.openxmlformats-officedocument.drawing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.xml" ContentType="application/vnd.openxmlformats-officedocument.themeOverride+xml"/>
  <Override PartName="/xl/charts/chart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4.xml" ContentType="application/vnd.openxmlformats-officedocument.themeOverride+xml"/>
  <Override PartName="/xl/drawings/drawing43.xml" ContentType="application/vnd.openxmlformats-officedocument.drawing+xml"/>
  <Override PartName="/xl/charts/chart3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5.xml" ContentType="application/vnd.openxmlformats-officedocument.themeOverride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6.xml" ContentType="application/vnd.openxmlformats-officedocument.themeOverride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7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50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51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.shortcut-targets-by-id\1jnIB455VDYO1D22wYrHrQA2PyRIyoWl3\MACh 69\Anexo\"/>
    </mc:Choice>
  </mc:AlternateContent>
  <xr:revisionPtr revIDLastSave="0" documentId="13_ncr:1_{70515693-B652-40F6-997C-3BFFA03E7B4E}" xr6:coauthVersionLast="47" xr6:coauthVersionMax="47" xr10:uidLastSave="{00000000-0000-0000-0000-000000000000}"/>
  <bookViews>
    <workbookView xWindow="16050" yWindow="0" windowWidth="12705" windowHeight="15585" tabRatio="850" xr2:uid="{F1D15C98-F999-41B4-AA5B-5B9FDB39C686}"/>
  </bookViews>
  <sheets>
    <sheet name="Índice" sheetId="43" r:id="rId1"/>
    <sheet name="Hoja 6" sheetId="3" r:id="rId2"/>
    <sheet name="Hoja 7 - Gráfico 1" sheetId="64" r:id="rId3"/>
    <sheet name="Hoja 7 - Gráfico 2" sheetId="67" r:id="rId4"/>
    <sheet name="Hoja 7 - Gráfico 3" sheetId="68" r:id="rId5"/>
    <sheet name="Hoja 9" sheetId="8" r:id="rId6"/>
    <sheet name="Hoja 10" sheetId="9" r:id="rId7"/>
    <sheet name="Hoja 11" sheetId="10" r:id="rId8"/>
    <sheet name="Hoja 12" sheetId="11" r:id="rId9"/>
    <sheet name="Hoja 13 - Gráfico 1" sheetId="13" r:id="rId10"/>
    <sheet name="Hoja 13 - Gráfico 2" sheetId="69" r:id="rId11"/>
    <sheet name="Hoja 14" sheetId="15" r:id="rId12"/>
    <sheet name="Hoja 15 - Gráfico 1" sheetId="16" r:id="rId13"/>
    <sheet name="Hoja 15 - Gráfico 2" sheetId="17" r:id="rId14"/>
    <sheet name="Hoja 17 - tabla 1 y 2" sheetId="45" r:id="rId15"/>
    <sheet name="Hoja 18 - tabla 1 y 2" sheetId="46" r:id="rId16"/>
    <sheet name="Hoja 19 - Gráfico 1" sheetId="19" r:id="rId17"/>
    <sheet name="Hoja 19 - Gráfico 2" sheetId="20" r:id="rId18"/>
    <sheet name="Hoja 20 - Gráfico 1 y 2" sheetId="21" r:id="rId19"/>
    <sheet name="Hoja 21 - Gráfico 1 y 2" sheetId="22" r:id="rId20"/>
    <sheet name="Hoja 24 y 25" sheetId="24" r:id="rId21"/>
    <sheet name="Hoja 26  - Gráfico 1 y 2" sheetId="25" r:id="rId22"/>
    <sheet name="Hoja 27 - Gráfico 1 y 2" sheetId="26" r:id="rId23"/>
    <sheet name="Hoja 28 - Gráfico 1 y 2" sheetId="27" r:id="rId24"/>
    <sheet name="Hoja 29 - Gráfico 1 y 2" sheetId="60" r:id="rId25"/>
    <sheet name="Hoja 31 - Gráfico 1 y 2" sheetId="30" r:id="rId26"/>
    <sheet name="Hoja 32 - Gráfico 1 y 2" sheetId="29" r:id="rId27"/>
    <sheet name="Hoja 33 - Gráfico 1 y 2" sheetId="71" r:id="rId28"/>
    <sheet name="Hoja 34 - Gráfico 1 y 2" sheetId="32" r:id="rId29"/>
    <sheet name="Hoja 35" sheetId="55" r:id="rId30"/>
    <sheet name="Hoja 38" sheetId="36" r:id="rId31"/>
    <sheet name="Hoja 39 - Gráfico 1" sheetId="37" r:id="rId32"/>
    <sheet name="Hoja 39 - Gráfico 2" sheetId="38" r:id="rId33"/>
    <sheet name="Hoja 40" sheetId="39" r:id="rId34"/>
    <sheet name="Hoja 42" sheetId="40" r:id="rId35"/>
    <sheet name="Hoja 43 - Gráfico 1" sheetId="41" r:id="rId36"/>
    <sheet name="Hoja 43 - Gráfico 2" sheetId="42" r:id="rId37"/>
    <sheet name="Hoja 46 - Tabla 1" sheetId="47" r:id="rId38"/>
  </sheets>
  <definedNames>
    <definedName name="_" hidden="1">#REF!</definedName>
    <definedName name="_________________________________________Key2" hidden="1">#REF!</definedName>
    <definedName name="________________________________________Key2" hidden="1">#REF!</definedName>
    <definedName name="_______________________________________Key2" hidden="1">#REF!</definedName>
    <definedName name="______________________________________Key2" hidden="1">#REF!</definedName>
    <definedName name="_____________________________________Key2" hidden="1">#REF!</definedName>
    <definedName name="____________________________________Key2" hidden="1">#REF!</definedName>
    <definedName name="___________________________________Key2" hidden="1">#REF!</definedName>
    <definedName name="__________________________________Key2" hidden="1">#REF!</definedName>
    <definedName name="_________________________________Key2" hidden="1">#REF!</definedName>
    <definedName name="________________________________Key2" hidden="1">#REF!</definedName>
    <definedName name="_______________________________Key2" hidden="1">#REF!</definedName>
    <definedName name="______________________________Key2" hidden="1">#REF!</definedName>
    <definedName name="_____________________________Key2" hidden="1">#REF!</definedName>
    <definedName name="____________________________Key2" hidden="1">#REF!</definedName>
    <definedName name="___________________________Key2" hidden="1">#REF!</definedName>
    <definedName name="__________________________Key2" hidden="1">#REF!</definedName>
    <definedName name="_________________________Key2" hidden="1">#REF!</definedName>
    <definedName name="________________________Key2" hidden="1">#REF!</definedName>
    <definedName name="_______________________Key2" hidden="1">#REF!</definedName>
    <definedName name="______________________Key2" hidden="1">#REF!</definedName>
    <definedName name="_____________________Key2" hidden="1">#REF!</definedName>
    <definedName name="____________________Key2" hidden="1">#REF!</definedName>
    <definedName name="___________________Key2" hidden="1">#REF!</definedName>
    <definedName name="__________________Key2" hidden="1">#REF!</definedName>
    <definedName name="_________________Key2" hidden="1">#REF!</definedName>
    <definedName name="________________Key2" hidden="1">#REF!</definedName>
    <definedName name="_______________Key2" hidden="1">#REF!</definedName>
    <definedName name="______________Key2" hidden="1">#REF!</definedName>
    <definedName name="_____________Key2" hidden="1">#REF!</definedName>
    <definedName name="____________Key2" hidden="1">#REF!</definedName>
    <definedName name="___________Key2" hidden="1">#REF!</definedName>
    <definedName name="__________Key2" hidden="1">#REF!</definedName>
    <definedName name="_________Key2" hidden="1">#REF!</definedName>
    <definedName name="________Key2" hidden="1">#REF!</definedName>
    <definedName name="_______h9" hidden="1">{"'Inversión Extranjera'!$A$1:$AG$74","'Inversión Extranjera'!$G$7:$AF$61"}</definedName>
    <definedName name="_______Key2" hidden="1">#REF!</definedName>
    <definedName name="______g1" hidden="1">#REF!</definedName>
    <definedName name="______h9" hidden="1">{"'Inversión Extranjera'!$A$1:$AG$74","'Inversión Extranjera'!$G$7:$AF$61"}</definedName>
    <definedName name="______Key2" hidden="1">#REF!</definedName>
    <definedName name="_____g1" hidden="1">#REF!</definedName>
    <definedName name="_____h9" hidden="1">{"'Inversión Extranjera'!$A$1:$AG$74","'Inversión Extranjera'!$G$7:$AF$61"}</definedName>
    <definedName name="_____Key2" hidden="1">#REF!</definedName>
    <definedName name="____g1" hidden="1">#REF!</definedName>
    <definedName name="____h9" hidden="1">{"'Inversión Extranjera'!$A$1:$AG$74","'Inversión Extranjera'!$G$7:$AF$61"}</definedName>
    <definedName name="____Key2" hidden="1">#REF!</definedName>
    <definedName name="___g1" hidden="1">#REF!</definedName>
    <definedName name="___h9" hidden="1">{"'Inversión Extranjera'!$A$1:$AG$74","'Inversión Extranjera'!$G$7:$AF$61"}</definedName>
    <definedName name="___Key2" hidden="1">#REF!</definedName>
    <definedName name="___xlfn.RTD" hidden="1">#NAME?</definedName>
    <definedName name="__1__123Graph_AGRßFICO_1B" hidden="1">#REF!</definedName>
    <definedName name="__123grafico" localSheetId="22" hidden="1">#REF!</definedName>
    <definedName name="__123grafico" localSheetId="23" hidden="1">#REF!</definedName>
    <definedName name="__123grafico" localSheetId="24" hidden="1">#REF!</definedName>
    <definedName name="__123grafico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hidden="1">#REF!</definedName>
    <definedName name="__123Graph_AChart1" hidden="1">#REF!</definedName>
    <definedName name="__123Graph_ACPI" hidden="1">#REF!</definedName>
    <definedName name="__123Graph_ACPIWAGES" hidden="1">#REF!</definedName>
    <definedName name="__123Graph_ACURRACCT" hidden="1">#REF!</definedName>
    <definedName name="__123Graph_AEER" hidden="1">#REF!</definedName>
    <definedName name="__123Graph_AEXCHRATE" hidden="1">#REF!</definedName>
    <definedName name="__123Graph_AEXCHRATE1" hidden="1">#REF!</definedName>
    <definedName name="__123Graph_AEXCHRATE2" hidden="1">#REF!</definedName>
    <definedName name="__123Graph_AEXPVOL" hidden="1">#REF!</definedName>
    <definedName name="__123Graph_AGASTO1" localSheetId="24" hidden="1">#REF!</definedName>
    <definedName name="__123Graph_AGASTO1" hidden="1">#REF!</definedName>
    <definedName name="__123Graph_AGASTO2" localSheetId="24" hidden="1">#REF!</definedName>
    <definedName name="__123Graph_AGASTO2" hidden="1">#REF!</definedName>
    <definedName name="__123Graph_AGraph2" hidden="1">#REF!</definedName>
    <definedName name="__123Graph_AINTRATES" hidden="1">#REF!</definedName>
    <definedName name="__123Graph_AIP" hidden="1">#REF!</definedName>
    <definedName name="__123Graph_AM2" hidden="1">#REF!</definedName>
    <definedName name="__123Graph_AMONEY" hidden="1">#REF!</definedName>
    <definedName name="__123Graph_ARESERVES" hidden="1">#REF!</definedName>
    <definedName name="__123Graph_Atcr" hidden="1">#REF!</definedName>
    <definedName name="__123Graph_ATRADE" hidden="1">#REF!</definedName>
    <definedName name="__123Graph_ATRADECUST" hidden="1">#REF!</definedName>
    <definedName name="__123Graph_ATRADEQ" hidden="1">#REF!</definedName>
    <definedName name="__123Graph_ATRADEQCUST" hidden="1">#REF!</definedName>
    <definedName name="__123Graph_B" localSheetId="24" hidden="1">#REF!</definedName>
    <definedName name="__123Graph_B" hidden="1">#REF!</definedName>
    <definedName name="__123Graph_BCOMPEXP" hidden="1">#REF!</definedName>
    <definedName name="__123Graph_BCPI" hidden="1">#REF!</definedName>
    <definedName name="__123Graph_BCPIWAGES" hidden="1">#REF!</definedName>
    <definedName name="__123Graph_BEXCHRATE" hidden="1">#REF!</definedName>
    <definedName name="__123Graph_BEXCHRATE2" hidden="1">#REF!</definedName>
    <definedName name="__123Graph_BEXPVOL" hidden="1">#REF!</definedName>
    <definedName name="__123Graph_BGASTO1" localSheetId="24" hidden="1">#REF!</definedName>
    <definedName name="__123Graph_BGASTO1" hidden="1">#REF!</definedName>
    <definedName name="__123Graph_BGASTO2" localSheetId="24" hidden="1">#REF!</definedName>
    <definedName name="__123Graph_BGASTO2" hidden="1">#REF!</definedName>
    <definedName name="__123Graph_BGraph2" hidden="1">#REF!</definedName>
    <definedName name="__123Graph_BINTRATES" hidden="1">#REF!</definedName>
    <definedName name="__123Graph_BINVEST" hidden="1">#REF!</definedName>
    <definedName name="__123Graph_BIP" hidden="1">#REF!</definedName>
    <definedName name="__123Graph_BKUWAIT6" hidden="1">#REF!</definedName>
    <definedName name="__123Graph_BM2" hidden="1">#REF!</definedName>
    <definedName name="__123Graph_BMONEY" hidden="1">#REF!</definedName>
    <definedName name="__123Graph_BTRADCUSTSA" hidden="1">#REF!</definedName>
    <definedName name="__123Graph_BTRADE" hidden="1">#REF!</definedName>
    <definedName name="__123Graph_BTRADECUST" hidden="1">#REF!</definedName>
    <definedName name="__123Graph_BTRADEDMVOL" hidden="1">#REF!</definedName>
    <definedName name="__123Graph_BTRADEQ" hidden="1">#REF!</definedName>
    <definedName name="__123Graph_BTRADEQCUST" hidden="1">#REF!</definedName>
    <definedName name="__123Graph_C" localSheetId="24" hidden="1">#REF!</definedName>
    <definedName name="__123Graph_C" hidden="1">#REF!</definedName>
    <definedName name="__123Graph_CCPIWAGES" hidden="1">#REF!</definedName>
    <definedName name="__123Graph_CEXCHRATE2" hidden="1">#REF!</definedName>
    <definedName name="__123Graph_CGASTO1" localSheetId="24" hidden="1">#REF!</definedName>
    <definedName name="__123Graph_CGASTO1" hidden="1">#REF!</definedName>
    <definedName name="__123Graph_CINTRATES" hidden="1">#REF!</definedName>
    <definedName name="__123Graph_CMONEY" hidden="1">#REF!</definedName>
    <definedName name="__123Graph_D" hidden="1">#REF!</definedName>
    <definedName name="__123Graph_DEXCHRATE" hidden="1">#REF!</definedName>
    <definedName name="__123Graph_DEXCHRATE2" hidden="1">#REF!</definedName>
    <definedName name="__123Graph_DEXPVOL" hidden="1">#REF!</definedName>
    <definedName name="__123Graph_DFISCDEV1" hidden="1">#REF!</definedName>
    <definedName name="__123Graph_DGASTO1" localSheetId="24" hidden="1">#REF!</definedName>
    <definedName name="__123Graph_DGASTO1" hidden="1">#REF!</definedName>
    <definedName name="__123Graph_DINTRATES" hidden="1">#REF!</definedName>
    <definedName name="__123Graph_DINVEST" hidden="1">#REF!</definedName>
    <definedName name="__123Graph_DKUWAIT5" hidden="1">#REF!</definedName>
    <definedName name="__123Graph_DMONEY" hidden="1">#REF!</definedName>
    <definedName name="__123Graph_DTRADCUSTSA" hidden="1">#REF!</definedName>
    <definedName name="__123Graph_DTRADE" hidden="1">#REF!</definedName>
    <definedName name="__123Graph_DTRADECUST" hidden="1">#REF!</definedName>
    <definedName name="__123Graph_DTRADEDMVOL" hidden="1">#REF!</definedName>
    <definedName name="__123Graph_DTRADEQ" hidden="1">#REF!</definedName>
    <definedName name="__123Graph_DTRADEQCUST" hidden="1">#REF!</definedName>
    <definedName name="__123Graph_E" hidden="1">#REF!</definedName>
    <definedName name="__123Graph_EFISCDEV1" hidden="1">#REF!</definedName>
    <definedName name="__123Graph_EGASTO1" localSheetId="24" hidden="1">#REF!</definedName>
    <definedName name="__123Graph_EGASTO1" hidden="1">#REF!</definedName>
    <definedName name="__123Graph_EINVEST" hidden="1">#REF!</definedName>
    <definedName name="__123Graph_EKUWAIT5" hidden="1">#REF!</definedName>
    <definedName name="__123Graph_F" hidden="1">#REF!</definedName>
    <definedName name="__123Graph_FGASTO1" localSheetId="24" hidden="1">#REF!</definedName>
    <definedName name="__123Graph_FGASTO1" hidden="1">#REF!</definedName>
    <definedName name="__123Graph_LBL_Atcr" hidden="1">#REF!</definedName>
    <definedName name="__123Graph_X" localSheetId="24" hidden="1">#REF!</definedName>
    <definedName name="__123Graph_X" hidden="1">#REF!</definedName>
    <definedName name="__123Graph_XChart1" hidden="1">#REF!</definedName>
    <definedName name="__123Graph_XCPI" hidden="1">#REF!</definedName>
    <definedName name="__123Graph_XCPIWAGES" hidden="1">#REF!</definedName>
    <definedName name="__123Graph_XCURRACCT" hidden="1">#REF!</definedName>
    <definedName name="__123Graph_XEER" hidden="1">#REF!</definedName>
    <definedName name="__123Graph_XEXCHRATE" hidden="1">#REF!</definedName>
    <definedName name="__123Graph_XEXCHRATE1" hidden="1">#REF!</definedName>
    <definedName name="__123Graph_XEXCHRATE2" hidden="1">#REF!</definedName>
    <definedName name="__123Graph_XEXPVOL" hidden="1">#REF!</definedName>
    <definedName name="__123Graph_XFOODPRICE" hidden="1">#REF!</definedName>
    <definedName name="__123Graph_XGASTO1" localSheetId="24" hidden="1">#REF!</definedName>
    <definedName name="__123Graph_XGASTO1" hidden="1">#REF!</definedName>
    <definedName name="__123Graph_XGASTO2" localSheetId="24" hidden="1">#REF!</definedName>
    <definedName name="__123Graph_XGASTO2" hidden="1">#REF!</definedName>
    <definedName name="__123Graph_XGRAPH1" hidden="1">#REF!</definedName>
    <definedName name="__123Graph_XINFLATION" hidden="1">#REF!</definedName>
    <definedName name="__123Graph_XINFLATMO" hidden="1">#REF!</definedName>
    <definedName name="__123Graph_XINFLATYR" hidden="1">#REF!</definedName>
    <definedName name="__123Graph_XINTRATES" hidden="1">#REF!</definedName>
    <definedName name="__123Graph_XIP" hidden="1">#REF!</definedName>
    <definedName name="__123Graph_XISALES" hidden="1">#REF!</definedName>
    <definedName name="__123Graph_XISALESAVG" hidden="1">#REF!</definedName>
    <definedName name="__123Graph_XM2" hidden="1">#REF!</definedName>
    <definedName name="__123Graph_XRESERVES" hidden="1">#REF!</definedName>
    <definedName name="__123Graph_XTRADCUSTSA" hidden="1">#REF!</definedName>
    <definedName name="__123Graph_XTRADE" hidden="1">#REF!</definedName>
    <definedName name="__123Graph_XTRADECUST" hidden="1">#REF!</definedName>
    <definedName name="__123Graph_XTRADEDMVOL" hidden="1">#REF!</definedName>
    <definedName name="__123Graph_XTRADEQ" hidden="1">#REF!</definedName>
    <definedName name="__123Graph_XTRADEQCUST" hidden="1">#REF!</definedName>
    <definedName name="__123Graph_XTRADEVOL" hidden="1">#REF!</definedName>
    <definedName name="__2__123Graph_AGRßFICO_1B" hidden="1">#REF!</definedName>
    <definedName name="__2__123Graph_XGRßFICO_1B" hidden="1">#REF!</definedName>
    <definedName name="__4__123Graph_XGRßFICO_1B" hidden="1">#REF!</definedName>
    <definedName name="__FDS_HYPERLINK_TOGGLE_STATE__" hidden="1">"ON"</definedName>
    <definedName name="__g1" hidden="1">#REF!</definedName>
    <definedName name="__Key2" hidden="1">#REF!</definedName>
    <definedName name="__xlfn.RTD" hidden="1">#NAME?</definedName>
    <definedName name="_1______123Graph_XGRßFICO_1B" hidden="1">#REF!</definedName>
    <definedName name="_1____123Graph_AGRßFICO_1B" hidden="1">#REF!</definedName>
    <definedName name="_1__123Graph_ACHART_2" hidden="1">#REF!</definedName>
    <definedName name="_1__123Graph_AGRßFICO_1B" hidden="1">#REF!</definedName>
    <definedName name="_10__123Graph_ECHART_4" hidden="1">#REF!</definedName>
    <definedName name="_10__123Graph_FCHART_4" hidden="1">#REF!</definedName>
    <definedName name="_11__123Graph_FCHART_4" hidden="1">#REF!</definedName>
    <definedName name="_11__123Graph_XCHART_3" hidden="1">#REF!</definedName>
    <definedName name="_11__123Graph_XGRßFICO_1B" hidden="1">#REF!</definedName>
    <definedName name="_12__123Graph_AGRßFICO_1B" hidden="1">#REF!</definedName>
    <definedName name="_12__123Graph_XCHART_3" hidden="1">#REF!</definedName>
    <definedName name="_12__123Graph_XCHART_4" hidden="1">#REF!</definedName>
    <definedName name="_12__123Graph_XGRßFICO_1B" hidden="1">#REF!</definedName>
    <definedName name="_124" localSheetId="24" hidden="1">#REF!</definedName>
    <definedName name="_124" hidden="1">#REF!</definedName>
    <definedName name="_13__123Graph_XCHART_4" hidden="1">#REF!</definedName>
    <definedName name="_14__123Graph_XGRßFICO_1B" hidden="1">#REF!</definedName>
    <definedName name="_17__123Graph_XGRßFICO_1B" hidden="1">#REF!</definedName>
    <definedName name="_2_____123Graph_AGRßFICO_1B" hidden="1">#REF!</definedName>
    <definedName name="_2____123Graph_XGRßFICO_1B" hidden="1">#REF!</definedName>
    <definedName name="_2__123Graph_ACHART_3" hidden="1">#REF!</definedName>
    <definedName name="_2__123Graph_AG595_95" localSheetId="22" hidden="1">#REF!</definedName>
    <definedName name="_2__123Graph_AG595_95" localSheetId="23" hidden="1">#REF!</definedName>
    <definedName name="_2__123Graph_AG595_95" localSheetId="24" hidden="1">#REF!</definedName>
    <definedName name="_2__123Graph_AG595_95" hidden="1">#REF!</definedName>
    <definedName name="_2__123Graph_AGRßFICO_1B" hidden="1">#REF!</definedName>
    <definedName name="_2__123Graph_XGRßFICO_1B" hidden="1">#REF!</definedName>
    <definedName name="_3_____123Graph_XGRßFICO_1B" hidden="1">#REF!</definedName>
    <definedName name="_3__123Graph_ACHART_4" hidden="1">#REF!</definedName>
    <definedName name="_3__123Graph_AGRßFICO_1B" hidden="1">#REF!</definedName>
    <definedName name="_4____123Graph_AGRßFICO_1B" hidden="1">#REF!</definedName>
    <definedName name="_4__123Graph_AGRßFICO_1B" hidden="1">#REF!</definedName>
    <definedName name="_4__123Graph_BCHART_2" hidden="1">#REF!</definedName>
    <definedName name="_4__123Graph_XG595_95" localSheetId="22" hidden="1">#REF!</definedName>
    <definedName name="_4__123Graph_XG595_95" localSheetId="23" hidden="1">#REF!</definedName>
    <definedName name="_4__123Graph_XG595_95" localSheetId="24" hidden="1">#REF!</definedName>
    <definedName name="_4__123Graph_XG595_95" hidden="1">#REF!</definedName>
    <definedName name="_4__123Graph_XGRßFICO_1B" hidden="1">#REF!</definedName>
    <definedName name="_5____123Graph_XGRßFICO_1B" hidden="1">#REF!</definedName>
    <definedName name="_5__123Graph_BCHART_2" hidden="1">#REF!</definedName>
    <definedName name="_5__123Graph_BCHART_3" hidden="1">#REF!</definedName>
    <definedName name="_6___123Graph_AGRßFICO_1B" hidden="1">#REF!</definedName>
    <definedName name="_6__123Graph_AGRßFICO_1B" hidden="1">#REF!</definedName>
    <definedName name="_6__123Graph_BCHART_3" hidden="1">#REF!</definedName>
    <definedName name="_6__123Graph_BCHART_4" hidden="1">#REF!</definedName>
    <definedName name="_6__123Graph_XGRßFICO_1B" hidden="1">#REF!</definedName>
    <definedName name="_7___123Graph_XGRßFICO_1B" hidden="1">#REF!</definedName>
    <definedName name="_7__123Graph_AGRßFICO_1B" hidden="1">#REF!</definedName>
    <definedName name="_7__123Graph_BCHART_4" hidden="1">#REF!</definedName>
    <definedName name="_7__123Graph_CCHART_2" hidden="1">#REF!</definedName>
    <definedName name="_8__123Graph_AGRßFICO_1B" hidden="1">#REF!</definedName>
    <definedName name="_8__123Graph_CCHART_2" hidden="1">#REF!</definedName>
    <definedName name="_8__123Graph_CCHART_3" hidden="1">#REF!</definedName>
    <definedName name="_8__123Graph_XGRßFICO_1B" hidden="1">#REF!</definedName>
    <definedName name="_9__123Graph_AGRßFICO_1B" hidden="1">#REF!</definedName>
    <definedName name="_9__123Graph_CCHART_3" hidden="1">#REF!</definedName>
    <definedName name="_9__123Graph_ECHART_4" hidden="1">#REF!</definedName>
    <definedName name="_9__123Graph_XGRßFICO_1B" hidden="1">#REF!</definedName>
    <definedName name="_AMO_UniqueIdentifier" hidden="1">"'75398295-2471-44ac-99c1-eb3848a0d65e'"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_f" hidden="1">{"'előző év december'!$A$2:$CP$214"}</definedName>
    <definedName name="_Fill" hidden="1">#REF!</definedName>
    <definedName name="_xlnm._FilterDatabase" localSheetId="35" hidden="1">'Hoja 43 - Gráfico 1'!$A$6:$G$6</definedName>
    <definedName name="_xlnm._FilterDatabase" localSheetId="4" hidden="1">'Hoja 7 - Gráfico 3'!#REF!</definedName>
    <definedName name="_g1" hidden="1">#REF!</definedName>
    <definedName name="_h9" hidden="1">{"'Inversión Extranjera'!$A$1:$AG$74","'Inversión Extranjera'!$G$7:$AF$61"}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hidden="1">#REF!</definedName>
    <definedName name="_Key2" hidden="1">#REF!</definedName>
    <definedName name="_MatInverse_In" hidden="1">#REF!</definedName>
    <definedName name="_MatMult_A" hidden="1">#REF!</definedName>
    <definedName name="_MatMult_B" hidden="1">#REF!</definedName>
    <definedName name="_Order1" localSheetId="20" hidden="1">0</definedName>
    <definedName name="_Order1" localSheetId="21" hidden="1">0</definedName>
    <definedName name="_Order1" localSheetId="22" hidden="1">0</definedName>
    <definedName name="_Order1" localSheetId="23" hidden="1">0</definedName>
    <definedName name="_Order1" localSheetId="24" hidden="1">0</definedName>
    <definedName name="_Order1" localSheetId="2" hidden="1">0</definedName>
    <definedName name="_Order1" hidden="1">255</definedName>
    <definedName name="_Order2" hidden="1">255</definedName>
    <definedName name="_Regression_Out" hidden="1">#REF!</definedName>
    <definedName name="_Regression_X" hidden="1">#REF!</definedName>
    <definedName name="_Regression_Y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hidden="1">#REF!</definedName>
    <definedName name="_Sort2" hidden="1">#REF!</definedName>
    <definedName name="_Table1_In1" hidden="1">#REF!</definedName>
    <definedName name="_Table2_In1" hidden="1">#REF!</definedName>
    <definedName name="_Table2_In2" hidden="1">#REF!</definedName>
    <definedName name="_tipoobra" localSheetId="31">#REF!</definedName>
    <definedName name="_tipoobra" localSheetId="32">#REF!</definedName>
    <definedName name="_tipoobra" localSheetId="33">#REF!</definedName>
    <definedName name="_tipoobra">#REF!</definedName>
    <definedName name="A" localSheetId="22">#REF!</definedName>
    <definedName name="A" localSheetId="23">#REF!</definedName>
    <definedName name="A" localSheetId="24">#REF!</definedName>
    <definedName name="A">#REF!</definedName>
    <definedName name="A_IMPRESIÚN_IM" localSheetId="22">#REF!</definedName>
    <definedName name="A_IMPRESIÚN_IM" localSheetId="23">#REF!</definedName>
    <definedName name="A_IMPRESIÚN_IM" localSheetId="24">#REF!</definedName>
    <definedName name="A_IMPRESIÚN_IM">#REF!</definedName>
    <definedName name="aa" localSheetId="22">#REF!</definedName>
    <definedName name="aa" localSheetId="23">#REF!</definedName>
    <definedName name="aa" localSheetId="24">#REF!</definedName>
    <definedName name="a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aaaa" hidden="1">{"'Inversión Extranjera'!$A$1:$AG$74","'Inversión Extranjera'!$G$7:$AF$61"}</definedName>
    <definedName name="aaaaaaaaaa" hidden="1">#REF!</definedName>
    <definedName name="aaaaaaaaaaaa" hidden="1">#REF!</definedName>
    <definedName name="aaaaaaaaaaaaaaaaa" hidden="1">#REF!</definedName>
    <definedName name="aaaaaaaaaaaaaaaaaaaaaa" hidden="1">#REF!</definedName>
    <definedName name="aadd" hidden="1">#REF!</definedName>
    <definedName name="ad" hidden="1">#REF!</definedName>
    <definedName name="amplitud_tramo">#REF!</definedName>
    <definedName name="anscount" hidden="1">2</definedName>
    <definedName name="ar_7" hidden="1">{"'Inversión Extranjera'!$A$1:$AG$74","'Inversión Extranjera'!$G$7:$AF$61"}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sca" hidden="1">#REF!</definedName>
    <definedName name="ascfa" hidden="1">#REF!</definedName>
    <definedName name="asd" localSheetId="22" hidden="1">#REF!</definedName>
    <definedName name="asd" localSheetId="23" hidden="1">#REF!</definedName>
    <definedName name="asd" localSheetId="24" hidden="1">#REF!</definedName>
    <definedName name="asd" hidden="1">#REF!</definedName>
    <definedName name="asda" hidden="1">#REF!</definedName>
    <definedName name="asdad" hidden="1">#REF!</definedName>
    <definedName name="asdfasd" hidden="1">{"'előző év december'!$A$2:$CP$214"}</definedName>
    <definedName name="asdfasdfasdfasdf" hidden="1">#REF!</definedName>
    <definedName name="asdfjkasd" hidden="1">#REF!</definedName>
    <definedName name="asl" hidden="1">#REF!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BASE" localSheetId="22">#REF!</definedName>
    <definedName name="BASE" localSheetId="23">#REF!</definedName>
    <definedName name="BASE" localSheetId="24">#REF!</definedName>
    <definedName name="BASE">#REF!</definedName>
    <definedName name="bb" hidden="1">#REF!</definedName>
    <definedName name="bbb" localSheetId="22">#REF!</definedName>
    <definedName name="bbb" localSheetId="23">#REF!</definedName>
    <definedName name="bbb" localSheetId="24">#REF!</definedName>
    <definedName name="bbb">#REF!</definedName>
    <definedName name="bbbbb" localSheetId="22">#REF!</definedName>
    <definedName name="bbbbb" localSheetId="23">#REF!</definedName>
    <definedName name="bbbbb" localSheetId="24">#REF!</definedName>
    <definedName name="bbbbb">#REF!</definedName>
    <definedName name="bgfdg" hidden="1">{"'Hoja1'!$A$2:$O$33"}</definedName>
    <definedName name="bghjsiofhdfjj67776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8" hidden="1">#REF!</definedName>
    <definedName name="BLPH9" hidden="1">#REF!</definedName>
    <definedName name="bn" hidden="1">{"'előző év december'!$A$2:$CP$214"}</definedName>
    <definedName name="boh" hidden="1">#REF!</definedName>
    <definedName name="bueno" localSheetId="22">#REF!</definedName>
    <definedName name="bueno" localSheetId="23">#REF!</definedName>
    <definedName name="bueno" localSheetId="24">#REF!</definedName>
    <definedName name="bueno">#REF!</definedName>
    <definedName name="calamidad" hidden="1">#REF!</definedName>
    <definedName name="cc" localSheetId="22">#REF!</definedName>
    <definedName name="cc" localSheetId="23">#REF!</definedName>
    <definedName name="cc" localSheetId="24">#REF!</definedName>
    <definedName name="cc">#REF!</definedName>
    <definedName name="ccc" hidden="1">#REF!</definedName>
    <definedName name="ccx" hidden="1">#REF!</definedName>
    <definedName name="cdbdfb" hidden="1">#REF!</definedName>
    <definedName name="códigos" localSheetId="24">#REF!</definedName>
    <definedName name="códigos">#REF!</definedName>
    <definedName name="columna">#REF!</definedName>
    <definedName name="Comuna" localSheetId="24">#REF!</definedName>
    <definedName name="Comuna">#REF!</definedName>
    <definedName name="Comunas" localSheetId="24">#REF!</definedName>
    <definedName name="Comunas">#REF!</definedName>
    <definedName name="costo_final">#REF!</definedName>
    <definedName name="costo_presupuestado">#REF!</definedName>
    <definedName name="cpr" hidden="1">{"'előző év december'!$A$2:$CP$214"}</definedName>
    <definedName name="cprsa" hidden="1">{"'előző év december'!$A$2:$CP$214"}</definedName>
    <definedName name="cx" hidden="1">{"'előző év december'!$A$2:$CP$214"}</definedName>
    <definedName name="d" hidden="1">#REF!</definedName>
    <definedName name="D15a" hidden="1">#REF!</definedName>
    <definedName name="dasd3wqeqas" hidden="1">#REF!</definedName>
    <definedName name="data" localSheetId="4">#REF!</definedName>
    <definedName name="data">#REF!</definedName>
    <definedName name="datos_histograma">#REF!</definedName>
    <definedName name="ddad" hidden="1">{"'Inversión Extranjera'!$A$1:$AG$74","'Inversión Extranjera'!$G$7:$AF$61"}</definedName>
    <definedName name="ddda" hidden="1">{"'Inversión Extranjera'!$A$1:$AG$74","'Inversión Extranjera'!$G$7:$AF$61"}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sc._Cant.">#REF!</definedName>
    <definedName name="Desc._Sc">#REF!</definedName>
    <definedName name="Desc_mat.">#REF!</definedName>
    <definedName name="dfFAdfaF" hidden="1">#REF!</definedName>
    <definedName name="dfhdyjdrtgh" hidden="1">#REF!</definedName>
    <definedName name="dfs" hidden="1">#REF!</definedName>
    <definedName name="dhjdhjg" hidden="1">#REF!</definedName>
    <definedName name="djd" hidden="1">#REF!</definedName>
    <definedName name="dsf" hidden="1">#REF!</definedName>
    <definedName name="dvds" hidden="1">{"'Inversión Extranjera'!$A$1:$AG$74","'Inversión Extranjera'!$G$7:$AF$61"}</definedName>
    <definedName name="dyj" hidden="1">#REF!</definedName>
    <definedName name="dyjdtjdt" hidden="1">#REF!</definedName>
    <definedName name="e" hidden="1">{"'Inversión Extranjera'!$A$1:$AG$74","'Inversión Extranjera'!$G$7:$AF$61"}</definedName>
    <definedName name="edr" hidden="1">{"'előző év december'!$A$2:$CP$214"}</definedName>
    <definedName name="eedfsdf" hidden="1">#REF!</definedName>
    <definedName name="ejemplo" localSheetId="22">#REF!</definedName>
    <definedName name="ejemplo" localSheetId="23">#REF!</definedName>
    <definedName name="ejemplo" localSheetId="24">#REF!</definedName>
    <definedName name="ejemplo">#REF!</definedName>
    <definedName name="err" hidden="1">#REF!</definedName>
    <definedName name="errrr" hidden="1">#REF!</definedName>
    <definedName name="ert" hidden="1">{"'előző év december'!$A$2:$CP$214"}</definedName>
    <definedName name="ertertwertwert" hidden="1">{"'előző év december'!$A$2:$CP$214"}</definedName>
    <definedName name="esfdaqd" hidden="1">#REF!</definedName>
    <definedName name="estado" localSheetId="24">#REF!</definedName>
    <definedName name="estado">#REF!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dFsdf" hidden="1">#REF!</definedName>
    <definedName name="fdgdgd" hidden="1">{"'Inversión Extranjera'!$A$1:$AG$74","'Inversión Extranjera'!$G$7:$AF$61"}</definedName>
    <definedName name="Fechainicio">#REF!</definedName>
    <definedName name="fersdsdf" hidden="1">#REF!</definedName>
    <definedName name="ff" hidden="1">{"'előző év december'!$A$2:$CP$214"}</definedName>
    <definedName name="ffdd" hidden="1">#REF!</definedName>
    <definedName name="fff" hidden="1">#REF!</definedName>
    <definedName name="fffffd" hidden="1">#REF!</definedName>
    <definedName name="ffg" hidden="1">{"'előző év december'!$A$2:$CP$214"}</definedName>
    <definedName name="fg" hidden="1">{"'előző év december'!$A$2:$CP$214"}</definedName>
    <definedName name="fi" hidden="1">#REF!</definedName>
    <definedName name="fil" hidden="1">#REF!</definedName>
    <definedName name="fila_subtítulo">MATCH(#REF!,#REF!,0)</definedName>
    <definedName name="fqwefsdaavsdasd" hidden="1">#REF!</definedName>
    <definedName name="frt" hidden="1">{"'előző év december'!$A$2:$CP$214"}</definedName>
    <definedName name="fsd" hidden="1">#REF!</definedName>
    <definedName name="fsdfsd" hidden="1">#REF!</definedName>
    <definedName name="Fundaciones" localSheetId="31">#REF!</definedName>
    <definedName name="Fundaciones" localSheetId="32">#REF!</definedName>
    <definedName name="Fundaciones" localSheetId="33">#REF!</definedName>
    <definedName name="Fundaciones">#REF!</definedName>
    <definedName name="g_3_g_A1ab" hidden="1">{"'Inversión Extranjera'!$A$1:$AG$74","'Inversión Extranjera'!$G$7:$AF$61"}</definedName>
    <definedName name="gdfgz" hidden="1">#REF!</definedName>
    <definedName name="GDP" hidden="1">#REF!</definedName>
    <definedName name="gfzxhsrtywsrtwt" hidden="1">#REF!</definedName>
    <definedName name="gg_final">#REF!</definedName>
    <definedName name="gg_presupuestados">#REF!</definedName>
    <definedName name="ggg" hidden="1">{"'Inversión Extranjera'!$A$1:$AG$74","'Inversión Extranjera'!$G$7:$AF$61"}</definedName>
    <definedName name="gh" hidden="1">{"'előző év december'!$A$2:$CP$214"}</definedName>
    <definedName name="ghdhzhghzdhz" hidden="1">#REF!</definedName>
    <definedName name="ghj" hidden="1">{"'előző év december'!$A$2:$CP$214"}</definedName>
    <definedName name="Gráfico_IV.1" hidden="1">{"'Hoja1'!$A$2:$O$33"}</definedName>
    <definedName name="grafico2" hidden="1">#REF!</definedName>
    <definedName name="graph1" hidden="1">#REF!</definedName>
    <definedName name="Graph31" hidden="1">#REF!</definedName>
    <definedName name="h1b" hidden="1">#REF!</definedName>
    <definedName name="h63y34" hidden="1">#REF!</definedName>
    <definedName name="HF" hidden="1">#REF!</definedName>
    <definedName name="hgf" hidden="1">{"'előző év december'!$A$2:$CP$214"}</definedName>
    <definedName name="HH" localSheetId="24">#REF!</definedName>
    <definedName name="HH">#REF!</definedName>
    <definedName name="HTML_CodePage" hidden="1">1252</definedName>
    <definedName name="HTML_Control" localSheetId="2" hidden="1">{"'Internet2'!$A$1:$F$62"}</definedName>
    <definedName name="HTML_Control" localSheetId="4" hidden="1">{"'ef'!$A$1:$I$112"}</definedName>
    <definedName name="HTML_Control" hidden="1">{"'ef'!$A$1:$I$112"}</definedName>
    <definedName name="HTML_Control_1" hidden="1">{"'Internet2'!$A$1:$F$62"}</definedName>
    <definedName name="HTML_Control_2" hidden="1">{"'Internet2'!$A$1:$F$62"}</definedName>
    <definedName name="HTML_Control_3" hidden="1">{"'Internet2'!$A$1:$F$62"}</definedName>
    <definedName name="HTML_Control_4" hidden="1">{"'Internet2'!$A$1:$F$62"}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""</definedName>
    <definedName name="HTML_LastUpdate" localSheetId="2" hidden="1">"12-07-2000"</definedName>
    <definedName name="HTML_LastUpdate" hidden="1">"28-01-2000"</definedName>
    <definedName name="HTML_LineAfter" hidden="1">FALSE</definedName>
    <definedName name="HTML_LineBefore" hidden="1">FALSE</definedName>
    <definedName name="HTML_Name" hidden="1">"Luis Salomó Saavedra"</definedName>
    <definedName name="HTML_OBDlg2" hidden="1">TRUE</definedName>
    <definedName name="HTML_OBDlg4" hidden="1">TRUE</definedName>
    <definedName name="HTML_OS" hidden="1">0</definedName>
    <definedName name="HTML_PathFile" localSheetId="2" hidden="1">"F:\USR\LSALOMO\trabajo\Expectativas\evolución.htm"</definedName>
    <definedName name="HTML_PathFile" hidden="1">"F:\USR\LSALOMO\Expectativas\encuesta.htm"</definedName>
    <definedName name="HTML_Title" hidden="1">""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hidden="1">{"'Basic'!$A$1:$F$96"}</definedName>
    <definedName name="I" localSheetId="24">#REF!</definedName>
    <definedName name="I">#REF!</definedName>
    <definedName name="II" localSheetId="24">#REF!</definedName>
    <definedName name="II">#REF!</definedName>
    <definedName name="III" localSheetId="24">#REF!</definedName>
    <definedName name="III">#REF!</definedName>
    <definedName name="III.0" hidden="1">{"'Inversión Extranjera'!$A$1:$AG$74","'Inversión Extranjera'!$G$7:$AF$61"}</definedName>
    <definedName name="ilguilgu" hidden="1">#REF!</definedName>
    <definedName name="iooo" hidden="1">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41690.3496643519</definedName>
    <definedName name="IQ_NET_DEBT_ISSUED_BR" hidden="1">"c753"</definedName>
    <definedName name="IQ_NET_INT_INC_BR" hidden="1">"c765"</definedName>
    <definedName name="IQ_NTM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V" localSheetId="24">#REF!</definedName>
    <definedName name="IV">#REF!</definedName>
    <definedName name="Iva">#REF!</definedName>
    <definedName name="IX" localSheetId="24">#REF!</definedName>
    <definedName name="IX">#REF!</definedName>
    <definedName name="j" hidden="1">#REF!</definedName>
    <definedName name="jdjd" hidden="1">#REF!</definedName>
    <definedName name="jhg" hidden="1">#REF!</definedName>
    <definedName name="jjj" hidden="1">#REF!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kgfierro">#REF!</definedName>
    <definedName name="l" localSheetId="2" hidden="1">{"Sim",1,"Demand Growth, 05-30","Control!$B$25","2","3","2,000","190946"}</definedName>
    <definedName name="L" localSheetId="4">#REF!</definedName>
    <definedName name="L">#REF!</definedName>
    <definedName name="ll" hidden="1">#REF!</definedName>
    <definedName name="llamado" localSheetId="24">#REF!</definedName>
    <definedName name="llamado">#REF!</definedName>
    <definedName name="Losas" localSheetId="31">#REF!</definedName>
    <definedName name="Losas" localSheetId="32">#REF!</definedName>
    <definedName name="Losas" localSheetId="33">#REF!</definedName>
    <definedName name="Losas">#REF!</definedName>
    <definedName name="ls">#REF!</definedName>
    <definedName name="lsboetsch">#REF!</definedName>
    <definedName name="lstasco">#REF!</definedName>
    <definedName name="m2_Total">#REF!</definedName>
    <definedName name="m2_útil">#REF!</definedName>
    <definedName name="m3hormigón">#REF!</definedName>
    <definedName name="materiales_final">#REF!</definedName>
    <definedName name="materiales_presupuestados">#REF!</definedName>
    <definedName name="máximo_ajustado" localSheetId="4">#REF!*ROUND(#REF!/#REF!,0)</definedName>
    <definedName name="máximo_ajustado">[0]!amplitud_tramo*ROUND(#REF!/[0]!amplitud_tramo,0)</definedName>
    <definedName name="mim" hidden="1">{"'Inversión Extranjera'!$A$1:$AG$74","'Inversión Extranjera'!$G$7:$AF$61"}</definedName>
    <definedName name="mínimo_ajustado" localSheetId="4">#REF!*ROUND(#REF!/#REF!,0)</definedName>
    <definedName name="mínimo_ajustado">[0]!amplitud_tramo*ROUND(#REF!/[0]!amplitud_tramo,0)</definedName>
    <definedName name="MO" localSheetId="24" hidden="1">#REF!</definedName>
    <definedName name="MO" hidden="1">#REF!</definedName>
    <definedName name="modirecta_presupuestadauf">#REF!</definedName>
    <definedName name="moindirecta_presupuestadauf">#REF!</definedName>
    <definedName name="mototal_finaluf">#REF!</definedName>
    <definedName name="mototal_presupuestadauf">#REF!</definedName>
    <definedName name="Muros" localSheetId="31">#REF!</definedName>
    <definedName name="Muros" localSheetId="32">#REF!</definedName>
    <definedName name="Muros" localSheetId="33">#REF!</definedName>
    <definedName name="Muros">#REF!</definedName>
    <definedName name="N_tramos" localSheetId="4">1+(#REF!-#REF!)/#REF!</definedName>
    <definedName name="N_tramos">1+([0]!máximo_ajustado-[0]!mínimo_ajustado)/[0]!amplitud_tramo</definedName>
    <definedName name="nm" hidden="1">{"'előző év december'!$A$2:$CP$214"}</definedName>
    <definedName name="nnnnnnn" hidden="1">{"'Inversión Extranjera'!$A$1:$AG$74","'Inversión Extranjera'!$G$7:$AF$61"}</definedName>
    <definedName name="nombre01" hidden="1">#REF!</definedName>
    <definedName name="nombre02" hidden="1">#REF!</definedName>
    <definedName name="nuevo" hidden="1">#REF!</definedName>
    <definedName name="nuevo1" hidden="1">#REF!</definedName>
    <definedName name="ocup_1" localSheetId="31">OFFSET(#REF!,COUNTA(#REF!)-#REF!,0,#REF!)</definedName>
    <definedName name="ocup_1" localSheetId="33">OFFSET(#REF!,COUNTA(#REF!)-#REF!,0,#REF!)</definedName>
    <definedName name="ocup_1">OFFSET(#REF!,COUNTA(#REF!)-#REF!,0,#REF!)</definedName>
    <definedName name="ocup_10" localSheetId="31">OFFSET(#REF!,COUNTA(#REF!)-#REF!,0,#REF!)</definedName>
    <definedName name="ocup_10" localSheetId="33">OFFSET(#REF!,COUNTA(#REF!)-#REF!,0,#REF!)</definedName>
    <definedName name="ocup_10">OFFSET(#REF!,COUNTA(#REF!)-#REF!,0,#REF!)</definedName>
    <definedName name="ocup_11" localSheetId="31">OFFSET(#REF!,COUNTA(#REF!)-#REF!,0,#REF!)</definedName>
    <definedName name="ocup_11" localSheetId="33">OFFSET(#REF!,COUNTA(#REF!)-#REF!,0,#REF!)</definedName>
    <definedName name="ocup_11">OFFSET(#REF!,COUNTA(#REF!)-#REF!,0,#REF!)</definedName>
    <definedName name="ocup_12" localSheetId="31">OFFSET(#REF!,COUNTA(#REF!)-#REF!,0,#REF!)</definedName>
    <definedName name="ocup_12" localSheetId="33">OFFSET(#REF!,COUNTA(#REF!)-#REF!,0,#REF!)</definedName>
    <definedName name="ocup_12">OFFSET(#REF!,COUNTA(#REF!)-#REF!,0,#REF!)</definedName>
    <definedName name="ocup_14" localSheetId="31">OFFSET(#REF!,COUNTA(#REF!)-#REF!,0,#REF!)</definedName>
    <definedName name="ocup_14" localSheetId="33">OFFSET(#REF!,COUNTA(#REF!)-#REF!,0,#REF!)</definedName>
    <definedName name="ocup_14">OFFSET(#REF!,COUNTA(#REF!)-#REF!,0,#REF!)</definedName>
    <definedName name="ocup_15" localSheetId="31">OFFSET(#REF!,COUNTA(#REF!)-#REF!,0,#REF!)</definedName>
    <definedName name="ocup_15" localSheetId="33">OFFSET(#REF!,COUNTA(#REF!)-#REF!,0,#REF!)</definedName>
    <definedName name="ocup_15">OFFSET(#REF!,COUNTA(#REF!)-#REF!,0,#REF!)</definedName>
    <definedName name="ocup_2" localSheetId="31">OFFSET(#REF!,COUNTA(#REF!)-#REF!,0,#REF!)</definedName>
    <definedName name="ocup_2" localSheetId="33">OFFSET(#REF!,COUNTA(#REF!)-#REF!,0,#REF!)</definedName>
    <definedName name="ocup_2">OFFSET(#REF!,COUNTA(#REF!)-#REF!,0,#REF!)</definedName>
    <definedName name="ocup_3" localSheetId="31">OFFSET(#REF!,COUNTA(#REF!)-#REF!,0,#REF!)</definedName>
    <definedName name="ocup_3" localSheetId="33">OFFSET(#REF!,COUNTA(#REF!)-#REF!,0,#REF!)</definedName>
    <definedName name="ocup_3">OFFSET(#REF!,COUNTA(#REF!)-#REF!,0,#REF!)</definedName>
    <definedName name="ocup_4" localSheetId="31">OFFSET(#REF!,COUNTA(#REF!)-#REF!,0,#REF!)</definedName>
    <definedName name="ocup_4" localSheetId="33">OFFSET(#REF!,COUNTA(#REF!)-#REF!,0,#REF!)</definedName>
    <definedName name="ocup_4">OFFSET(#REF!,COUNTA(#REF!)-#REF!,0,#REF!)</definedName>
    <definedName name="ocup_5" localSheetId="31">OFFSET(#REF!,COUNTA(#REF!)-#REF!,0,#REF!)</definedName>
    <definedName name="ocup_5" localSheetId="33">OFFSET(#REF!,COUNTA(#REF!)-#REF!,0,#REF!)</definedName>
    <definedName name="ocup_5">OFFSET(#REF!,COUNTA(#REF!)-#REF!,0,#REF!)</definedName>
    <definedName name="ocup_6" localSheetId="31">OFFSET(#REF!,COUNTA(#REF!)-#REF!,0,#REF!)</definedName>
    <definedName name="ocup_6" localSheetId="33">OFFSET(#REF!,COUNTA(#REF!)-#REF!,0,#REF!)</definedName>
    <definedName name="ocup_6">OFFSET(#REF!,COUNTA(#REF!)-#REF!,0,#REF!)</definedName>
    <definedName name="ocup_7" localSheetId="31">OFFSET(#REF!,COUNTA(#REF!)-#REF!,0,#REF!)</definedName>
    <definedName name="ocup_7" localSheetId="33">OFFSET(#REF!,COUNTA(#REF!)-#REF!,0,#REF!)</definedName>
    <definedName name="ocup_7">OFFSET(#REF!,COUNTA(#REF!)-#REF!,0,#REF!)</definedName>
    <definedName name="ocup_8" localSheetId="31">OFFSET(#REF!,COUNTA(#REF!)-#REF!,0,#REF!)</definedName>
    <definedName name="ocup_8" localSheetId="33">OFFSET(#REF!,COUNTA(#REF!)-#REF!,0,#REF!)</definedName>
    <definedName name="ocup_8">OFFSET(#REF!,COUNTA(#REF!)-#REF!,0,#REF!)</definedName>
    <definedName name="ocup_9" localSheetId="31">OFFSET(#REF!,COUNTA(#REF!)-#REF!,0,#REF!)</definedName>
    <definedName name="ocup_9" localSheetId="33">OFFSET(#REF!,COUNTA(#REF!)-#REF!,0,#REF!)</definedName>
    <definedName name="ocup_9">OFFSET(#REF!,COUNTA(#REF!)-#REF!,0,#REF!)</definedName>
    <definedName name="ocup_crec_1" localSheetId="31">OFFSET(#REF!,COUNTA(#REF!)-#REF!,0,#REF!)</definedName>
    <definedName name="ocup_crec_1" localSheetId="33">OFFSET(#REF!,COUNTA(#REF!)-#REF!,0,#REF!)</definedName>
    <definedName name="ocup_crec_1">OFFSET(#REF!,COUNTA(#REF!)-#REF!,0,#REF!)</definedName>
    <definedName name="ocup_crec_10" localSheetId="31">OFFSET(#REF!,COUNTA(#REF!)-#REF!,0,#REF!)</definedName>
    <definedName name="ocup_crec_10" localSheetId="33">OFFSET(#REF!,COUNTA(#REF!)-#REF!,0,#REF!)</definedName>
    <definedName name="ocup_crec_10">OFFSET(#REF!,COUNTA(#REF!)-#REF!,0,#REF!)</definedName>
    <definedName name="ocup_crec_11" localSheetId="31">OFFSET(#REF!,COUNTA(#REF!)-#REF!,0,#REF!)</definedName>
    <definedName name="ocup_crec_11" localSheetId="33">OFFSET(#REF!,COUNTA(#REF!)-#REF!,0,#REF!)</definedName>
    <definedName name="ocup_crec_11">OFFSET(#REF!,COUNTA(#REF!)-#REF!,0,#REF!)</definedName>
    <definedName name="ocup_crec_12" localSheetId="31">OFFSET(#REF!,COUNTA(#REF!)-#REF!,0,#REF!)</definedName>
    <definedName name="ocup_crec_12" localSheetId="33">OFFSET(#REF!,COUNTA(#REF!)-#REF!,0,#REF!)</definedName>
    <definedName name="ocup_crec_12">OFFSET(#REF!,COUNTA(#REF!)-#REF!,0,#REF!)</definedName>
    <definedName name="ocup_crec_14" localSheetId="31">OFFSET(#REF!,COUNTA(#REF!)-#REF!,0,#REF!)</definedName>
    <definedName name="ocup_crec_14" localSheetId="33">OFFSET(#REF!,COUNTA(#REF!)-#REF!,0,#REF!)</definedName>
    <definedName name="ocup_crec_14">OFFSET(#REF!,COUNTA(#REF!)-#REF!,0,#REF!)</definedName>
    <definedName name="ocup_crec_15" localSheetId="31">OFFSET(#REF!,COUNTA(#REF!)-#REF!,0,#REF!)</definedName>
    <definedName name="ocup_crec_15" localSheetId="33">OFFSET(#REF!,COUNTA(#REF!)-#REF!,0,#REF!)</definedName>
    <definedName name="ocup_crec_15">OFFSET(#REF!,COUNTA(#REF!)-#REF!,0,#REF!)</definedName>
    <definedName name="ocup_crec_2" localSheetId="31">OFFSET(#REF!,COUNTA(#REF!)-#REF!,0,#REF!)</definedName>
    <definedName name="ocup_crec_2" localSheetId="33">OFFSET(#REF!,COUNTA(#REF!)-#REF!,0,#REF!)</definedName>
    <definedName name="ocup_crec_2">OFFSET(#REF!,COUNTA(#REF!)-#REF!,0,#REF!)</definedName>
    <definedName name="ocup_crec_3" localSheetId="31">OFFSET(#REF!,COUNTA(#REF!)-#REF!,0,#REF!)</definedName>
    <definedName name="ocup_crec_3" localSheetId="33">OFFSET(#REF!,COUNTA(#REF!)-#REF!,0,#REF!)</definedName>
    <definedName name="ocup_crec_3">OFFSET(#REF!,COUNTA(#REF!)-#REF!,0,#REF!)</definedName>
    <definedName name="ocup_crec_4" localSheetId="31">OFFSET(#REF!,COUNTA(#REF!)-#REF!,0,#REF!)</definedName>
    <definedName name="ocup_crec_4" localSheetId="33">OFFSET(#REF!,COUNTA(#REF!)-#REF!,0,#REF!)</definedName>
    <definedName name="ocup_crec_4">OFFSET(#REF!,COUNTA(#REF!)-#REF!,0,#REF!)</definedName>
    <definedName name="ocup_crec_5" localSheetId="31">OFFSET(#REF!,COUNTA(#REF!)-#REF!,0,#REF!)</definedName>
    <definedName name="ocup_crec_5" localSheetId="33">OFFSET(#REF!,COUNTA(#REF!)-#REF!,0,#REF!)</definedName>
    <definedName name="ocup_crec_5">OFFSET(#REF!,COUNTA(#REF!)-#REF!,0,#REF!)</definedName>
    <definedName name="ocup_crec_6" localSheetId="31">OFFSET(#REF!,COUNTA(#REF!)-#REF!,0,#REF!)</definedName>
    <definedName name="ocup_crec_6" localSheetId="33">OFFSET(#REF!,COUNTA(#REF!)-#REF!,0,#REF!)</definedName>
    <definedName name="ocup_crec_6">OFFSET(#REF!,COUNTA(#REF!)-#REF!,0,#REF!)</definedName>
    <definedName name="ocup_crec_7" localSheetId="31">OFFSET(#REF!,COUNTA(#REF!)-#REF!,0,#REF!)</definedName>
    <definedName name="ocup_crec_7" localSheetId="33">OFFSET(#REF!,COUNTA(#REF!)-#REF!,0,#REF!)</definedName>
    <definedName name="ocup_crec_7">OFFSET(#REF!,COUNTA(#REF!)-#REF!,0,#REF!)</definedName>
    <definedName name="ocup_crec_8" localSheetId="31">OFFSET(#REF!,COUNTA(#REF!)-#REF!,0,#REF!)</definedName>
    <definedName name="ocup_crec_8" localSheetId="33">OFFSET(#REF!,COUNTA(#REF!)-#REF!,0,#REF!)</definedName>
    <definedName name="ocup_crec_8">OFFSET(#REF!,COUNTA(#REF!)-#REF!,0,#REF!)</definedName>
    <definedName name="ocup_crec_9" localSheetId="31">OFFSET(#REF!,COUNTA(#REF!)-#REF!,0,#REF!)</definedName>
    <definedName name="ocup_crec_9" localSheetId="33">OFFSET(#REF!,COUNTA(#REF!)-#REF!,0,#REF!)</definedName>
    <definedName name="ocup_crec_9">OFFSET(#REF!,COUNTA(#REF!)-#REF!,0,#REF!)</definedName>
    <definedName name="ocup_crec_nacional" localSheetId="31">OFFSET(#REF!,COUNTA(#REF!)-#REF!,0,#REF!)</definedName>
    <definedName name="ocup_crec_nacional" localSheetId="33">OFFSET(#REF!,COUNTA(#REF!)-#REF!,0,#REF!)</definedName>
    <definedName name="ocup_crec_nacional">OFFSET(#REF!,COUNTA(#REF!)-#REF!,0,#REF!)</definedName>
    <definedName name="ocup_crec_rm" localSheetId="31">OFFSET(#REF!,COUNTA(#REF!)-#REF!,0,#REF!)</definedName>
    <definedName name="ocup_crec_rm" localSheetId="33">OFFSET(#REF!,COUNTA(#REF!)-#REF!,0,#REF!)</definedName>
    <definedName name="ocup_crec_rm">OFFSET(#REF!,COUNTA(#REF!)-#REF!,0,#REF!)</definedName>
    <definedName name="ocup_fecha" localSheetId="31">OFFSET(#REF!,COUNTA(#REF!)-#REF!,0,#REF!)</definedName>
    <definedName name="ocup_fecha" localSheetId="33">OFFSET(#REF!,COUNTA(#REF!)-#REF!,0,#REF!)</definedName>
    <definedName name="ocup_fecha">OFFSET(#REF!,COUNTA(#REF!)-#REF!,0,#REF!)</definedName>
    <definedName name="ocup_nacional" localSheetId="31">OFFSET(#REF!,COUNTA(#REF!)-#REF!,0,#REF!)</definedName>
    <definedName name="ocup_nacional" localSheetId="33">OFFSET(#REF!,COUNTA(#REF!)-#REF!,0,#REF!)</definedName>
    <definedName name="ocup_nacional">OFFSET(#REF!,COUNTA(#REF!)-#REF!,0,#REF!)</definedName>
    <definedName name="ocup_rm" localSheetId="31">OFFSET(#REF!,COUNTA(#REF!)-#REF!,0,#REF!)</definedName>
    <definedName name="ocup_rm" localSheetId="33">OFFSET(#REF!,COUNTA(#REF!)-#REF!,0,#REF!)</definedName>
    <definedName name="ocup_rm">OFFSET(#REF!,COUNTA(#REF!)-#REF!,0,#REF!)</definedName>
    <definedName name="ouut" hidden="1">{"srtot",#N/A,FALSE,"SR";"b2.9095",#N/A,FALSE,"SR"}</definedName>
    <definedName name="p" localSheetId="24" hidden="1">#REF!</definedName>
    <definedName name="p" hidden="1">#REF!</definedName>
    <definedName name="Pal_Workbook_GUID" hidden="1">"DCLZGSK5YXKFWY64VNPEPQGL"</definedName>
    <definedName name="patr" localSheetId="22">#REF!</definedName>
    <definedName name="patr" localSheetId="23">#REF!</definedName>
    <definedName name="patr" localSheetId="24">#REF!</definedName>
    <definedName name="patr">#REF!</definedName>
    <definedName name="Pilares" localSheetId="31">#REF!</definedName>
    <definedName name="Pilares" localSheetId="32">#REF!</definedName>
    <definedName name="Pilares" localSheetId="33">#REF!</definedName>
    <definedName name="Pilares">#REF!</definedName>
    <definedName name="piouttiot" hidden="1">#REF!</definedName>
    <definedName name="plazo">#REF!</definedName>
    <definedName name="Pop" hidden="1">#REF!</definedName>
    <definedName name="pp" hidden="1">#REF!</definedName>
    <definedName name="Programa" localSheetId="24">#REF!</definedName>
    <definedName name="Programa">#REF!</definedName>
    <definedName name="Programas" localSheetId="24">#REF!</definedName>
    <definedName name="Programas">#REF!</definedName>
    <definedName name="Programas2" localSheetId="24">#REF!</definedName>
    <definedName name="Programas2">#REF!</definedName>
    <definedName name="progresión" localSheetId="4">{0,1,2,3,4,5,6,7,8,9}</definedName>
    <definedName name="progresión">{0,1,2,3,4,5,6,7,8,9}</definedName>
    <definedName name="PRUEBA" hidden="1">#REF!</definedName>
    <definedName name="qw" hidden="1">{"'Inversión Extranjera'!$A$1:$AG$74","'Inversión Extranjera'!$G$7:$AF$61"}</definedName>
    <definedName name="qwd" hidden="1">#REF!</definedName>
    <definedName name="qwerw" hidden="1">{"'előző év december'!$A$2:$CP$214"}</definedName>
    <definedName name="R.M." localSheetId="24">#REF!</definedName>
    <definedName name="R.M.">#REF!</definedName>
    <definedName name="Región" localSheetId="24">#REF!</definedName>
    <definedName name="Región">#REF!</definedName>
    <definedName name="region1" localSheetId="22">#REF!</definedName>
    <definedName name="region1" localSheetId="23">#REF!</definedName>
    <definedName name="region1" localSheetId="24">#REF!</definedName>
    <definedName name="region1">#REF!</definedName>
    <definedName name="region10" localSheetId="22">#REF!</definedName>
    <definedName name="region10" localSheetId="23">#REF!</definedName>
    <definedName name="region10" localSheetId="24">#REF!</definedName>
    <definedName name="region10">#REF!</definedName>
    <definedName name="region11" localSheetId="22">#REF!</definedName>
    <definedName name="region11" localSheetId="23">#REF!</definedName>
    <definedName name="region11" localSheetId="24">#REF!</definedName>
    <definedName name="region11">#REF!</definedName>
    <definedName name="region12" localSheetId="22">#REF!</definedName>
    <definedName name="region12" localSheetId="23">#REF!</definedName>
    <definedName name="region12" localSheetId="24">#REF!</definedName>
    <definedName name="region12">#REF!</definedName>
    <definedName name="region4" localSheetId="22">#REF!</definedName>
    <definedName name="region4" localSheetId="23">#REF!</definedName>
    <definedName name="region4" localSheetId="24">#REF!</definedName>
    <definedName name="region4">#REF!</definedName>
    <definedName name="region5" localSheetId="22">#REF!</definedName>
    <definedName name="region5" localSheetId="23">#REF!</definedName>
    <definedName name="region5" localSheetId="24">#REF!</definedName>
    <definedName name="region5">#REF!</definedName>
    <definedName name="region54" localSheetId="22">#REF!</definedName>
    <definedName name="region54" localSheetId="23">#REF!</definedName>
    <definedName name="region54" localSheetId="24">#REF!</definedName>
    <definedName name="region54">#REF!</definedName>
    <definedName name="region6" localSheetId="22">#REF!</definedName>
    <definedName name="region6" localSheetId="23">#REF!</definedName>
    <definedName name="region6" localSheetId="24">#REF!</definedName>
    <definedName name="region6">#REF!</definedName>
    <definedName name="region7" localSheetId="22">#REF!</definedName>
    <definedName name="region7" localSheetId="23">#REF!</definedName>
    <definedName name="region7" localSheetId="24">#REF!</definedName>
    <definedName name="region7">#REF!</definedName>
    <definedName name="region8" localSheetId="22">#REF!</definedName>
    <definedName name="region8" localSheetId="23">#REF!</definedName>
    <definedName name="region8" localSheetId="24">#REF!</definedName>
    <definedName name="region8">#REF!</definedName>
    <definedName name="region9" localSheetId="22">#REF!</definedName>
    <definedName name="region9" localSheetId="23">#REF!</definedName>
    <definedName name="region9" localSheetId="24">#REF!</definedName>
    <definedName name="region9">#REF!</definedName>
    <definedName name="Regiones" localSheetId="22">#REF!</definedName>
    <definedName name="Regiones" localSheetId="23">#REF!</definedName>
    <definedName name="Regiones" localSheetId="24">#REF!</definedName>
    <definedName name="Regiones">#REF!</definedName>
    <definedName name="rg4tg" hidden="1">#REF!</definedName>
    <definedName name="rgaegaega" hidden="1">#REF!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 localSheetId="2" hidden="1">6</definedName>
    <definedName name="RiskHasSettings">TRUE</definedName>
    <definedName name="RiskMinimizeOnStart" localSheetId="2" hidden="1">FALSE</definedName>
    <definedName name="RiskMinimizeOnStart">TRUE</definedName>
    <definedName name="RiskMonitorConvergence">FALSE</definedName>
    <definedName name="RiskMultipleCPUSupportEnabled" hidden="1">TRUE</definedName>
    <definedName name="RiskNumIterations" localSheetId="2" hidden="1">5000</definedName>
    <definedName name="RiskNumIterations">10000</definedName>
    <definedName name="RiskNumSimulations">1</definedName>
    <definedName name="RiskPauseOnError" localSheetId="2" hidden="1">TRUE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 localSheetId="2" hidden="1">3</definedName>
    <definedName name="RiskSamplingType">2</definedName>
    <definedName name="RiskShowRiskWindowAtEndOfSimulation">TRUE</definedName>
    <definedName name="RiskStandardRecalc" localSheetId="2" hidden="1">1</definedName>
    <definedName name="RiskStandardRecalc">2</definedName>
    <definedName name="RiskTemplateSheetName">"myTemplate"</definedName>
    <definedName name="RiskUpdateDisplay" localSheetId="2" hidden="1">FALSE</definedName>
    <definedName name="RiskUpdateDisplay">TRUE</definedName>
    <definedName name="RiskUseDifferentSeedForEachSim">FALSE</definedName>
    <definedName name="RiskUseFixedSeed">FALSE</definedName>
    <definedName name="RiskUseMultipleCPUs" localSheetId="2" hidden="1">TRUE</definedName>
    <definedName name="RiskUseMultipleCPUs">FALSE</definedName>
    <definedName name="RM" localSheetId="24">#REF!</definedName>
    <definedName name="RM">#REF!</definedName>
    <definedName name="rrrrrr" hidden="1">#REF!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z" hidden="1">{"'előző év december'!$A$2:$CP$214"}</definedName>
    <definedName name="S" localSheetId="24">#REF!</definedName>
    <definedName name="S">#REF!</definedName>
    <definedName name="sa" hidden="1">{"'Inversión Extranjera'!$A$1:$AG$74","'Inversión Extranjera'!$G$7:$AF$61"}</definedName>
    <definedName name="sadfas" hidden="1">#REF!</definedName>
    <definedName name="sanea" localSheetId="22">#REF!</definedName>
    <definedName name="sanea" localSheetId="23">#REF!</definedName>
    <definedName name="sanea" localSheetId="24">#REF!</definedName>
    <definedName name="sanea">#REF!</definedName>
    <definedName name="sdadf" hidden="1">#REF!</definedName>
    <definedName name="sdas" hidden="1">{"'Hoja1'!$A$2:$O$33"}</definedName>
    <definedName name="sdf" hidden="1">#REF!</definedName>
    <definedName name="sdfs" hidden="1">{"'Hoja1'!$A$2:$O$33"}</definedName>
    <definedName name="sencount" hidden="1">1</definedName>
    <definedName name="sfafa" hidden="1">#REF!</definedName>
    <definedName name="sfd" hidden="1">#REF!</definedName>
    <definedName name="sfs" hidden="1">{"'Inversión Extranjera'!$A$1:$AG$74","'Inversión Extranjera'!$G$7:$AF$61"}</definedName>
    <definedName name="Sigla1" localSheetId="24">#REF!</definedName>
    <definedName name="Sigla1">#REF!</definedName>
    <definedName name="Siglas" localSheetId="22">#REF!</definedName>
    <definedName name="Siglas" localSheetId="23">#REF!</definedName>
    <definedName name="Siglas" localSheetId="24">#REF!</definedName>
    <definedName name="Siglas">#REF!</definedName>
    <definedName name="SpreadsheetBuilder_1" hidden="1">#REF!</definedName>
    <definedName name="SpreadsheetBuilder_2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q" hidden="1">{"'ef'!$A$1:$I$112"}</definedName>
    <definedName name="ss" localSheetId="22" hidden="1">#REF!</definedName>
    <definedName name="ss" localSheetId="23" hidden="1">#REF!</definedName>
    <definedName name="ss" localSheetId="24" hidden="1">#REF!</definedName>
    <definedName name="ss" hidden="1">#REF!</definedName>
    <definedName name="Subcontratos_final">#REF!</definedName>
    <definedName name="subcontratos_presupuestados">#REF!</definedName>
    <definedName name="Subse" localSheetId="24" hidden="1">#REF!</definedName>
    <definedName name="Subse" hidden="1">#REF!</definedName>
    <definedName name="Subsidios" localSheetId="24">#REF!</definedName>
    <definedName name="Subsidios">#REF!</definedName>
    <definedName name="szxdfghdryjs" hidden="1">#REF!</definedName>
    <definedName name="td_1" localSheetId="31">OFFSET(#REF!,COUNTA(#REF!)-#REF!,0,#REF!)</definedName>
    <definedName name="td_1" localSheetId="33">OFFSET(#REF!,COUNTA(#REF!)-#REF!,0,#REF!)</definedName>
    <definedName name="td_1">OFFSET(#REF!,COUNTA(#REF!)-#REF!,0,#REF!)</definedName>
    <definedName name="td_10" localSheetId="31">OFFSET(#REF!,COUNTA(#REF!)-#REF!,0,#REF!)</definedName>
    <definedName name="td_10" localSheetId="33">OFFSET(#REF!,COUNTA(#REF!)-#REF!,0,#REF!)</definedName>
    <definedName name="td_10">OFFSET(#REF!,COUNTA(#REF!)-#REF!,0,#REF!)</definedName>
    <definedName name="td_11" localSheetId="31">OFFSET(#REF!,COUNTA(#REF!)-#REF!,0,#REF!)</definedName>
    <definedName name="td_11" localSheetId="33">OFFSET(#REF!,COUNTA(#REF!)-#REF!,0,#REF!)</definedName>
    <definedName name="td_11">OFFSET(#REF!,COUNTA(#REF!)-#REF!,0,#REF!)</definedName>
    <definedName name="td_12" localSheetId="31">OFFSET(#REF!,COUNTA(#REF!)-#REF!,0,#REF!)</definedName>
    <definedName name="td_12" localSheetId="33">OFFSET(#REF!,COUNTA(#REF!)-#REF!,0,#REF!)</definedName>
    <definedName name="td_12">OFFSET(#REF!,COUNTA(#REF!)-#REF!,0,#REF!)</definedName>
    <definedName name="td_14" localSheetId="31">OFFSET(#REF!,COUNTA(#REF!)-#REF!,0,#REF!)</definedName>
    <definedName name="td_14" localSheetId="33">OFFSET(#REF!,COUNTA(#REF!)-#REF!,0,#REF!)</definedName>
    <definedName name="td_14">OFFSET(#REF!,COUNTA(#REF!)-#REF!,0,#REF!)</definedName>
    <definedName name="td_15" localSheetId="31">OFFSET(#REF!,COUNTA(#REF!)-#REF!,0,#REF!)</definedName>
    <definedName name="td_15" localSheetId="33">OFFSET(#REF!,COUNTA(#REF!)-#REF!,0,#REF!)</definedName>
    <definedName name="td_15">OFFSET(#REF!,COUNTA(#REF!)-#REF!,0,#REF!)</definedName>
    <definedName name="td_2" localSheetId="31">OFFSET(#REF!,COUNTA(#REF!)-#REF!,0,#REF!)</definedName>
    <definedName name="td_2" localSheetId="33">OFFSET(#REF!,COUNTA(#REF!)-#REF!,0,#REF!)</definedName>
    <definedName name="td_2">OFFSET(#REF!,COUNTA(#REF!)-#REF!,0,#REF!)</definedName>
    <definedName name="td_3" localSheetId="31">OFFSET(#REF!,COUNTA(#REF!)-#REF!,0,#REF!)</definedName>
    <definedName name="td_3" localSheetId="33">OFFSET(#REF!,COUNTA(#REF!)-#REF!,0,#REF!)</definedName>
    <definedName name="td_3">OFFSET(#REF!,COUNTA(#REF!)-#REF!,0,#REF!)</definedName>
    <definedName name="td_4" localSheetId="31">OFFSET(#REF!,COUNTA(#REF!)-#REF!,0,#REF!)</definedName>
    <definedName name="td_4" localSheetId="33">OFFSET(#REF!,COUNTA(#REF!)-#REF!,0,#REF!)</definedName>
    <definedName name="td_4">OFFSET(#REF!,COUNTA(#REF!)-#REF!,0,#REF!)</definedName>
    <definedName name="td_5" localSheetId="31">OFFSET(#REF!,COUNTA(#REF!)-#REF!,0,#REF!)</definedName>
    <definedName name="td_5" localSheetId="33">OFFSET(#REF!,COUNTA(#REF!)-#REF!,0,#REF!)</definedName>
    <definedName name="td_5">OFFSET(#REF!,COUNTA(#REF!)-#REF!,0,#REF!)</definedName>
    <definedName name="td_6" localSheetId="31">OFFSET(#REF!,COUNTA(#REF!)-#REF!,0,#REF!)</definedName>
    <definedName name="td_6" localSheetId="33">OFFSET(#REF!,COUNTA(#REF!)-#REF!,0,#REF!)</definedName>
    <definedName name="td_6">OFFSET(#REF!,COUNTA(#REF!)-#REF!,0,#REF!)</definedName>
    <definedName name="td_7" localSheetId="31">OFFSET(#REF!,COUNTA(#REF!)-#REF!,0,#REF!)</definedName>
    <definedName name="td_7" localSheetId="33">OFFSET(#REF!,COUNTA(#REF!)-#REF!,0,#REF!)</definedName>
    <definedName name="td_7">OFFSET(#REF!,COUNTA(#REF!)-#REF!,0,#REF!)</definedName>
    <definedName name="td_8" localSheetId="31">OFFSET(#REF!,COUNTA(#REF!)-#REF!,0,#REF!)</definedName>
    <definedName name="td_8" localSheetId="33">OFFSET(#REF!,COUNTA(#REF!)-#REF!,0,#REF!)</definedName>
    <definedName name="td_8">OFFSET(#REF!,COUNTA(#REF!)-#REF!,0,#REF!)</definedName>
    <definedName name="td_9" localSheetId="31">OFFSET(#REF!,COUNTA(#REF!)-#REF!,0,#REF!)</definedName>
    <definedName name="td_9" localSheetId="33">OFFSET(#REF!,COUNTA(#REF!)-#REF!,0,#REF!)</definedName>
    <definedName name="td_9">OFFSET(#REF!,COUNTA(#REF!)-#REF!,0,#REF!)</definedName>
    <definedName name="td_fecha" localSheetId="31">OFFSET(#REF!,COUNTA(#REF!)-#REF!,0,#REF!)</definedName>
    <definedName name="td_fecha" localSheetId="33">OFFSET(#REF!,COUNTA(#REF!)-#REF!,0,#REF!)</definedName>
    <definedName name="td_fecha">OFFSET(#REF!,COUNTA(#REF!)-#REF!,0,#REF!)</definedName>
    <definedName name="td_nacional" localSheetId="31">OFFSET(#REF!,COUNTA(#REF!)-#REF!,0,#REF!)</definedName>
    <definedName name="td_nacional" localSheetId="33">OFFSET(#REF!,COUNTA(#REF!)-#REF!,0,#REF!)</definedName>
    <definedName name="td_nacional">OFFSET(#REF!,COUNTA(#REF!)-#REF!,0,#REF!)</definedName>
    <definedName name="td_rm" localSheetId="31">OFFSET(#REF!,COUNTA(#REF!)-#REF!,0,#REF!)</definedName>
    <definedName name="td_rm" localSheetId="33">OFFSET(#REF!,COUNTA(#REF!)-#REF!,0,#REF!)</definedName>
    <definedName name="td_rm">OFFSET(#REF!,COUNTA(#REF!)-#REF!,0,#REF!)</definedName>
    <definedName name="temo" hidden="1">{"'Basic'!$A$1:$F$96"}</definedName>
    <definedName name="terreno" localSheetId="24">#REF!</definedName>
    <definedName name="terreno">#REF!</definedName>
    <definedName name="Test" hidden="1">#REF!</definedName>
    <definedName name="tgz" hidden="1">{"'előző év december'!$A$2:$CP$214"}</definedName>
    <definedName name="tipo" localSheetId="24">#REF!</definedName>
    <definedName name="tipo">#REF!</definedName>
    <definedName name="Tipo_llamado" localSheetId="24">#REF!</definedName>
    <definedName name="Tipo_llamado">#REF!</definedName>
    <definedName name="Tipo_programa" localSheetId="24">#REF!</definedName>
    <definedName name="Tipo_programa">#REF!</definedName>
    <definedName name="toma_valor" localSheetId="4">#REF!</definedName>
    <definedName name="toma_valor">#REF!</definedName>
    <definedName name="traduce_aaaa_annual" localSheetId="4">TEXT(YEAR(#REF!),0)&amp;" (annual)"</definedName>
    <definedName name="traduce_aaaa_annual">TEXT(YEAR(#REF!),0)&amp;" (annual)"</definedName>
    <definedName name="traduce_aaaa_TT" localSheetId="4">LEFT(#REF!,4)&amp;" "&amp;INDEX('Hoja 7 - Gráfico 3'!triminglés,VALUE(MID(#REF!,7,1)))</definedName>
    <definedName name="traduce_aaaa_TT">LEFT(#REF!,4)&amp;" "&amp;INDEX(triminglés,VALUE(MID(#REF!,7,1)))</definedName>
    <definedName name="tramos" localSheetId="4">IF(#REF!+1&lt;=#REF!,#REF!+#REF!*#REF!,"")</definedName>
    <definedName name="tramos">IF([0]!progresión+1&lt;=[0]!N_tramos,[0]!mínimo_ajustado+[0]!amplitud_tramo*[0]!progresión,"")</definedName>
    <definedName name="tre" hidden="1">{"'előző év december'!$A$2:$CP$214"}</definedName>
    <definedName name="trhw" hidden="1">#REF!</definedName>
    <definedName name="triminglés" localSheetId="4">{"1st Q";"2nd Q";"3rd Q";"4th Q"}</definedName>
    <definedName name="triminglés">{"1st Q";"2nd Q";"3rd Q";"4th Q"}</definedName>
    <definedName name="try" hidden="1">{"'Inversión Extranjera'!$A$1:$AG$74","'Inversión Extranjera'!$G$7:$AF$61"}</definedName>
    <definedName name="u" localSheetId="24">#REF!</definedName>
    <definedName name="u">#REF!</definedName>
    <definedName name="uf">#REF!</definedName>
    <definedName name="ui" hidden="1">#REF!</definedName>
    <definedName name="V" localSheetId="24">#REF!</definedName>
    <definedName name="V">#REF!</definedName>
    <definedName name="vadfa" hidden="1">{"'Inversión Extranjera'!$A$1:$AG$74","'Inversión Extranjera'!$G$7:$AF$61"}</definedName>
    <definedName name="vadfe" hidden="1">{"'Inversión Extranjera'!$A$1:$AG$74","'Inversión Extranjera'!$G$7:$AF$61"}</definedName>
    <definedName name="vb" hidden="1">{"'előző év december'!$A$2:$CP$214"}</definedName>
    <definedName name="vc" hidden="1">{"'előző év december'!$A$2:$CP$214"}</definedName>
    <definedName name="vcbvc" hidden="1">#REF!</definedName>
    <definedName name="vdda" hidden="1">{"'Inversión Extranjera'!$A$1:$AG$74","'Inversión Extranjera'!$G$7:$AF$61"}</definedName>
    <definedName name="VI" localSheetId="24">#REF!</definedName>
    <definedName name="VI">#REF!</definedName>
    <definedName name="Viga_fundaciones" localSheetId="31">#REF!</definedName>
    <definedName name="Viga_fundaciones" localSheetId="32">#REF!</definedName>
    <definedName name="Viga_fundaciones" localSheetId="33">#REF!</definedName>
    <definedName name="Viga_fundaciones">#REF!</definedName>
    <definedName name="Vigas" localSheetId="31">#REF!</definedName>
    <definedName name="Vigas" localSheetId="32">#REF!</definedName>
    <definedName name="Vigas" localSheetId="33">#REF!</definedName>
    <definedName name="Vigas">#REF!</definedName>
    <definedName name="VII" localSheetId="24">#REF!</definedName>
    <definedName name="VII">#REF!</definedName>
    <definedName name="VIII" localSheetId="24">#REF!</definedName>
    <definedName name="VIII">#REF!</definedName>
    <definedName name="vv" hidden="1">{"'Inversión Extranjera'!$A$1:$AG$74","'Inversión Extranjera'!$G$7:$AF$61"}</definedName>
    <definedName name="vvv" hidden="1">#REF!</definedName>
    <definedName name="we" hidden="1">{"'előző év december'!$A$2:$CP$214"}</definedName>
    <definedName name="wee" hidden="1">{"'előző év december'!$A$2:$CP$214"}</definedName>
    <definedName name="WERT" hidden="1">#REF!</definedName>
    <definedName name="werwer" hidden="1">{"'előző év december'!$A$2:$CP$214"}</definedName>
    <definedName name="wfdef" hidden="1">#REF!</definedName>
    <definedName name="wht?" hidden="1">{"'Basic'!$A$1:$F$96"}</definedName>
    <definedName name="wre" hidden="1">#REF!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voie." hidden="1">{#N/A,#N/A,TRUE,"garde";#N/A,#N/A,TRUE,"Feuil1";#N/A,#N/A,TRUE,"tableau";#N/A,#N/A,TRUE,"annquinz";#N/A,#N/A,TRUE,"graf1";#N/A,#N/A,TRUE,"graf2"}</definedName>
    <definedName name="wrn.INPUT._.Table." hidden="1">{#N/A,#N/A,FALSE,"BOP-input"}</definedName>
    <definedName name="wrn.resumen." localSheetId="2" hidden="1">{#N/A,#N/A,FALSE,"Sheet1"}</definedName>
    <definedName name="wrn.resumen." localSheetId="4" hidden="1">{#N/A,#N/A,FALSE,"Sheet1"}</definedName>
    <definedName name="wrn.resumen." hidden="1">{#N/A,#N/A,FALSE,"Sheet1"}</definedName>
    <definedName name="wrn.test." hidden="1">{"srtot",#N/A,FALSE,"SR";"b2.9095",#N/A,FALSE,"SR"}</definedName>
    <definedName name="www" hidden="1">{"'előző év december'!$A$2:$CP$214"}</definedName>
    <definedName name="X" localSheetId="24">#REF!</definedName>
    <definedName name="x" localSheetId="2" hidden="1">{"'Inversión Extranjera'!$A$1:$AG$74","'Inversión Extranjera'!$G$7:$AF$61"}</definedName>
    <definedName name="X">#REF!</definedName>
    <definedName name="xcvcxz" hidden="1">#REF!</definedName>
    <definedName name="XI" localSheetId="24">#REF!</definedName>
    <definedName name="XI">#REF!</definedName>
    <definedName name="XII" localSheetId="24">#REF!</definedName>
    <definedName name="XII">#REF!</definedName>
    <definedName name="xiii" localSheetId="24">#REF!</definedName>
    <definedName name="xiii">#REF!</definedName>
    <definedName name="XLSIMSIM" hidden="1">{"Sim",3,"Panamax in 2015","'Control'!$B$17","Bunkers in 2015","'Control'!$B$21","TransPacific in 2015","'Control'!$B$25","2","3","2,000","190946"}</definedName>
    <definedName name="XLSIMSIM_sub_1" hidden="1">"={""Sim"",6,""TC Trend 2005-10"",""'Control'!$B$15"",""TC Trend 2010-15"",""'Control'!$B$16"",""Container Trend 2005-10"",""'Control'!$B$21"",""Container Trend 2010-15"",""'Control'!$B$22"",""Panamax in 2015"",""'Control'!$B$17"",""TransPacific in 20"</definedName>
    <definedName name="XLSIMSIM_sub_2" hidden="1">"15"",""'Control'!$B$25"",""2"",""3"",""2,000"",""190946""}"</definedName>
    <definedName name="XLSIMSIM_sub_3" hidden="1">"ts'!$C$17"",""Smelter Cap by 2011"",""'MC Results'!$C$15"",""Primary Cons AGR 2005-2030"",""'MC Results'!$C$10"",""1"",""3"",""1,000"",""0""}"</definedName>
    <definedName name="xx" localSheetId="22">#REF!</definedName>
    <definedName name="xx" localSheetId="23">#REF!</definedName>
    <definedName name="xx" localSheetId="24">#REF!</definedName>
    <definedName name="xx">#REF!</definedName>
    <definedName name="xxx" hidden="1">#REF!</definedName>
    <definedName name="ye" hidden="1">#REF!</definedName>
    <definedName name="yjdtjdtj" hidden="1">#REF!</definedName>
    <definedName name="yjhrh" hidden="1">#REF!</definedName>
    <definedName name="yyy" hidden="1">#REF!</definedName>
    <definedName name="yyyy" hidden="1">#REF!</definedName>
    <definedName name="ztr" hidden="1">{"'előző év december'!$A$2:$CP$214"}</definedName>
    <definedName name="zz" hidden="1">#REF!</definedName>
    <definedName name="zzz" hidden="1">{"'előző év december'!$A$2:$CP$214"}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71" l="1"/>
  <c r="A2" i="47"/>
  <c r="A2" i="42"/>
  <c r="A2" i="41"/>
  <c r="A2" i="40"/>
  <c r="A2" i="39"/>
  <c r="A2" i="38"/>
  <c r="A2" i="37"/>
  <c r="A2" i="36"/>
  <c r="A2" i="55"/>
  <c r="A2" i="32"/>
  <c r="A2" i="29"/>
  <c r="A2" i="30"/>
  <c r="A2" i="60"/>
  <c r="A2" i="27"/>
  <c r="A2" i="26"/>
  <c r="A2" i="25"/>
  <c r="A2" i="24"/>
  <c r="A2" i="22"/>
  <c r="A2" i="21"/>
  <c r="A2" i="20"/>
  <c r="A2" i="19"/>
  <c r="F71" i="22"/>
  <c r="F72" i="22"/>
  <c r="F73" i="22"/>
  <c r="F74" i="22"/>
  <c r="F75" i="22"/>
  <c r="F76" i="22"/>
  <c r="F7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0" i="22"/>
  <c r="F41" i="22"/>
  <c r="F42" i="22"/>
  <c r="F43" i="22"/>
  <c r="F44" i="22"/>
  <c r="F45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" i="22"/>
  <c r="D71" i="22"/>
  <c r="D72" i="22"/>
  <c r="D73" i="22"/>
  <c r="D74" i="22"/>
  <c r="D75" i="22"/>
  <c r="D76" i="22"/>
  <c r="D7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" i="22"/>
  <c r="A2" i="46"/>
  <c r="A2" i="45"/>
  <c r="A2" i="17"/>
  <c r="A2" i="16"/>
  <c r="A2" i="15"/>
  <c r="A2" i="10"/>
  <c r="A2" i="11"/>
  <c r="A2" i="13"/>
  <c r="A2" i="69"/>
  <c r="A2" i="9"/>
  <c r="D9" i="13"/>
  <c r="D10" i="13"/>
  <c r="D11" i="13"/>
  <c r="D12" i="13"/>
  <c r="D13" i="13"/>
  <c r="D14" i="13"/>
  <c r="D8" i="13"/>
  <c r="A2" i="8"/>
  <c r="A2" i="68"/>
  <c r="A2" i="67"/>
  <c r="A2" i="3"/>
  <c r="A2" i="64"/>
</calcChain>
</file>

<file path=xl/sharedStrings.xml><?xml version="1.0" encoding="utf-8"?>
<sst xmlns="http://schemas.openxmlformats.org/spreadsheetml/2006/main" count="1859" uniqueCount="430">
  <si>
    <t>INVERSIÓN EN CONSTRUCCIÓN DESAGREGADA</t>
  </si>
  <si>
    <r>
      <t xml:space="preserve">  Pública</t>
    </r>
    <r>
      <rPr>
        <vertAlign val="superscript"/>
        <sz val="8"/>
        <color indexed="63"/>
        <rFont val="Calibri"/>
        <family val="2"/>
      </rPr>
      <t>(a)</t>
    </r>
  </si>
  <si>
    <t xml:space="preserve">  Privada</t>
  </si>
  <si>
    <t>INFRAESTRUCTURA</t>
  </si>
  <si>
    <t xml:space="preserve">   Pública</t>
  </si>
  <si>
    <t xml:space="preserve">   Productiva</t>
  </si>
  <si>
    <t>INVERSIÓN EN CONSTRUCCIÓN</t>
  </si>
  <si>
    <t>Periodo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</si>
  <si>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</si>
  <si>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</si>
  <si>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</si>
  <si>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</si>
  <si>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</si>
  <si>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</si>
  <si>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</si>
  <si>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</si>
  <si>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</si>
  <si>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IMACINF</t>
  </si>
  <si>
    <t xml:space="preserve">Índice </t>
  </si>
  <si>
    <t>09</t>
  </si>
  <si>
    <t>Actividad de Ingeniería de Consulta por Mandante</t>
  </si>
  <si>
    <t>(Índices Trimestrales)</t>
  </si>
  <si>
    <t>I</t>
  </si>
  <si>
    <t>II</t>
  </si>
  <si>
    <t>III</t>
  </si>
  <si>
    <t>IV</t>
  </si>
  <si>
    <t>Proyectos</t>
  </si>
  <si>
    <t>%</t>
  </si>
  <si>
    <t>Minería</t>
  </si>
  <si>
    <t>Energía</t>
  </si>
  <si>
    <t>Industrias</t>
  </si>
  <si>
    <t>Forestal</t>
  </si>
  <si>
    <t>Puertos</t>
  </si>
  <si>
    <t>Inmobiliario</t>
  </si>
  <si>
    <t>Obras Públicas</t>
  </si>
  <si>
    <t>Tecnología</t>
  </si>
  <si>
    <t>Gasto en construcción</t>
  </si>
  <si>
    <t>Inversión</t>
  </si>
  <si>
    <t>2024e</t>
  </si>
  <si>
    <t>Inversión US$ MM</t>
  </si>
  <si>
    <t xml:space="preserve">Año </t>
  </si>
  <si>
    <t>Flujo Inversión  (Millones US$)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</si>
  <si>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</si>
  <si>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</si>
  <si>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</si>
  <si>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</si>
  <si>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</si>
  <si>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</si>
  <si>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</si>
  <si>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</si>
  <si>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</si>
  <si>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</si>
  <si>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ene</t>
  </si>
  <si>
    <t>feb</t>
  </si>
  <si>
    <t>aug</t>
  </si>
  <si>
    <t>Mes</t>
  </si>
  <si>
    <t>Año</t>
  </si>
  <si>
    <t>Trimestre</t>
  </si>
  <si>
    <t>US Millones</t>
  </si>
  <si>
    <t>Número de obras (eje derecho)</t>
  </si>
  <si>
    <t>Número de Adjudicaciones</t>
  </si>
  <si>
    <t>Monto de Adjudicaciones</t>
  </si>
  <si>
    <t>Promedio histórico mensual</t>
  </si>
  <si>
    <t>Numero de Licitaciones</t>
  </si>
  <si>
    <t>Monto de Licitaciones</t>
  </si>
  <si>
    <t>NACIONAL</t>
  </si>
  <si>
    <t>GRAN SANTIAGO</t>
  </si>
  <si>
    <t>Departamentos</t>
  </si>
  <si>
    <t>Casas</t>
  </si>
  <si>
    <t>Viviendas</t>
  </si>
  <si>
    <t>Q1</t>
  </si>
  <si>
    <t>Q2</t>
  </si>
  <si>
    <t>Q3</t>
  </si>
  <si>
    <t>Q4</t>
  </si>
  <si>
    <t>VENTA DE VIVIENDA NACIONAL</t>
  </si>
  <si>
    <t>Miles de viviendas</t>
  </si>
  <si>
    <t>VENTA DE VIVIENDA SANTIAGO</t>
  </si>
  <si>
    <t>OFERTA DE VIVIENDA SANTIAGO</t>
  </si>
  <si>
    <t>OFERTA DE VIVIENDA NACIONAL</t>
  </si>
  <si>
    <t xml:space="preserve"> </t>
  </si>
  <si>
    <t>MESES SANTIAGO</t>
  </si>
  <si>
    <t>STOCK SANTIAGO</t>
  </si>
  <si>
    <t>MESES NACIONAL</t>
  </si>
  <si>
    <t>STOCK NACIONAL</t>
  </si>
  <si>
    <t>VELOCIDAD DE VENTAS NACIONAL</t>
  </si>
  <si>
    <t>Meses para agotar oferta</t>
  </si>
  <si>
    <t>VELOCIDAD DE VENTAS SANTIAGO</t>
  </si>
  <si>
    <t>IRPV</t>
  </si>
  <si>
    <t>VARIACIÓN ANUAL</t>
  </si>
  <si>
    <t xml:space="preserve">ÍNDICE REAL DE PRECIOS DE VIVIENDAS (IRPV) REG. METROPOLITANA
</t>
  </si>
  <si>
    <t xml:space="preserve">TRIMESTRES MÓVILES, BASE 2004
</t>
  </si>
  <si>
    <t xml:space="preserve">VARIACIONES ANUALES EN %
</t>
  </si>
  <si>
    <t>Proyección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</si>
  <si>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</si>
  <si>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</si>
  <si>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</si>
  <si>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</si>
  <si>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</si>
  <si>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</si>
  <si>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</si>
  <si>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</si>
  <si>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</si>
  <si>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</si>
  <si>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</si>
  <si>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</si>
  <si>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</si>
  <si>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</si>
  <si>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</si>
  <si>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</si>
  <si>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</si>
  <si>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24p</t>
  </si>
  <si>
    <t>Sin inicio</t>
  </si>
  <si>
    <t>Ejecución</t>
  </si>
  <si>
    <t>D.S. 49</t>
  </si>
  <si>
    <t>D.S. 19</t>
  </si>
  <si>
    <t>D.S. 10</t>
  </si>
  <si>
    <t>Monto Total (USD)</t>
  </si>
  <si>
    <t>1-20%</t>
  </si>
  <si>
    <t>21-40%</t>
  </si>
  <si>
    <t>41-60%</t>
  </si>
  <si>
    <t>61-80%</t>
  </si>
  <si>
    <t>81-99%</t>
  </si>
  <si>
    <t>D.S-. 49 proyectado</t>
  </si>
  <si>
    <t>D.S-. 19 proyectado</t>
  </si>
  <si>
    <t>Meta</t>
  </si>
  <si>
    <t>Sin Inicio</t>
  </si>
  <si>
    <t>En ejecución</t>
  </si>
  <si>
    <t>Terminados PEH</t>
  </si>
  <si>
    <t>Ocupados</t>
  </si>
  <si>
    <t/>
  </si>
  <si>
    <t>Ocupados formales</t>
  </si>
  <si>
    <t>Ocupados informales</t>
  </si>
  <si>
    <t>Total Ocupados</t>
  </si>
  <si>
    <t>Empleo desestacionalizado</t>
  </si>
  <si>
    <t xml:space="preserve">Empleo potencial desestacionalizado </t>
  </si>
  <si>
    <t>Dic.</t>
  </si>
  <si>
    <t>Sept.</t>
  </si>
  <si>
    <t>Jun.</t>
  </si>
  <si>
    <t>Mar.</t>
  </si>
  <si>
    <t>Jul.</t>
  </si>
  <si>
    <t>Nov.</t>
  </si>
  <si>
    <t>May.</t>
  </si>
  <si>
    <t>Ago.</t>
  </si>
  <si>
    <t>Abr.</t>
  </si>
  <si>
    <t>Oct.</t>
  </si>
  <si>
    <t>Umbral</t>
  </si>
  <si>
    <t>Índice mediano plazo</t>
  </si>
  <si>
    <t>Índice corto plazo</t>
  </si>
  <si>
    <t>Mediano plazo CChC</t>
  </si>
  <si>
    <t>Corto plazo CChC</t>
  </si>
  <si>
    <t>Concesiones y OO.PP.</t>
  </si>
  <si>
    <t>CC.GG.</t>
  </si>
  <si>
    <t>Vivienda Subsidiada</t>
  </si>
  <si>
    <t>Suministros</t>
  </si>
  <si>
    <t>Todos</t>
  </si>
  <si>
    <t>Aumentará entre 0% y 5%</t>
  </si>
  <si>
    <t>Aumentará entre 6% y 10%</t>
  </si>
  <si>
    <t>Aumentará más de 10%</t>
  </si>
  <si>
    <t>Sin cambios respecto del año anterior</t>
  </si>
  <si>
    <t>Disminuirá entre 0% y 5%</t>
  </si>
  <si>
    <t>Disminuirá entre 6% y 10%</t>
  </si>
  <si>
    <t>Disminuirá más de 10%</t>
  </si>
  <si>
    <t>Vivienda subsidiada</t>
  </si>
  <si>
    <t>Concesiones y OO. PP.</t>
  </si>
  <si>
    <t>1. Reseña</t>
  </si>
  <si>
    <t>2. Determinantes principales</t>
  </si>
  <si>
    <t>3. Infraestructura</t>
  </si>
  <si>
    <t>4. Vivienda</t>
  </si>
  <si>
    <t>5. Empleo Construcción</t>
  </si>
  <si>
    <t>6. Expectativas y Proyecciones</t>
  </si>
  <si>
    <t>Hoja 10</t>
  </si>
  <si>
    <t>Hoja 11</t>
  </si>
  <si>
    <t>Hoja 12</t>
  </si>
  <si>
    <t>Capítulo</t>
  </si>
  <si>
    <t>Volver al Índice</t>
  </si>
  <si>
    <t>Proyecto</t>
  </si>
  <si>
    <t>Estado</t>
  </si>
  <si>
    <t>Año Cartera Proyecto</t>
  </si>
  <si>
    <t>Tipo iniciativa</t>
  </si>
  <si>
    <t>Inversión (Millones US$)</t>
  </si>
  <si>
    <t>Construcción</t>
  </si>
  <si>
    <t>Hospital Salvador Geriátrico</t>
  </si>
  <si>
    <t>Ruta Nahuelbuta</t>
  </si>
  <si>
    <t>Embalse Las Palmas</t>
  </si>
  <si>
    <t>Ruta 66 Camino de La Fruta</t>
  </si>
  <si>
    <t>Concesión Red Los Ríos-Los Lagos</t>
  </si>
  <si>
    <t>Ing. Detalle</t>
  </si>
  <si>
    <t>Américo Vespucio Oriente (tramo P. de Gales - Los Presidentes)</t>
  </si>
  <si>
    <t>Conexión Vial Ruta 78 hasta Ruta 68</t>
  </si>
  <si>
    <t>Teleférico Bicentenario</t>
  </si>
  <si>
    <t>Concesión Red Maule</t>
  </si>
  <si>
    <t>Hospital Buin-Paine</t>
  </si>
  <si>
    <t>Concesión Red Biobío</t>
  </si>
  <si>
    <t>Hospital de la Serena</t>
  </si>
  <si>
    <t>Hospital de Coquimbo</t>
  </si>
  <si>
    <t>Instituto Nacional del Cáncer</t>
  </si>
  <si>
    <t>Instituto Nacional de Neurocirugía</t>
  </si>
  <si>
    <t xml:space="preserve">Total </t>
  </si>
  <si>
    <t>Dirección, Servicio o Programa</t>
  </si>
  <si>
    <t>Inicial</t>
  </si>
  <si>
    <t>(MM$)</t>
  </si>
  <si>
    <t>Decretado</t>
  </si>
  <si>
    <t>S.S Rurales</t>
  </si>
  <si>
    <t xml:space="preserve">Aeropuertos </t>
  </si>
  <si>
    <t xml:space="preserve">Arquitectura </t>
  </si>
  <si>
    <t>Vialidad</t>
  </si>
  <si>
    <t>Otras Direcciones</t>
  </si>
  <si>
    <t>Total s/Concesiones</t>
  </si>
  <si>
    <t>Total general</t>
  </si>
  <si>
    <t>Región</t>
  </si>
  <si>
    <t>Participación</t>
  </si>
  <si>
    <t>(%)</t>
  </si>
  <si>
    <t>Acumulado</t>
  </si>
  <si>
    <t>Arica y Parinacota</t>
  </si>
  <si>
    <t>Tarapacá</t>
  </si>
  <si>
    <t>Antofagasta</t>
  </si>
  <si>
    <t>Atacama</t>
  </si>
  <si>
    <t>Coquimbo</t>
  </si>
  <si>
    <t>Valparaíso</t>
  </si>
  <si>
    <t>Metropolitana de Santiago</t>
  </si>
  <si>
    <t>Maule</t>
  </si>
  <si>
    <t>Ñuble</t>
  </si>
  <si>
    <t>Biobío</t>
  </si>
  <si>
    <t>La Araucanía</t>
  </si>
  <si>
    <t>Los Ríos</t>
  </si>
  <si>
    <t>Los Lagos</t>
  </si>
  <si>
    <t>Aysén</t>
  </si>
  <si>
    <t>Magallanes</t>
  </si>
  <si>
    <t>SECTOR</t>
  </si>
  <si>
    <t>Variación anual (en %)</t>
  </si>
  <si>
    <t xml:space="preserve">         Concesiones OO.PP.</t>
  </si>
  <si>
    <t>VIVIENDA</t>
  </si>
  <si>
    <t xml:space="preserve">      Copago prog. sociales</t>
  </si>
  <si>
    <t xml:space="preserve">      Inmobiliaria sin subsidio</t>
  </si>
  <si>
    <t>Infraestructura Pública (variación anual, en %)</t>
  </si>
  <si>
    <t>Infraestructura Productiva  (variación anual, en %)</t>
  </si>
  <si>
    <t>Vivienda Pública (variación anual, en %)</t>
  </si>
  <si>
    <t>Vivienda Privada (variación anual, en %)</t>
  </si>
  <si>
    <t>Inversión Construcción (variación anual, en %)</t>
  </si>
  <si>
    <t>Estudios</t>
  </si>
  <si>
    <t>Inspecciones</t>
  </si>
  <si>
    <t>Total</t>
  </si>
  <si>
    <t>Industrial</t>
  </si>
  <si>
    <t>2025e</t>
  </si>
  <si>
    <t>Concesión Red O'Higgins</t>
  </si>
  <si>
    <t>Ing. Básica</t>
  </si>
  <si>
    <t>(Millones US$)</t>
  </si>
  <si>
    <t>Tercera Concesión Aeropuerto La Florida de La Serena</t>
  </si>
  <si>
    <t>Concesión Red Aeroportuaria Austral</t>
  </si>
  <si>
    <t>Segunda concesión Ruta 78</t>
  </si>
  <si>
    <t>Ruta 5 tramo Chillán-Collipulli</t>
  </si>
  <si>
    <t>Ruta 5 Tramo Los Vilos-La Serena + Conurbación</t>
  </si>
  <si>
    <t xml:space="preserve">O. Hidráulicas </t>
  </si>
  <si>
    <t xml:space="preserve">O. Portuarias </t>
  </si>
  <si>
    <t xml:space="preserve">Adm. Concesiones </t>
  </si>
  <si>
    <t>Lib. Gral. B. O Higgins</t>
  </si>
  <si>
    <t>12.0</t>
  </si>
  <si>
    <t>7.4</t>
  </si>
  <si>
    <t>-0.1</t>
  </si>
  <si>
    <t>-2.5</t>
  </si>
  <si>
    <t>Hoja 6</t>
  </si>
  <si>
    <t>25p</t>
  </si>
  <si>
    <t>22</t>
  </si>
  <si>
    <t>23</t>
  </si>
  <si>
    <t>Hoja 7 - Gráfico 1</t>
  </si>
  <si>
    <t>Hoja 7 - Gráfico 2</t>
  </si>
  <si>
    <t>Hoja 7 - Gráfico 3</t>
  </si>
  <si>
    <t>Hoja 9</t>
  </si>
  <si>
    <t>Hoja 13 - Gráfico 2</t>
  </si>
  <si>
    <t>Hoja 14</t>
  </si>
  <si>
    <t>Hoja 18 - tabla 1 y 2</t>
  </si>
  <si>
    <t>Hoja 13 - Gráfico 1</t>
  </si>
  <si>
    <t>D.S-. 10 proyectado</t>
  </si>
  <si>
    <t>Entregadas</t>
  </si>
  <si>
    <t>D.S.1 + D.S. 120</t>
  </si>
  <si>
    <t>Costos Laborales Nacional, variación anual</t>
  </si>
  <si>
    <t xml:space="preserve">Costos Laborales Construcción, variación anual </t>
  </si>
  <si>
    <t>min</t>
  </si>
  <si>
    <t>max</t>
  </si>
  <si>
    <t>Stock</t>
  </si>
  <si>
    <t>26p</t>
  </si>
  <si>
    <t>2026e</t>
  </si>
  <si>
    <t>GC 2025e</t>
  </si>
  <si>
    <t>pública</t>
  </si>
  <si>
    <t>privada</t>
  </si>
  <si>
    <t>Segunda concesión Camino Nogales - Puchuncaví</t>
  </si>
  <si>
    <t>Segunda concesión Ruta 5 Tramo Talca - Chillán</t>
  </si>
  <si>
    <t>Red Aeroportuaria Norte</t>
  </si>
  <si>
    <t>Obras actualmente en construcción</t>
  </si>
  <si>
    <t>Velocidad de venta</t>
  </si>
  <si>
    <t>Estimado</t>
  </si>
  <si>
    <t>1.1</t>
  </si>
  <si>
    <t>0.3</t>
  </si>
  <si>
    <t>(a) Inversión en programas habitacionales del MINVU, FNDR y mejoramiento de barrios.</t>
  </si>
  <si>
    <t>(b) Inversión real del MOP, inversión en infraestructura del MINVU (vialidad urbana y pavimentación), Educación (inversión JEC), Salud (inversión en infraestructura), justicia y Ministerio Público (inversión en infraestructura), Instituto del Deporte, DGAC, programa FNDR y de mejoramiento urbano.</t>
  </si>
  <si>
    <t>(c) Inversión en Metro, empresas de servicios sanitarios, puertos, EFE y Merval.</t>
  </si>
  <si>
    <t>(d) Inversión de CODELCO, ENAMI, Gas (ENAP).</t>
  </si>
  <si>
    <t>(e) Inversión del sector forestal, sector industrial, minería (excluye ENAMI y CODELCO), energía (excluye ENAP), comercio, oficinas, puertos privados, e inversión en construcción de otros sectores productivos.</t>
  </si>
  <si>
    <t>Hoja 28 - Gráfico 1 y 2</t>
  </si>
  <si>
    <t>Hoja 29 - Gráfico 1 y 2</t>
  </si>
  <si>
    <t>Hoja 33 - Gráfico 1 y 2</t>
  </si>
  <si>
    <t>Fecha</t>
  </si>
  <si>
    <t>Incertidumbre política-económica global</t>
  </si>
  <si>
    <t>Incertidumbre en torno a la política comercial</t>
  </si>
  <si>
    <t>Gráfico 1</t>
  </si>
  <si>
    <t>b) Indicadores de incertidumbre</t>
  </si>
  <si>
    <t>(índice)</t>
  </si>
  <si>
    <t>(2) Corresponde al Global Economic Policy Uncertainty Index. (3) Corresponde al Trade Policy Uncertainty Index. Fuentes: Baker, Bloom &amp; Davis (2016) y Caldara, Iacoviello, Molligo, Prestipino &amp; Raffo (2020).</t>
  </si>
  <si>
    <t>Tasa hipotecaria en UF</t>
  </si>
  <si>
    <t>Tasa de interés promedio créditos de vivienda , más de 3 años (UF)</t>
  </si>
  <si>
    <t>TPM</t>
  </si>
  <si>
    <t>Serie original</t>
  </si>
  <si>
    <t>Variación anual</t>
  </si>
  <si>
    <t>Variación mensual</t>
  </si>
  <si>
    <t>Segunda Concesión Ruta del Itata (Acceso norte a Concepción)</t>
  </si>
  <si>
    <t>Segunda Concesión Interconexión Vial Stgo-Valparaíso-Viña, Ruta 68</t>
  </si>
  <si>
    <t>Segunda Concesión Ruta 5 Santiago - Los Vilos</t>
  </si>
  <si>
    <t>Presupuesto  2025</t>
  </si>
  <si>
    <t>Acumulado mayo</t>
  </si>
  <si>
    <t>Gasto 2025</t>
  </si>
  <si>
    <r>
      <t xml:space="preserve">Avance actual 2025 </t>
    </r>
    <r>
      <rPr>
        <sz val="7"/>
        <color rgb="FFFFFFFF"/>
        <rFont val="Aptos"/>
      </rPr>
      <t>(%)</t>
    </r>
  </si>
  <si>
    <t>Avance 2025 (%)</t>
  </si>
  <si>
    <t>Variación real 2024 (%)</t>
  </si>
  <si>
    <r>
      <t xml:space="preserve">Presupuesto </t>
    </r>
    <r>
      <rPr>
        <sz val="7"/>
        <color rgb="FFFFFFFF"/>
        <rFont val="Aptos Light"/>
      </rPr>
      <t>(MM$)</t>
    </r>
  </si>
  <si>
    <t>Gasto mayo 2025</t>
  </si>
  <si>
    <r>
      <t xml:space="preserve">Avance Presupuestario </t>
    </r>
    <r>
      <rPr>
        <sz val="7"/>
        <color rgb="FFFFFFFF"/>
        <rFont val="Aptos Light"/>
      </rPr>
      <t>(Pres.Dec)</t>
    </r>
  </si>
  <si>
    <t>Promedio var. anual nacional (2010-2024)</t>
  </si>
  <si>
    <t>Promedio var. anual consttrucción (2010-2024)</t>
  </si>
  <si>
    <t>Evolución de la demanda</t>
  </si>
  <si>
    <t>Condiciones financieras: Acceso al crédito, tasas de interés, otras</t>
  </si>
  <si>
    <t>Factores externos: Guerra comercial, tipo de cambio, precio del cobre, otros</t>
  </si>
  <si>
    <t>Cadena de pago: Rigideces o retrasos de pago de contratos</t>
  </si>
  <si>
    <t>Precios y costos: Inflación, costos laborales, costo de materiales, precio del suelo</t>
  </si>
  <si>
    <t>Burocracia: Permisología, hallazgos arqueológicos, normativa uso suelo, otras de carácter medioambiental</t>
  </si>
  <si>
    <t>Recorte del Presupuesto Público</t>
  </si>
  <si>
    <t>Miles de millones de pesos, referencia 2018</t>
  </si>
  <si>
    <t>2.3</t>
  </si>
  <si>
    <t>1.8</t>
  </si>
  <si>
    <t>7.1</t>
  </si>
  <si>
    <t>8.1</t>
  </si>
  <si>
    <t>-0.3</t>
  </si>
  <si>
    <t>-44.4</t>
  </si>
  <si>
    <t>5.7</t>
  </si>
  <si>
    <t>-0.6</t>
  </si>
  <si>
    <t>-7.6</t>
  </si>
  <si>
    <t>TOTAL CONSTRUCCIÓN</t>
  </si>
  <si>
    <t>Fuente: CChC en base a estadísticas del BCCh.</t>
  </si>
  <si>
    <t>Hoja 21 - Grafico 1 y 2</t>
  </si>
  <si>
    <t>Hoja 27 - Gráfico 1 y 2</t>
  </si>
  <si>
    <t>Hoja 32 - Gráfico 1 y 2</t>
  </si>
  <si>
    <t>Se permite la reproducción de los datos y gráficos contenidos en este documento, de forma total o parcial, siempre que se cite expresamente la fuente que es: “Informe Macroeconomía y Construcción. Enero 2026, MACH 69, de la Cámara Chilena de la Construcción.”</t>
  </si>
  <si>
    <t>Tasa de política monetaria (TPM) (porcentaje)</t>
  </si>
  <si>
    <t>GC al IIIT-2025</t>
  </si>
  <si>
    <t>Concesión Orbital Sur Santiago</t>
  </si>
  <si>
    <t>Segunda Concesión Aeropuerto de la Región de la Araucanía</t>
  </si>
  <si>
    <t>Tercera Concesión Acceso Vial AMB</t>
  </si>
  <si>
    <r>
      <t xml:space="preserve">Ejecución presupuestaria por región </t>
    </r>
    <r>
      <rPr>
        <sz val="10"/>
        <color rgb="FF2B2E34"/>
        <rFont val="Aptos"/>
        <family val="2"/>
      </rPr>
      <t>a octubre 2025</t>
    </r>
  </si>
  <si>
    <t>Interregional</t>
  </si>
  <si>
    <r>
      <t>Cartera de proyectos – Adjudicados y Construcción</t>
    </r>
    <r>
      <rPr>
        <sz val="10"/>
        <color rgb="FF2B2E34"/>
        <rFont val="Aptos"/>
        <family val="2"/>
      </rPr>
      <t xml:space="preserve"> </t>
    </r>
    <r>
      <rPr>
        <sz val="10"/>
        <color rgb="FF2B2E34"/>
        <rFont val="Aptos Light"/>
        <family val="2"/>
      </rPr>
      <t>Octubre  2025</t>
    </r>
  </si>
  <si>
    <r>
      <t>Cartera de proyectos – Operación y Construcción</t>
    </r>
    <r>
      <rPr>
        <sz val="10"/>
        <color rgb="FF2B2E34"/>
        <rFont val="Aptos"/>
        <family val="2"/>
      </rPr>
      <t xml:space="preserve"> Octubre 2025</t>
    </r>
  </si>
  <si>
    <r>
      <t xml:space="preserve">Ejecución presupuestaria inversión </t>
    </r>
    <r>
      <rPr>
        <b/>
        <sz val="10"/>
        <color rgb="FF2B2E34"/>
        <rFont val="Aptos Light"/>
        <family val="2"/>
      </rPr>
      <t>MOP</t>
    </r>
    <r>
      <rPr>
        <sz val="10"/>
        <color rgb="FF2B2E34"/>
        <rFont val="Aptos Light"/>
        <family val="2"/>
      </rPr>
      <t xml:space="preserve"> a octubre 2025</t>
    </r>
  </si>
  <si>
    <t>Actualmente en ingeniería de detalle</t>
  </si>
  <si>
    <t>Proyectado</t>
  </si>
  <si>
    <t>0.9</t>
  </si>
  <si>
    <t>3.3</t>
  </si>
  <si>
    <t>5.5</t>
  </si>
  <si>
    <t>0.6</t>
  </si>
  <si>
    <t>-5.1</t>
  </si>
  <si>
    <r>
      <t xml:space="preserve">         Pública</t>
    </r>
    <r>
      <rPr>
        <vertAlign val="superscript"/>
        <sz val="8"/>
        <color rgb="FF333333"/>
        <rFont val="Inter Light"/>
      </rPr>
      <t>(b)</t>
    </r>
  </si>
  <si>
    <t>-12.5</t>
  </si>
  <si>
    <r>
      <t xml:space="preserve">         Empresas autónomas</t>
    </r>
    <r>
      <rPr>
        <vertAlign val="superscript"/>
        <sz val="8"/>
        <color rgb="FF333333"/>
        <rFont val="Inter Light"/>
      </rPr>
      <t xml:space="preserve">(c) </t>
    </r>
  </si>
  <si>
    <t>-2.7</t>
  </si>
  <si>
    <t>16.0</t>
  </si>
  <si>
    <t>8.3</t>
  </si>
  <si>
    <t>35.7</t>
  </si>
  <si>
    <t>13.6</t>
  </si>
  <si>
    <r>
      <t xml:space="preserve">         Empresas públicas</t>
    </r>
    <r>
      <rPr>
        <vertAlign val="superscript"/>
        <sz val="8"/>
        <color rgb="FF333333"/>
        <rFont val="Inter Light"/>
      </rPr>
      <t>(d)</t>
    </r>
  </si>
  <si>
    <t>-48.4</t>
  </si>
  <si>
    <t>-42.1</t>
  </si>
  <si>
    <r>
      <t xml:space="preserve">         Empresas privadas</t>
    </r>
    <r>
      <rPr>
        <vertAlign val="superscript"/>
        <sz val="8"/>
        <color rgb="FF333333"/>
        <rFont val="Inter Light"/>
      </rPr>
      <t>(e)</t>
    </r>
  </si>
  <si>
    <t>10.3</t>
  </si>
  <si>
    <t>15.9</t>
  </si>
  <si>
    <t>0.1</t>
  </si>
  <si>
    <t>3.4</t>
  </si>
  <si>
    <r>
      <t xml:space="preserve">  Pública</t>
    </r>
    <r>
      <rPr>
        <vertAlign val="superscript"/>
        <sz val="8"/>
        <color rgb="FF333333"/>
        <rFont val="Inter Light"/>
      </rPr>
      <t>(a)</t>
    </r>
  </si>
  <si>
    <t>11.0</t>
  </si>
  <si>
    <t>-2.3</t>
  </si>
  <si>
    <t>1.7</t>
  </si>
  <si>
    <t>1.5</t>
  </si>
  <si>
    <t>-9.9</t>
  </si>
  <si>
    <t>-3.4</t>
  </si>
  <si>
    <t>1.7 / 2.7</t>
  </si>
  <si>
    <t>3.8 / 5.8</t>
  </si>
  <si>
    <t>Avance trimestral %</t>
  </si>
  <si>
    <t>Presupuesto Ejecutado</t>
  </si>
  <si>
    <t>Presupuesto Disponible</t>
  </si>
  <si>
    <t>O'Higgins</t>
  </si>
  <si>
    <t>Bíobío</t>
  </si>
  <si>
    <t>Metropolitana</t>
  </si>
  <si>
    <t>Arica y Par.</t>
  </si>
  <si>
    <t>Subs. Minvu</t>
  </si>
  <si>
    <t>Subtítulo 33 (Transferencias a terceros)</t>
  </si>
  <si>
    <t>Var. Anual Subt 33</t>
  </si>
  <si>
    <t>Presupuesto 2025</t>
  </si>
  <si>
    <t>Presupuesto 2026</t>
  </si>
  <si>
    <t>Variación real (%)</t>
  </si>
  <si>
    <t>D.S. 1</t>
  </si>
  <si>
    <t>D.S. 255 + D.S. 27</t>
  </si>
  <si>
    <t>D.S. 52</t>
  </si>
  <si>
    <t>D.S. 120</t>
  </si>
  <si>
    <t>Otros</t>
  </si>
  <si>
    <t>Hoja 15 - Gráfico 1</t>
  </si>
  <si>
    <t>Hoja 15 - Gráfico 2</t>
  </si>
  <si>
    <t>Hoja 17 - tabla 1 y 2</t>
  </si>
  <si>
    <t>Hoja 19 - Gráfico 1</t>
  </si>
  <si>
    <t>Hoja 19 - Gráfico 2</t>
  </si>
  <si>
    <t>Hoja 20 - Gráfico 1 y 2</t>
  </si>
  <si>
    <t>Hoja 24 y 25</t>
  </si>
  <si>
    <t>Hoja 26 - Gráfico 1 y 2</t>
  </si>
  <si>
    <t>Hoja 31 - Gráfico 1 y 2</t>
  </si>
  <si>
    <t>Hoja 34 - Gráfico 1 y 2</t>
  </si>
  <si>
    <t>Hoja 35</t>
  </si>
  <si>
    <t>Hoja 38</t>
  </si>
  <si>
    <t>Hoja 39 - Gráfico 1</t>
  </si>
  <si>
    <t>Hoja 39 - Gráfico 2</t>
  </si>
  <si>
    <t>Hoja 40</t>
  </si>
  <si>
    <t>Hoja 43 - Gráfico 1</t>
  </si>
  <si>
    <t>Hoja 43 - Gráfico 2</t>
  </si>
  <si>
    <t>Hoja 42</t>
  </si>
  <si>
    <t>Hoja 46 - Tabla1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</si>
</sst>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 * #,##0_ ;_ * \-#,##0_ ;_ * &quot;-&quot;_ ;_ @_ "/>
    <numFmt numFmtId="43" formatCode="_ * #,##0.00_ ;_ * \-#,##0.00_ ;_ * &quot;-&quot;??_ ;_ @_ "/>
    <numFmt numFmtId="164" formatCode="#,##0.0"/>
    <numFmt numFmtId="165" formatCode="0.0"/>
    <numFmt numFmtId="166" formatCode="0.0%"/>
    <numFmt numFmtId="167" formatCode="0.000"/>
    <numFmt numFmtId="168" formatCode="#,##0.00_);\(#,##0.00\);&quot;-&quot;"/>
    <numFmt numFmtId="169" formatCode="mmmm\ yy"/>
    <numFmt numFmtId="170" formatCode="_-* #,##0.00_-;\-* #,##0.00_-;_-* &quot;-&quot;??_-;_-@_-"/>
    <numFmt numFmtId="171" formatCode="_-[$€-2]* #,##0.00_-;\-[$€-2]* #,##0.00_-;_-[$€-2]* &quot;-&quot;??_-"/>
    <numFmt numFmtId="172" formatCode="_-* #,##0.00\ _€_-;\-* #,##0.00\ _€_-;_-* &quot;-&quot;??\ _€_-;_-@_-"/>
    <numFmt numFmtId="173" formatCode="mmm\.yyyy"/>
    <numFmt numFmtId="174" formatCode="#"/>
    <numFmt numFmtId="175" formatCode="_-* #,##0.00\ _p_t_a_-;\-* #,##0.00\ _p_t_a_-;_-* &quot;-&quot;??\ _p_t_a_-;_-@_-"/>
  </numFmts>
  <fonts count="98">
    <font>
      <sz val="11"/>
      <color theme="1"/>
      <name val="Aptos Narrow"/>
      <family val="2"/>
      <scheme val="minor"/>
    </font>
    <font>
      <sz val="10"/>
      <name val="Arial"/>
      <family val="2"/>
    </font>
    <font>
      <sz val="8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sz val="8"/>
      <color indexed="63"/>
      <name val="Aptos Narrow"/>
      <family val="2"/>
      <scheme val="minor"/>
    </font>
    <font>
      <vertAlign val="superscript"/>
      <sz val="8"/>
      <color indexed="63"/>
      <name val="Calibri"/>
      <family val="2"/>
    </font>
    <font>
      <sz val="9"/>
      <name val="Aptos Narrow"/>
      <family val="2"/>
      <scheme val="minor"/>
    </font>
    <font>
      <b/>
      <sz val="9"/>
      <color rgb="FFFF0000"/>
      <name val="Aptos Narrow"/>
      <family val="2"/>
      <scheme val="minor"/>
    </font>
    <font>
      <b/>
      <sz val="9"/>
      <color theme="0"/>
      <name val="Aptos Narrow"/>
      <family val="2"/>
      <scheme val="minor"/>
    </font>
    <font>
      <b/>
      <sz val="8"/>
      <color indexed="63"/>
      <name val="Aptos Narrow"/>
      <family val="2"/>
      <scheme val="minor"/>
    </font>
    <font>
      <sz val="7"/>
      <color indexed="63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.5"/>
      <color rgb="FF000000"/>
      <name val="Arial"/>
      <family val="2"/>
    </font>
    <font>
      <sz val="8"/>
      <color theme="1"/>
      <name val="Aptos Narrow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u/>
      <sz val="8"/>
      <color theme="10"/>
      <name val="Arial"/>
      <family val="2"/>
    </font>
    <font>
      <sz val="10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8"/>
      <name val="Arial"/>
      <family val="2"/>
    </font>
    <font>
      <sz val="11"/>
      <color theme="1"/>
      <name val="Arial Nova Cond Light"/>
      <family val="2"/>
    </font>
    <font>
      <sz val="12"/>
      <name val="Arial Nova Cond Light"/>
      <family val="2"/>
    </font>
    <font>
      <sz val="10"/>
      <color theme="1"/>
      <name val="Arial Nova Cond Light"/>
      <family val="2"/>
    </font>
    <font>
      <i/>
      <sz val="11"/>
      <color theme="1"/>
      <name val="Aptos Narrow"/>
      <family val="2"/>
      <scheme val="minor"/>
    </font>
    <font>
      <b/>
      <sz val="10"/>
      <color rgb="FF002060"/>
      <name val="Calibri Light"/>
      <family val="2"/>
    </font>
    <font>
      <b/>
      <sz val="9"/>
      <color rgb="FF002060"/>
      <name val="Calibri Light"/>
      <family val="2"/>
    </font>
    <font>
      <sz val="10"/>
      <color rgb="FF002060"/>
      <name val="Calibri Light"/>
      <family val="2"/>
    </font>
    <font>
      <sz val="10"/>
      <color indexed="8"/>
      <name val="Arial"/>
      <family val="2"/>
    </font>
    <font>
      <sz val="10"/>
      <color indexed="8"/>
      <name val="Calibri Light"/>
      <family val="2"/>
    </font>
    <font>
      <b/>
      <sz val="10"/>
      <color indexed="8"/>
      <name val="Calibri Light"/>
      <family val="2"/>
    </font>
    <font>
      <b/>
      <sz val="12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0"/>
      <name val="Tahoma"/>
      <family val="2"/>
    </font>
    <font>
      <sz val="18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MS Sans Serif"/>
      <family val="2"/>
    </font>
    <font>
      <sz val="9"/>
      <name val="Humnst777 Lt BT"/>
      <family val="2"/>
    </font>
    <font>
      <b/>
      <sz val="18"/>
      <color theme="3"/>
      <name val="Aptos Display"/>
      <family val="2"/>
      <scheme val="major"/>
    </font>
    <font>
      <sz val="11"/>
      <color rgb="FF9C6500"/>
      <name val="Aptos Narrow"/>
      <family val="2"/>
      <scheme val="minor"/>
    </font>
    <font>
      <sz val="10"/>
      <color rgb="FF2B2E34"/>
      <name val="Aptos Light"/>
      <family val="2"/>
    </font>
    <font>
      <b/>
      <sz val="10"/>
      <color rgb="FF2B2E34"/>
      <name val="Aptos"/>
      <family val="2"/>
    </font>
    <font>
      <sz val="9"/>
      <color rgb="FF2B2E34"/>
      <name val="Aptos"/>
      <family val="2"/>
    </font>
    <font>
      <sz val="10"/>
      <name val="Arial"/>
      <family val="2"/>
    </font>
    <font>
      <sz val="16"/>
      <color theme="1"/>
      <name val="Aptos Narrow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color rgb="FF000000"/>
      <name val="Calibri"/>
    </font>
    <font>
      <b/>
      <sz val="12"/>
      <color rgb="FF000000"/>
      <name val="Calibri"/>
    </font>
    <font>
      <sz val="10"/>
      <name val="Arial"/>
    </font>
    <font>
      <sz val="9.5"/>
      <color rgb="FF000000"/>
      <name val="Albany AMT"/>
    </font>
    <font>
      <sz val="18"/>
      <name val="Arial"/>
    </font>
    <font>
      <b/>
      <sz val="8"/>
      <color rgb="FFFFFFFF"/>
      <name val="Aptos"/>
    </font>
    <font>
      <sz val="7"/>
      <color rgb="FF5A606D"/>
      <name val="Aptos Light"/>
    </font>
    <font>
      <b/>
      <sz val="7"/>
      <color rgb="FFFFFFFF"/>
      <name val="Aptos"/>
    </font>
    <font>
      <sz val="7"/>
      <color rgb="FFFFFFFF"/>
      <name val="Aptos Light"/>
    </font>
    <font>
      <sz val="7"/>
      <color rgb="FFFFFFFF"/>
      <name val="Aptos"/>
    </font>
    <font>
      <sz val="6"/>
      <color rgb="FF2B2E34"/>
      <name val="Aptos Light"/>
    </font>
    <font>
      <b/>
      <sz val="7"/>
      <color rgb="FFFFFFFF"/>
      <name val="Aptos Light"/>
    </font>
    <font>
      <sz val="1"/>
      <color indexed="16"/>
      <name val="Courier"/>
      <family val="3"/>
    </font>
    <font>
      <sz val="11"/>
      <color indexed="8"/>
      <name val="Calibri"/>
      <family val="2"/>
    </font>
    <font>
      <sz val="10"/>
      <color theme="1"/>
      <name val="Tahoma"/>
      <family val="2"/>
    </font>
    <font>
      <b/>
      <sz val="10"/>
      <color rgb="FF2B2E34"/>
      <name val="Aptos Light"/>
      <family val="2"/>
    </font>
    <font>
      <b/>
      <sz val="8"/>
      <color rgb="FFFFFFFF"/>
      <name val="Aptos"/>
      <family val="2"/>
    </font>
    <font>
      <b/>
      <sz val="7"/>
      <color rgb="FF5A606D"/>
      <name val="Aptos Light"/>
      <family val="2"/>
    </font>
    <font>
      <b/>
      <sz val="7"/>
      <color rgb="FFFFFFFF"/>
      <name val="Aptos"/>
      <family val="2"/>
    </font>
    <font>
      <sz val="14"/>
      <color rgb="FF000000"/>
      <name val="Arial"/>
      <family val="2"/>
    </font>
    <font>
      <sz val="10"/>
      <color rgb="FF2B2E34"/>
      <name val="Aptos"/>
      <family val="2"/>
    </font>
    <font>
      <sz val="11"/>
      <name val="Aptos Narrow"/>
      <family val="2"/>
    </font>
    <font>
      <b/>
      <sz val="8"/>
      <color rgb="FFFFFFFF"/>
      <name val="Inter Light"/>
    </font>
    <font>
      <b/>
      <sz val="9"/>
      <color rgb="FFFFFFFF"/>
      <name val="Inter Light"/>
    </font>
    <font>
      <b/>
      <sz val="8"/>
      <color rgb="FF333333"/>
      <name val="Inter Light"/>
    </font>
    <font>
      <sz val="9"/>
      <color rgb="FF2B2E34"/>
      <name val="Inter Light"/>
    </font>
    <font>
      <sz val="8"/>
      <color rgb="FF333333"/>
      <name val="Inter Light"/>
    </font>
    <font>
      <vertAlign val="superscript"/>
      <sz val="8"/>
      <color rgb="FF333333"/>
      <name val="Inter Light"/>
    </font>
    <font>
      <sz val="7"/>
      <color rgb="FF333333"/>
      <name val="Inter Light"/>
    </font>
    <font>
      <sz val="11"/>
      <color theme="1"/>
      <name val="Arial Nova Light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0B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rgb="FFDEEAF6"/>
      </patternFill>
    </fill>
    <fill>
      <patternFill patternType="solid">
        <fgColor rgb="FF0070C0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medium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5A606D"/>
      </right>
      <top style="thin">
        <color rgb="FFFFFFFF"/>
      </top>
      <bottom style="thin">
        <color rgb="FF5A606D"/>
      </bottom>
      <diagonal/>
    </border>
    <border>
      <left style="thin">
        <color rgb="FF5A606D"/>
      </left>
      <right style="thin">
        <color rgb="FF5A606D"/>
      </right>
      <top style="thin">
        <color rgb="FFFFFFFF"/>
      </top>
      <bottom style="thin">
        <color rgb="FF5A606D"/>
      </bottom>
      <diagonal/>
    </border>
    <border>
      <left style="thin">
        <color rgb="FF5A606D"/>
      </left>
      <right style="thin">
        <color rgb="FFFFFFFF"/>
      </right>
      <top style="thin">
        <color rgb="FFFFFFFF"/>
      </top>
      <bottom style="thin">
        <color rgb="FF5A606D"/>
      </bottom>
      <diagonal/>
    </border>
    <border>
      <left style="thin">
        <color rgb="FFFFFFFF"/>
      </left>
      <right style="thin">
        <color rgb="FF5A606D"/>
      </right>
      <top style="thin">
        <color rgb="FF5A606D"/>
      </top>
      <bottom style="thin">
        <color rgb="FF5A606D"/>
      </bottom>
      <diagonal/>
    </border>
    <border>
      <left style="thin">
        <color rgb="FF5A606D"/>
      </left>
      <right style="thin">
        <color rgb="FF5A606D"/>
      </right>
      <top style="thin">
        <color rgb="FF5A606D"/>
      </top>
      <bottom style="thin">
        <color rgb="FF5A606D"/>
      </bottom>
      <diagonal/>
    </border>
    <border>
      <left style="thin">
        <color rgb="FF5A606D"/>
      </left>
      <right style="thin">
        <color rgb="FFFFFFFF"/>
      </right>
      <top style="thin">
        <color rgb="FF5A606D"/>
      </top>
      <bottom style="thin">
        <color rgb="FF5A606D"/>
      </bottom>
      <diagonal/>
    </border>
    <border>
      <left style="thin">
        <color rgb="FFFFFFFF"/>
      </left>
      <right style="thin">
        <color rgb="FF5A606D"/>
      </right>
      <top style="thin">
        <color rgb="FF5A606D"/>
      </top>
      <bottom style="thin">
        <color rgb="FFFFFFFF"/>
      </bottom>
      <diagonal/>
    </border>
    <border>
      <left style="thin">
        <color rgb="FF5A606D"/>
      </left>
      <right style="thin">
        <color rgb="FF5A606D"/>
      </right>
      <top style="thin">
        <color rgb="FF5A606D"/>
      </top>
      <bottom style="thin">
        <color rgb="FFFFFFFF"/>
      </bottom>
      <diagonal/>
    </border>
    <border>
      <left style="thin">
        <color rgb="FF5A606D"/>
      </left>
      <right style="thin">
        <color rgb="FFFFFFFF"/>
      </right>
      <top style="thin">
        <color rgb="FF5A606D"/>
      </top>
      <bottom style="thin">
        <color rgb="FFFFFFFF"/>
      </bottom>
      <diagonal/>
    </border>
    <border>
      <left style="thin">
        <color rgb="FF5A606D"/>
      </left>
      <right style="thin">
        <color rgb="FF5A606D"/>
      </right>
      <top/>
      <bottom style="thin">
        <color rgb="FF5A606D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5A606D"/>
      </right>
      <top style="thin">
        <color rgb="FF5A606D"/>
      </top>
      <bottom/>
      <diagonal/>
    </border>
    <border>
      <left style="thin">
        <color rgb="FF5A606D"/>
      </left>
      <right style="thin">
        <color rgb="FF5A606D"/>
      </right>
      <top style="thin">
        <color rgb="FF5A606D"/>
      </top>
      <bottom/>
      <diagonal/>
    </border>
    <border>
      <left style="thin">
        <color rgb="FF5A606D"/>
      </left>
      <right style="thin">
        <color rgb="FFFFFFFF"/>
      </right>
      <top style="thin">
        <color rgb="FF5A606D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thin">
        <color rgb="FFFFFFFF"/>
      </top>
      <bottom style="medium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thin">
        <color rgb="FF5A606D"/>
      </right>
      <top/>
      <bottom style="thin">
        <color rgb="FF5A606D"/>
      </bottom>
      <diagonal/>
    </border>
    <border>
      <left style="thin">
        <color rgb="FF5A606D"/>
      </left>
      <right style="medium">
        <color rgb="FFFFFFFF"/>
      </right>
      <top/>
      <bottom style="thin">
        <color rgb="FF5A606D"/>
      </bottom>
      <diagonal/>
    </border>
    <border>
      <left style="medium">
        <color rgb="FFFFFFFF"/>
      </left>
      <right style="thin">
        <color rgb="FF5A606D"/>
      </right>
      <top style="thin">
        <color rgb="FF5A606D"/>
      </top>
      <bottom style="thin">
        <color rgb="FF5A606D"/>
      </bottom>
      <diagonal/>
    </border>
    <border>
      <left style="thin">
        <color rgb="FF5A606D"/>
      </left>
      <right style="medium">
        <color rgb="FFFFFFFF"/>
      </right>
      <top style="thin">
        <color rgb="FF5A606D"/>
      </top>
      <bottom style="thin">
        <color rgb="FF5A606D"/>
      </bottom>
      <diagonal/>
    </border>
    <border>
      <left/>
      <right style="thin">
        <color rgb="FFFFFFFF"/>
      </right>
      <top/>
      <bottom style="medium">
        <color rgb="FF2B2E34"/>
      </bottom>
      <diagonal/>
    </border>
    <border>
      <left style="thin">
        <color rgb="FFFFFFFF"/>
      </left>
      <right style="thin">
        <color rgb="FFFFFFFF"/>
      </right>
      <top/>
      <bottom style="medium">
        <color rgb="FF2B2E34"/>
      </bottom>
      <diagonal/>
    </border>
    <border>
      <left style="thin">
        <color rgb="FFFFFFFF"/>
      </left>
      <right/>
      <top/>
      <bottom style="medium">
        <color rgb="FF2B2E34"/>
      </bottom>
      <diagonal/>
    </border>
    <border>
      <left/>
      <right/>
      <top style="medium">
        <color rgb="FF2B2E34"/>
      </top>
      <bottom/>
      <diagonal/>
    </border>
    <border>
      <left/>
      <right/>
      <top style="thin">
        <color theme="0" tint="-0.14999847407452621"/>
      </top>
      <bottom style="thin">
        <color indexed="64"/>
      </bottom>
      <diagonal/>
    </border>
  </borders>
  <cellStyleXfs count="29649">
    <xf numFmtId="0" fontId="0" fillId="0" borderId="0"/>
    <xf numFmtId="0" fontId="1" fillId="0" borderId="0"/>
    <xf numFmtId="9" fontId="11" fillId="0" borderId="0" applyFont="0" applyFill="0" applyBorder="0" applyAlignment="0" applyProtection="0"/>
    <xf numFmtId="0" fontId="14" fillId="0" borderId="0"/>
    <xf numFmtId="0" fontId="15" fillId="0" borderId="0"/>
    <xf numFmtId="0" fontId="17" fillId="0" borderId="0"/>
    <xf numFmtId="0" fontId="11" fillId="0" borderId="0"/>
    <xf numFmtId="0" fontId="19" fillId="0" borderId="0"/>
    <xf numFmtId="0" fontId="2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6" fillId="0" borderId="0"/>
    <xf numFmtId="0" fontId="41" fillId="0" borderId="0"/>
    <xf numFmtId="0" fontId="11" fillId="0" borderId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5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6" fillId="17" borderId="0" applyNumberFormat="0" applyBorder="0" applyAlignment="0" applyProtection="0"/>
    <xf numFmtId="0" fontId="47" fillId="19" borderId="20" applyNumberFormat="0" applyAlignment="0" applyProtection="0"/>
    <xf numFmtId="0" fontId="48" fillId="20" borderId="21" applyNumberFormat="0" applyAlignment="0" applyProtection="0"/>
    <xf numFmtId="0" fontId="49" fillId="20" borderId="20" applyNumberFormat="0" applyAlignment="0" applyProtection="0"/>
    <xf numFmtId="0" fontId="50" fillId="0" borderId="22" applyNumberFormat="0" applyFill="0" applyAlignment="0" applyProtection="0"/>
    <xf numFmtId="0" fontId="12" fillId="21" borderId="23" applyNumberFormat="0" applyAlignment="0" applyProtection="0"/>
    <xf numFmtId="0" fontId="51" fillId="0" borderId="0" applyNumberFormat="0" applyFill="0" applyBorder="0" applyAlignment="0" applyProtection="0"/>
    <xf numFmtId="0" fontId="11" fillId="22" borderId="24" applyNumberFormat="0" applyFont="0" applyAlignment="0" applyProtection="0"/>
    <xf numFmtId="0" fontId="52" fillId="0" borderId="0" applyNumberFormat="0" applyFill="0" applyBorder="0" applyAlignment="0" applyProtection="0"/>
    <xf numFmtId="0" fontId="13" fillId="0" borderId="25" applyNumberFormat="0" applyFill="0" applyAlignment="0" applyProtection="0"/>
    <xf numFmtId="0" fontId="53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53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53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53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53" fillId="39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53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171" fontId="15" fillId="0" borderId="0" applyNumberFormat="0" applyFont="0" applyFill="0" applyBorder="0" applyAlignment="0" applyProtection="0"/>
    <xf numFmtId="171" fontId="15" fillId="0" borderId="0" applyNumberFormat="0" applyFont="0" applyFill="0" applyBorder="0" applyAlignment="0" applyProtection="0"/>
    <xf numFmtId="171" fontId="15" fillId="0" borderId="0" applyNumberFormat="0" applyFont="0" applyFill="0" applyBorder="0" applyAlignment="0" applyProtection="0"/>
    <xf numFmtId="171" fontId="15" fillId="0" borderId="0" applyNumberFormat="0" applyFont="0" applyFill="0" applyBorder="0" applyAlignment="0" applyProtection="0"/>
    <xf numFmtId="171" fontId="15" fillId="0" borderId="0" applyNumberFormat="0" applyFont="0" applyFill="0" applyBorder="0" applyAlignment="0" applyProtection="0"/>
    <xf numFmtId="170" fontId="5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4" fillId="0" borderId="0"/>
    <xf numFmtId="0" fontId="15" fillId="0" borderId="0" applyNumberFormat="0" applyFill="0" applyBorder="0" applyAlignment="0" applyProtection="0"/>
    <xf numFmtId="0" fontId="11" fillId="0" borderId="0"/>
    <xf numFmtId="0" fontId="11" fillId="0" borderId="0"/>
    <xf numFmtId="0" fontId="15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15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9" fontId="54" fillId="0" borderId="0" applyFont="0" applyFill="0" applyBorder="0" applyAlignment="0" applyProtection="0"/>
    <xf numFmtId="0" fontId="15" fillId="0" borderId="0"/>
    <xf numFmtId="0" fontId="15" fillId="0" borderId="0"/>
    <xf numFmtId="170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/>
    <xf numFmtId="0" fontId="53" fillId="26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53" fillId="46" borderId="0" applyNumberFormat="0" applyBorder="0" applyAlignment="0" applyProtection="0"/>
    <xf numFmtId="0" fontId="57" fillId="18" borderId="0" applyNumberFormat="0" applyBorder="0" applyAlignment="0" applyProtection="0"/>
    <xf numFmtId="0" fontId="56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61" fillId="0" borderId="0"/>
    <xf numFmtId="0" fontId="1" fillId="0" borderId="0"/>
    <xf numFmtId="0" fontId="64" fillId="0" borderId="0"/>
    <xf numFmtId="0" fontId="65" fillId="0" borderId="0"/>
    <xf numFmtId="0" fontId="68" fillId="0" borderId="0"/>
    <xf numFmtId="0" fontId="70" fillId="0" borderId="0"/>
    <xf numFmtId="0" fontId="71" fillId="0" borderId="0"/>
    <xf numFmtId="170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74" fontId="80" fillId="0" borderId="0">
      <protection locked="0"/>
    </xf>
    <xf numFmtId="0" fontId="11" fillId="0" borderId="0"/>
    <xf numFmtId="172" fontId="1" fillId="0" borderId="0" applyFont="0" applyFill="0" applyBorder="0" applyAlignment="0" applyProtection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1" fillId="0" borderId="0"/>
    <xf numFmtId="0" fontId="1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170" fontId="54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1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54" fillId="0" borderId="0"/>
    <xf numFmtId="0" fontId="1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5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1" fillId="0" borderId="0"/>
    <xf numFmtId="0" fontId="11" fillId="0" borderId="0"/>
    <xf numFmtId="9" fontId="54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4" fillId="0" borderId="0"/>
    <xf numFmtId="9" fontId="8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54" fillId="0" borderId="0" applyFont="0" applyFill="0" applyBorder="0" applyAlignment="0" applyProtection="0"/>
    <xf numFmtId="0" fontId="54" fillId="0" borderId="0"/>
    <xf numFmtId="0" fontId="1" fillId="0" borderId="0"/>
    <xf numFmtId="170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1" fillId="22" borderId="24" applyNumberFormat="0" applyFont="0" applyAlignment="0" applyProtection="0"/>
    <xf numFmtId="170" fontId="11" fillId="0" borderId="0" applyFont="0" applyFill="0" applyBorder="0" applyAlignment="0" applyProtection="0"/>
    <xf numFmtId="0" fontId="54" fillId="0" borderId="0"/>
    <xf numFmtId="0" fontId="82" fillId="0" borderId="0"/>
    <xf numFmtId="17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" fillId="0" borderId="0"/>
    <xf numFmtId="175" fontId="1" fillId="0" borderId="0" applyFont="0" applyFill="0" applyBorder="0" applyAlignment="0" applyProtection="0"/>
  </cellStyleXfs>
  <cellXfs count="297">
    <xf numFmtId="0" fontId="0" fillId="0" borderId="0" xfId="0"/>
    <xf numFmtId="0" fontId="29" fillId="0" borderId="0" xfId="0" applyFont="1"/>
    <xf numFmtId="0" fontId="2" fillId="2" borderId="0" xfId="1" applyFont="1" applyFill="1"/>
    <xf numFmtId="0" fontId="3" fillId="3" borderId="0" xfId="1" applyFont="1" applyFill="1" applyAlignment="1">
      <alignment horizontal="center"/>
    </xf>
    <xf numFmtId="0" fontId="2" fillId="4" borderId="0" xfId="1" applyFont="1" applyFill="1"/>
    <xf numFmtId="0" fontId="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center" wrapText="1"/>
    </xf>
    <xf numFmtId="0" fontId="3" fillId="5" borderId="0" xfId="1" applyFont="1" applyFill="1" applyAlignment="1">
      <alignment horizontal="center" vertical="center"/>
    </xf>
    <xf numFmtId="0" fontId="4" fillId="6" borderId="3" xfId="1" applyFont="1" applyFill="1" applyBorder="1"/>
    <xf numFmtId="165" fontId="7" fillId="2" borderId="0" xfId="1" applyNumberFormat="1" applyFont="1" applyFill="1" applyAlignment="1">
      <alignment horizontal="center"/>
    </xf>
    <xf numFmtId="164" fontId="8" fillId="5" borderId="4" xfId="1" applyNumberFormat="1" applyFont="1" applyFill="1" applyBorder="1"/>
    <xf numFmtId="164" fontId="8" fillId="5" borderId="2" xfId="1" applyNumberFormat="1" applyFont="1" applyFill="1" applyBorder="1"/>
    <xf numFmtId="0" fontId="9" fillId="6" borderId="3" xfId="1" applyFont="1" applyFill="1" applyBorder="1"/>
    <xf numFmtId="164" fontId="2" fillId="4" borderId="0" xfId="1" applyNumberFormat="1" applyFont="1" applyFill="1" applyAlignment="1">
      <alignment horizontal="center"/>
    </xf>
    <xf numFmtId="0" fontId="10" fillId="2" borderId="0" xfId="1" applyFont="1" applyFill="1" applyAlignment="1">
      <alignment horizontal="left"/>
    </xf>
    <xf numFmtId="0" fontId="3" fillId="5" borderId="0" xfId="1" applyFont="1" applyFill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17" fontId="18" fillId="0" borderId="0" xfId="0" applyNumberFormat="1" applyFont="1"/>
    <xf numFmtId="1" fontId="18" fillId="0" borderId="0" xfId="0" applyNumberFormat="1" applyFont="1"/>
    <xf numFmtId="166" fontId="0" fillId="0" borderId="0" xfId="2" applyNumberFormat="1" applyFont="1"/>
    <xf numFmtId="0" fontId="0" fillId="0" borderId="0" xfId="0" applyAlignment="1">
      <alignment horizontal="center"/>
    </xf>
    <xf numFmtId="0" fontId="0" fillId="0" borderId="7" xfId="0" applyBorder="1"/>
    <xf numFmtId="3" fontId="0" fillId="0" borderId="7" xfId="0" applyNumberFormat="1" applyBorder="1" applyAlignment="1">
      <alignment horizontal="center"/>
    </xf>
    <xf numFmtId="9" fontId="0" fillId="0" borderId="0" xfId="2" applyFont="1" applyAlignment="1">
      <alignment horizontal="center"/>
    </xf>
    <xf numFmtId="9" fontId="13" fillId="0" borderId="0" xfId="2" applyFont="1" applyAlignment="1">
      <alignment horizontal="center"/>
    </xf>
    <xf numFmtId="3" fontId="0" fillId="0" borderId="0" xfId="0" applyNumberFormat="1" applyAlignment="1">
      <alignment horizontal="center"/>
    </xf>
    <xf numFmtId="1" fontId="0" fillId="0" borderId="7" xfId="0" applyNumberFormat="1" applyBorder="1" applyAlignment="1">
      <alignment horizontal="center"/>
    </xf>
    <xf numFmtId="3" fontId="0" fillId="0" borderId="0" xfId="0" applyNumberFormat="1"/>
    <xf numFmtId="10" fontId="0" fillId="0" borderId="0" xfId="2" applyNumberFormat="1" applyFont="1"/>
    <xf numFmtId="166" fontId="0" fillId="0" borderId="0" xfId="0" applyNumberFormat="1"/>
    <xf numFmtId="9" fontId="0" fillId="0" borderId="0" xfId="2" applyFont="1"/>
    <xf numFmtId="0" fontId="12" fillId="7" borderId="8" xfId="0" applyFont="1" applyFill="1" applyBorder="1"/>
    <xf numFmtId="164" fontId="0" fillId="0" borderId="0" xfId="0" applyNumberFormat="1"/>
    <xf numFmtId="17" fontId="0" fillId="0" borderId="0" xfId="0" applyNumberFormat="1" applyAlignment="1">
      <alignment horizontal="left" wrapText="1" indent="2" readingOrder="1"/>
    </xf>
    <xf numFmtId="0" fontId="0" fillId="0" borderId="6" xfId="0" applyBorder="1"/>
    <xf numFmtId="0" fontId="13" fillId="0" borderId="0" xfId="0" applyFont="1" applyAlignment="1">
      <alignment horizontal="left" vertical="center"/>
    </xf>
    <xf numFmtId="0" fontId="25" fillId="0" borderId="6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0" fillId="0" borderId="7" xfId="0" applyBorder="1" applyAlignment="1">
      <alignment horizontal="right"/>
    </xf>
    <xf numFmtId="0" fontId="15" fillId="0" borderId="0" xfId="7" applyFont="1" applyAlignment="1">
      <alignment horizontal="center" vertical="center" wrapText="1"/>
    </xf>
    <xf numFmtId="0" fontId="15" fillId="0" borderId="0" xfId="7" applyFont="1" applyAlignment="1">
      <alignment horizontal="left" vertical="center"/>
    </xf>
    <xf numFmtId="0" fontId="22" fillId="0" borderId="0" xfId="8" applyFill="1" applyAlignment="1">
      <alignment vertical="center"/>
    </xf>
    <xf numFmtId="0" fontId="20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>
      <alignment vertical="center"/>
    </xf>
    <xf numFmtId="0" fontId="2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/>
    <xf numFmtId="1" fontId="21" fillId="0" borderId="0" xfId="2" applyNumberFormat="1" applyFont="1"/>
    <xf numFmtId="3" fontId="21" fillId="0" borderId="0" xfId="0" applyNumberFormat="1" applyFont="1"/>
    <xf numFmtId="166" fontId="21" fillId="0" borderId="0" xfId="2" applyNumberFormat="1" applyFont="1"/>
    <xf numFmtId="3" fontId="15" fillId="0" borderId="0" xfId="9" applyNumberFormat="1"/>
    <xf numFmtId="166" fontId="21" fillId="0" borderId="0" xfId="2" applyNumberFormat="1" applyFont="1" applyFill="1"/>
    <xf numFmtId="1" fontId="21" fillId="0" borderId="0" xfId="2" applyNumberFormat="1" applyFont="1" applyFill="1"/>
    <xf numFmtId="1" fontId="21" fillId="0" borderId="0" xfId="2" applyNumberFormat="1" applyFont="1" applyFill="1" applyBorder="1"/>
    <xf numFmtId="9" fontId="21" fillId="0" borderId="0" xfId="2" applyFont="1" applyFill="1" applyBorder="1"/>
    <xf numFmtId="9" fontId="21" fillId="0" borderId="0" xfId="2" applyFont="1" applyFill="1"/>
    <xf numFmtId="3" fontId="21" fillId="0" borderId="0" xfId="0" applyNumberFormat="1" applyFont="1" applyAlignment="1">
      <alignment horizontal="center"/>
    </xf>
    <xf numFmtId="3" fontId="15" fillId="0" borderId="0" xfId="9" applyNumberFormat="1" applyAlignment="1">
      <alignment horizontal="center"/>
    </xf>
    <xf numFmtId="9" fontId="16" fillId="0" borderId="0" xfId="2" applyFont="1" applyAlignment="1">
      <alignment horizontal="center"/>
    </xf>
    <xf numFmtId="3" fontId="21" fillId="0" borderId="10" xfId="0" applyNumberFormat="1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6" xfId="0" applyFont="1" applyBorder="1"/>
    <xf numFmtId="164" fontId="21" fillId="0" borderId="0" xfId="0" applyNumberFormat="1" applyFont="1"/>
    <xf numFmtId="165" fontId="21" fillId="0" borderId="0" xfId="0" applyNumberFormat="1" applyFont="1"/>
    <xf numFmtId="165" fontId="21" fillId="2" borderId="0" xfId="0" applyNumberFormat="1" applyFont="1" applyFill="1"/>
    <xf numFmtId="0" fontId="26" fillId="0" borderId="0" xfId="0" applyFont="1"/>
    <xf numFmtId="0" fontId="27" fillId="0" borderId="0" xfId="0" applyFont="1" applyAlignment="1">
      <alignment horizontal="center"/>
    </xf>
    <xf numFmtId="0" fontId="19" fillId="0" borderId="0" xfId="0" applyFont="1"/>
    <xf numFmtId="17" fontId="19" fillId="0" borderId="0" xfId="0" applyNumberFormat="1" applyFont="1"/>
    <xf numFmtId="165" fontId="0" fillId="0" borderId="0" xfId="0" applyNumberFormat="1"/>
    <xf numFmtId="166" fontId="0" fillId="0" borderId="0" xfId="2" applyNumberFormat="1" applyFont="1" applyFill="1"/>
    <xf numFmtId="0" fontId="27" fillId="0" borderId="0" xfId="0" applyFont="1"/>
    <xf numFmtId="0" fontId="28" fillId="0" borderId="0" xfId="0" applyFont="1"/>
    <xf numFmtId="164" fontId="21" fillId="0" borderId="0" xfId="0" applyNumberFormat="1" applyFont="1" applyAlignment="1">
      <alignment horizontal="center"/>
    </xf>
    <xf numFmtId="164" fontId="21" fillId="0" borderId="10" xfId="0" applyNumberFormat="1" applyFont="1" applyBorder="1" applyAlignment="1">
      <alignment horizontal="center"/>
    </xf>
    <xf numFmtId="164" fontId="15" fillId="0" borderId="0" xfId="9" applyNumberFormat="1" applyAlignment="1">
      <alignment horizontal="center"/>
    </xf>
    <xf numFmtId="0" fontId="21" fillId="0" borderId="0" xfId="0" quotePrefix="1" applyFont="1"/>
    <xf numFmtId="1" fontId="21" fillId="0" borderId="0" xfId="0" applyNumberFormat="1" applyFont="1"/>
    <xf numFmtId="0" fontId="29" fillId="0" borderId="0" xfId="0" applyFont="1" applyAlignment="1">
      <alignment horizontal="center"/>
    </xf>
    <xf numFmtId="1" fontId="29" fillId="0" borderId="0" xfId="0" applyNumberFormat="1" applyFont="1" applyAlignment="1">
      <alignment horizontal="center"/>
    </xf>
    <xf numFmtId="9" fontId="29" fillId="0" borderId="0" xfId="2" applyFont="1" applyAlignment="1">
      <alignment horizontal="center"/>
    </xf>
    <xf numFmtId="9" fontId="29" fillId="0" borderId="0" xfId="2" applyFont="1"/>
    <xf numFmtId="9" fontId="29" fillId="0" borderId="0" xfId="0" applyNumberFormat="1" applyFont="1"/>
    <xf numFmtId="3" fontId="0" fillId="0" borderId="7" xfId="0" applyNumberFormat="1" applyBorder="1" applyAlignment="1">
      <alignment horizontal="left"/>
    </xf>
    <xf numFmtId="0" fontId="29" fillId="0" borderId="14" xfId="0" applyFont="1" applyBorder="1" applyAlignment="1">
      <alignment horizontal="center"/>
    </xf>
    <xf numFmtId="0" fontId="30" fillId="0" borderId="0" xfId="0" applyFont="1" applyAlignment="1">
      <alignment horizontal="center"/>
    </xf>
    <xf numFmtId="9" fontId="30" fillId="0" borderId="0" xfId="2" applyFont="1" applyAlignment="1">
      <alignment horizontal="center"/>
    </xf>
    <xf numFmtId="0" fontId="31" fillId="0" borderId="0" xfId="0" applyFont="1" applyAlignment="1">
      <alignment horizontal="center"/>
    </xf>
    <xf numFmtId="0" fontId="29" fillId="0" borderId="15" xfId="0" applyFont="1" applyBorder="1"/>
    <xf numFmtId="0" fontId="29" fillId="0" borderId="16" xfId="0" applyFont="1" applyBorder="1"/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0" fillId="8" borderId="0" xfId="0" applyFill="1"/>
    <xf numFmtId="0" fontId="0" fillId="10" borderId="0" xfId="0" applyFill="1"/>
    <xf numFmtId="0" fontId="0" fillId="0" borderId="0" xfId="0" applyAlignment="1">
      <alignment horizontal="center" vertical="center"/>
    </xf>
    <xf numFmtId="0" fontId="33" fillId="11" borderId="13" xfId="11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3" fontId="37" fillId="12" borderId="0" xfId="12" applyNumberFormat="1" applyFont="1" applyFill="1" applyAlignment="1">
      <alignment horizontal="center" vertical="center"/>
    </xf>
    <xf numFmtId="4" fontId="37" fillId="12" borderId="0" xfId="12" applyNumberFormat="1" applyFont="1" applyFill="1" applyAlignment="1">
      <alignment horizontal="center" vertical="center"/>
    </xf>
    <xf numFmtId="168" fontId="38" fillId="12" borderId="0" xfId="0" applyNumberFormat="1" applyFont="1" applyFill="1" applyAlignment="1">
      <alignment vertical="center"/>
    </xf>
    <xf numFmtId="168" fontId="37" fillId="12" borderId="0" xfId="0" applyNumberFormat="1" applyFont="1" applyFill="1" applyAlignment="1">
      <alignment vertical="center"/>
    </xf>
    <xf numFmtId="0" fontId="0" fillId="0" borderId="17" xfId="0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0" fontId="0" fillId="8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2" fontId="0" fillId="0" borderId="0" xfId="0" applyNumberFormat="1" applyAlignment="1">
      <alignment horizontal="right" vertical="center"/>
    </xf>
    <xf numFmtId="0" fontId="11" fillId="0" borderId="0" xfId="0" applyFont="1"/>
    <xf numFmtId="0" fontId="15" fillId="0" borderId="0" xfId="9" applyAlignment="1">
      <alignment horizontal="center" vertical="center"/>
    </xf>
    <xf numFmtId="165" fontId="15" fillId="0" borderId="0" xfId="9" applyNumberFormat="1" applyAlignment="1">
      <alignment horizontal="center"/>
    </xf>
    <xf numFmtId="169" fontId="15" fillId="0" borderId="0" xfId="9" applyNumberFormat="1" applyAlignment="1">
      <alignment horizontal="right"/>
    </xf>
    <xf numFmtId="0" fontId="15" fillId="0" borderId="0" xfId="9"/>
    <xf numFmtId="0" fontId="15" fillId="0" borderId="0" xfId="9" applyAlignment="1">
      <alignment horizontal="right"/>
    </xf>
    <xf numFmtId="1" fontId="15" fillId="0" borderId="0" xfId="9" applyNumberFormat="1" applyAlignment="1">
      <alignment horizontal="right"/>
    </xf>
    <xf numFmtId="0" fontId="0" fillId="9" borderId="0" xfId="0" applyFill="1" applyAlignment="1">
      <alignment vertical="center" wrapText="1"/>
    </xf>
    <xf numFmtId="9" fontId="0" fillId="0" borderId="0" xfId="0" applyNumberFormat="1" applyAlignment="1">
      <alignment horizontal="center"/>
    </xf>
    <xf numFmtId="0" fontId="40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2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3" borderId="0" xfId="1" applyFont="1" applyFill="1" applyAlignment="1">
      <alignment horizontal="left"/>
    </xf>
    <xf numFmtId="0" fontId="43" fillId="4" borderId="0" xfId="15" applyFill="1"/>
    <xf numFmtId="2" fontId="0" fillId="0" borderId="0" xfId="0" applyNumberFormat="1"/>
    <xf numFmtId="0" fontId="59" fillId="0" borderId="0" xfId="0" applyFont="1"/>
    <xf numFmtId="0" fontId="59" fillId="0" borderId="0" xfId="0" applyFont="1" applyAlignment="1">
      <alignment horizontal="left" vertical="center" readingOrder="1"/>
    </xf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51" borderId="0" xfId="0" applyFill="1"/>
    <xf numFmtId="0" fontId="60" fillId="0" borderId="0" xfId="0" applyFont="1" applyAlignment="1">
      <alignment horizontal="left" vertical="center" readingOrder="1"/>
    </xf>
    <xf numFmtId="164" fontId="6" fillId="6" borderId="0" xfId="0" applyNumberFormat="1" applyFont="1" applyFill="1"/>
    <xf numFmtId="165" fontId="8" fillId="5" borderId="5" xfId="0" applyNumberFormat="1" applyFont="1" applyFill="1" applyBorder="1"/>
    <xf numFmtId="0" fontId="13" fillId="16" borderId="0" xfId="0" applyFont="1" applyFill="1" applyAlignment="1">
      <alignment horizontal="left"/>
    </xf>
    <xf numFmtId="0" fontId="13" fillId="15" borderId="0" xfId="0" applyFont="1" applyFill="1" applyAlignment="1">
      <alignment horizontal="left"/>
    </xf>
    <xf numFmtId="167" fontId="0" fillId="10" borderId="0" xfId="0" applyNumberFormat="1" applyFill="1" applyAlignment="1">
      <alignment horizontal="center" vertical="center"/>
    </xf>
    <xf numFmtId="0" fontId="43" fillId="0" borderId="0" xfId="15" applyFill="1"/>
    <xf numFmtId="41" fontId="0" fillId="0" borderId="0" xfId="92" applyFont="1"/>
    <xf numFmtId="41" fontId="29" fillId="0" borderId="0" xfId="92" applyFont="1" applyAlignment="1">
      <alignment horizontal="center"/>
    </xf>
    <xf numFmtId="41" fontId="29" fillId="0" borderId="14" xfId="92" applyFont="1" applyBorder="1" applyAlignment="1">
      <alignment horizontal="center"/>
    </xf>
    <xf numFmtId="0" fontId="24" fillId="52" borderId="12" xfId="0" applyFont="1" applyFill="1" applyBorder="1" applyAlignment="1">
      <alignment wrapText="1" readingOrder="1"/>
    </xf>
    <xf numFmtId="0" fontId="24" fillId="52" borderId="12" xfId="0" applyFont="1" applyFill="1" applyBorder="1" applyAlignment="1">
      <alignment wrapText="1"/>
    </xf>
    <xf numFmtId="41" fontId="24" fillId="52" borderId="12" xfId="92" applyFont="1" applyFill="1" applyBorder="1" applyAlignment="1">
      <alignment wrapText="1"/>
    </xf>
    <xf numFmtId="0" fontId="11" fillId="0" borderId="0" xfId="15" applyFont="1" applyFill="1" applyAlignment="1">
      <alignment vertical="center" wrapText="1"/>
    </xf>
    <xf numFmtId="0" fontId="3" fillId="5" borderId="0" xfId="1" applyFont="1" applyFill="1"/>
    <xf numFmtId="2" fontId="0" fillId="8" borderId="0" xfId="0" applyNumberForma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23" fillId="0" borderId="0" xfId="0" applyFont="1" applyAlignment="1">
      <alignment horizontal="left"/>
    </xf>
    <xf numFmtId="0" fontId="12" fillId="54" borderId="9" xfId="0" applyFont="1" applyFill="1" applyBorder="1" applyAlignment="1">
      <alignment horizontal="center"/>
    </xf>
    <xf numFmtId="0" fontId="66" fillId="0" borderId="0" xfId="0" applyFont="1"/>
    <xf numFmtId="0" fontId="67" fillId="0" borderId="0" xfId="0" applyFont="1"/>
    <xf numFmtId="0" fontId="18" fillId="0" borderId="0" xfId="0" applyFont="1" applyAlignment="1">
      <alignment vertical="top"/>
    </xf>
    <xf numFmtId="14" fontId="0" fillId="0" borderId="0" xfId="0" applyNumberFormat="1"/>
    <xf numFmtId="0" fontId="68" fillId="0" borderId="0" xfId="97"/>
    <xf numFmtId="0" fontId="69" fillId="53" borderId="53" xfId="97" applyFont="1" applyFill="1" applyBorder="1" applyAlignment="1">
      <alignment horizontal="center" vertical="center" wrapText="1"/>
    </xf>
    <xf numFmtId="173" fontId="68" fillId="0" borderId="53" xfId="97" applyNumberFormat="1" applyBorder="1"/>
    <xf numFmtId="4" fontId="68" fillId="0" borderId="53" xfId="97" applyNumberFormat="1" applyBorder="1" applyAlignment="1">
      <alignment horizontal="right" vertical="center"/>
    </xf>
    <xf numFmtId="0" fontId="63" fillId="0" borderId="0" xfId="98" applyFont="1"/>
    <xf numFmtId="0" fontId="63" fillId="0" borderId="0" xfId="98" applyFont="1" applyAlignment="1">
      <alignment horizontal="center"/>
    </xf>
    <xf numFmtId="166" fontId="0" fillId="0" borderId="0" xfId="2" applyNumberFormat="1" applyFont="1" applyAlignment="1">
      <alignment horizontal="center"/>
    </xf>
    <xf numFmtId="0" fontId="73" fillId="47" borderId="55" xfId="0" applyFont="1" applyFill="1" applyBorder="1" applyAlignment="1">
      <alignment horizontal="left" wrapText="1" readingOrder="1"/>
    </xf>
    <xf numFmtId="0" fontId="73" fillId="47" borderId="56" xfId="0" applyFont="1" applyFill="1" applyBorder="1" applyAlignment="1">
      <alignment horizontal="right" wrapText="1" readingOrder="1"/>
    </xf>
    <xf numFmtId="0" fontId="74" fillId="0" borderId="41" xfId="0" applyFont="1" applyBorder="1" applyAlignment="1">
      <alignment horizontal="left" wrapText="1" readingOrder="1"/>
    </xf>
    <xf numFmtId="0" fontId="74" fillId="0" borderId="41" xfId="0" applyFont="1" applyBorder="1" applyAlignment="1">
      <alignment horizontal="center" vertical="center" wrapText="1" readingOrder="1"/>
    </xf>
    <xf numFmtId="0" fontId="74" fillId="0" borderId="58" xfId="0" applyFont="1" applyBorder="1" applyAlignment="1">
      <alignment horizontal="right" vertical="center" wrapText="1" readingOrder="1"/>
    </xf>
    <xf numFmtId="0" fontId="74" fillId="0" borderId="36" xfId="0" applyFont="1" applyBorder="1" applyAlignment="1">
      <alignment horizontal="left" wrapText="1" readingOrder="1"/>
    </xf>
    <xf numFmtId="0" fontId="74" fillId="0" borderId="36" xfId="0" applyFont="1" applyBorder="1" applyAlignment="1">
      <alignment horizontal="center" vertical="center" wrapText="1" readingOrder="1"/>
    </xf>
    <xf numFmtId="0" fontId="74" fillId="0" borderId="60" xfId="0" applyFont="1" applyBorder="1" applyAlignment="1">
      <alignment horizontal="right" wrapText="1" readingOrder="1"/>
    </xf>
    <xf numFmtId="0" fontId="74" fillId="0" borderId="60" xfId="0" applyFont="1" applyBorder="1" applyAlignment="1">
      <alignment horizontal="right" vertical="center" wrapText="1" readingOrder="1"/>
    </xf>
    <xf numFmtId="0" fontId="75" fillId="47" borderId="27" xfId="0" applyFont="1" applyFill="1" applyBorder="1" applyAlignment="1">
      <alignment horizontal="center" vertical="center" wrapText="1" readingOrder="1"/>
    </xf>
    <xf numFmtId="0" fontId="76" fillId="47" borderId="29" xfId="0" applyFont="1" applyFill="1" applyBorder="1" applyAlignment="1">
      <alignment horizontal="center" vertical="center" wrapText="1" readingOrder="1"/>
    </xf>
    <xf numFmtId="0" fontId="74" fillId="48" borderId="32" xfId="0" applyFont="1" applyFill="1" applyBorder="1" applyAlignment="1">
      <alignment horizontal="left" wrapText="1" indent="1" readingOrder="1"/>
    </xf>
    <xf numFmtId="3" fontId="74" fillId="48" borderId="33" xfId="0" applyNumberFormat="1" applyFont="1" applyFill="1" applyBorder="1" applyAlignment="1">
      <alignment horizontal="right" wrapText="1" readingOrder="1"/>
    </xf>
    <xf numFmtId="10" fontId="74" fillId="48" borderId="33" xfId="0" applyNumberFormat="1" applyFont="1" applyFill="1" applyBorder="1" applyAlignment="1">
      <alignment horizontal="right" wrapText="1" readingOrder="1"/>
    </xf>
    <xf numFmtId="0" fontId="74" fillId="48" borderId="35" xfId="0" applyFont="1" applyFill="1" applyBorder="1" applyAlignment="1">
      <alignment horizontal="left" wrapText="1" indent="1" readingOrder="1"/>
    </xf>
    <xf numFmtId="3" fontId="74" fillId="48" borderId="36" xfId="0" applyNumberFormat="1" applyFont="1" applyFill="1" applyBorder="1" applyAlignment="1">
      <alignment horizontal="right" wrapText="1" readingOrder="1"/>
    </xf>
    <xf numFmtId="10" fontId="74" fillId="48" borderId="36" xfId="0" applyNumberFormat="1" applyFont="1" applyFill="1" applyBorder="1" applyAlignment="1">
      <alignment horizontal="right" wrapText="1" readingOrder="1"/>
    </xf>
    <xf numFmtId="0" fontId="74" fillId="48" borderId="44" xfId="0" applyFont="1" applyFill="1" applyBorder="1" applyAlignment="1">
      <alignment horizontal="left" wrapText="1" indent="1" readingOrder="1"/>
    </xf>
    <xf numFmtId="3" fontId="74" fillId="48" borderId="45" xfId="0" applyNumberFormat="1" applyFont="1" applyFill="1" applyBorder="1" applyAlignment="1">
      <alignment horizontal="right" wrapText="1" readingOrder="1"/>
    </xf>
    <xf numFmtId="0" fontId="73" fillId="47" borderId="29" xfId="0" applyFont="1" applyFill="1" applyBorder="1" applyAlignment="1">
      <alignment horizontal="left" wrapText="1" indent="1" readingOrder="1"/>
    </xf>
    <xf numFmtId="3" fontId="73" fillId="47" borderId="29" xfId="0" applyNumberFormat="1" applyFont="1" applyFill="1" applyBorder="1" applyAlignment="1">
      <alignment horizontal="right" wrapText="1" readingOrder="1"/>
    </xf>
    <xf numFmtId="0" fontId="72" fillId="48" borderId="49" xfId="0" applyFont="1" applyFill="1" applyBorder="1" applyAlignment="1">
      <alignment wrapText="1"/>
    </xf>
    <xf numFmtId="0" fontId="78" fillId="48" borderId="49" xfId="0" applyFont="1" applyFill="1" applyBorder="1" applyAlignment="1">
      <alignment horizontal="left" wrapText="1" readingOrder="1"/>
    </xf>
    <xf numFmtId="0" fontId="75" fillId="47" borderId="27" xfId="0" applyFont="1" applyFill="1" applyBorder="1" applyAlignment="1">
      <alignment horizontal="right" vertical="center" wrapText="1" indent="1" readingOrder="1"/>
    </xf>
    <xf numFmtId="0" fontId="77" fillId="47" borderId="29" xfId="0" applyFont="1" applyFill="1" applyBorder="1" applyAlignment="1">
      <alignment horizontal="right" vertical="center" wrapText="1" indent="1" readingOrder="1"/>
    </xf>
    <xf numFmtId="0" fontId="79" fillId="47" borderId="29" xfId="0" applyFont="1" applyFill="1" applyBorder="1" applyAlignment="1">
      <alignment horizontal="right" vertical="center" wrapText="1" indent="1" readingOrder="1"/>
    </xf>
    <xf numFmtId="0" fontId="75" fillId="47" borderId="26" xfId="0" applyFont="1" applyFill="1" applyBorder="1" applyAlignment="1">
      <alignment horizontal="center" vertical="center" wrapText="1" readingOrder="1"/>
    </xf>
    <xf numFmtId="0" fontId="74" fillId="48" borderId="32" xfId="0" applyFont="1" applyFill="1" applyBorder="1" applyAlignment="1">
      <alignment horizontal="left" vertical="center" wrapText="1" indent="1" readingOrder="1"/>
    </xf>
    <xf numFmtId="0" fontId="74" fillId="48" borderId="35" xfId="0" applyFont="1" applyFill="1" applyBorder="1" applyAlignment="1">
      <alignment horizontal="left" vertical="center" wrapText="1" indent="1" readingOrder="1"/>
    </xf>
    <xf numFmtId="0" fontId="74" fillId="48" borderId="38" xfId="0" applyFont="1" applyFill="1" applyBorder="1" applyAlignment="1">
      <alignment horizontal="left" vertical="center" wrapText="1" indent="1" readingOrder="1"/>
    </xf>
    <xf numFmtId="10" fontId="74" fillId="48" borderId="39" xfId="0" applyNumberFormat="1" applyFont="1" applyFill="1" applyBorder="1" applyAlignment="1">
      <alignment horizontal="right" wrapText="1" readingOrder="1"/>
    </xf>
    <xf numFmtId="3" fontId="74" fillId="48" borderId="39" xfId="0" applyNumberFormat="1" applyFont="1" applyFill="1" applyBorder="1" applyAlignment="1">
      <alignment horizontal="right" wrapText="1" readingOrder="1"/>
    </xf>
    <xf numFmtId="0" fontId="73" fillId="47" borderId="26" xfId="0" applyFont="1" applyFill="1" applyBorder="1" applyAlignment="1">
      <alignment horizontal="left" vertical="center" wrapText="1" indent="1" readingOrder="1"/>
    </xf>
    <xf numFmtId="9" fontId="73" fillId="47" borderId="26" xfId="0" applyNumberFormat="1" applyFont="1" applyFill="1" applyBorder="1" applyAlignment="1">
      <alignment horizontal="right" wrapText="1" indent="1" readingOrder="1"/>
    </xf>
    <xf numFmtId="3" fontId="73" fillId="47" borderId="26" xfId="0" applyNumberFormat="1" applyFont="1" applyFill="1" applyBorder="1" applyAlignment="1">
      <alignment horizontal="right" wrapText="1" readingOrder="1"/>
    </xf>
    <xf numFmtId="0" fontId="0" fillId="0" borderId="17" xfId="0" applyBorder="1" applyAlignment="1">
      <alignment horizontal="left"/>
    </xf>
    <xf numFmtId="3" fontId="29" fillId="0" borderId="0" xfId="0" applyNumberFormat="1" applyFont="1" applyAlignment="1">
      <alignment horizontal="center"/>
    </xf>
    <xf numFmtId="1" fontId="29" fillId="0" borderId="0" xfId="0" applyNumberFormat="1" applyFont="1"/>
    <xf numFmtId="17" fontId="0" fillId="0" borderId="9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68" fillId="0" borderId="53" xfId="97" applyBorder="1" applyAlignment="1">
      <alignment horizontal="left" vertical="center" wrapText="1"/>
    </xf>
    <xf numFmtId="165" fontId="63" fillId="0" borderId="0" xfId="98" applyNumberFormat="1" applyFont="1" applyAlignment="1">
      <alignment horizontal="center"/>
    </xf>
    <xf numFmtId="0" fontId="0" fillId="0" borderId="7" xfId="0" applyBorder="1" applyAlignment="1">
      <alignment horizontal="center"/>
    </xf>
    <xf numFmtId="0" fontId="13" fillId="0" borderId="0" xfId="0" applyFont="1"/>
    <xf numFmtId="0" fontId="84" fillId="47" borderId="54" xfId="0" applyFont="1" applyFill="1" applyBorder="1" applyAlignment="1">
      <alignment horizontal="left" wrapText="1" readingOrder="1"/>
    </xf>
    <xf numFmtId="0" fontId="85" fillId="0" borderId="57" xfId="0" applyFont="1" applyBorder="1" applyAlignment="1">
      <alignment horizontal="left" wrapText="1" readingOrder="1"/>
    </xf>
    <xf numFmtId="0" fontId="85" fillId="0" borderId="59" xfId="0" applyFont="1" applyBorder="1" applyAlignment="1">
      <alignment horizontal="left" wrapText="1" readingOrder="1"/>
    </xf>
    <xf numFmtId="41" fontId="73" fillId="47" borderId="56" xfId="92" applyFont="1" applyFill="1" applyBorder="1" applyAlignment="1">
      <alignment horizontal="right" wrapText="1" readingOrder="1"/>
    </xf>
    <xf numFmtId="0" fontId="86" fillId="47" borderId="31" xfId="0" applyFont="1" applyFill="1" applyBorder="1" applyAlignment="1">
      <alignment horizontal="center" wrapText="1" readingOrder="1"/>
    </xf>
    <xf numFmtId="0" fontId="86" fillId="47" borderId="63" xfId="0" applyFont="1" applyFill="1" applyBorder="1" applyAlignment="1">
      <alignment horizontal="center" wrapText="1" readingOrder="1"/>
    </xf>
    <xf numFmtId="0" fontId="86" fillId="47" borderId="64" xfId="0" applyFont="1" applyFill="1" applyBorder="1" applyAlignment="1">
      <alignment horizontal="left" wrapText="1" readingOrder="1"/>
    </xf>
    <xf numFmtId="0" fontId="87" fillId="47" borderId="64" xfId="0" applyFont="1" applyFill="1" applyBorder="1" applyAlignment="1">
      <alignment horizontal="left" vertical="center" wrapText="1" readingOrder="1"/>
    </xf>
    <xf numFmtId="0" fontId="87" fillId="47" borderId="64" xfId="0" applyFont="1" applyFill="1" applyBorder="1" applyAlignment="1">
      <alignment horizontal="center" vertical="center" wrapText="1" readingOrder="1"/>
    </xf>
    <xf numFmtId="3" fontId="86" fillId="47" borderId="64" xfId="0" applyNumberFormat="1" applyFont="1" applyFill="1" applyBorder="1" applyAlignment="1">
      <alignment horizontal="center" vertical="center" wrapText="1" readingOrder="1"/>
    </xf>
    <xf numFmtId="166" fontId="74" fillId="48" borderId="33" xfId="0" applyNumberFormat="1" applyFont="1" applyFill="1" applyBorder="1" applyAlignment="1">
      <alignment horizontal="right" wrapText="1" readingOrder="1"/>
    </xf>
    <xf numFmtId="166" fontId="74" fillId="48" borderId="34" xfId="0" applyNumberFormat="1" applyFont="1" applyFill="1" applyBorder="1" applyAlignment="1">
      <alignment horizontal="right" wrapText="1" readingOrder="1"/>
    </xf>
    <xf numFmtId="166" fontId="74" fillId="48" borderId="36" xfId="0" applyNumberFormat="1" applyFont="1" applyFill="1" applyBorder="1" applyAlignment="1">
      <alignment horizontal="right" wrapText="1" readingOrder="1"/>
    </xf>
    <xf numFmtId="166" fontId="74" fillId="48" borderId="37" xfId="0" applyNumberFormat="1" applyFont="1" applyFill="1" applyBorder="1" applyAlignment="1">
      <alignment horizontal="right" wrapText="1" readingOrder="1"/>
    </xf>
    <xf numFmtId="166" fontId="74" fillId="48" borderId="45" xfId="0" applyNumberFormat="1" applyFont="1" applyFill="1" applyBorder="1" applyAlignment="1">
      <alignment horizontal="right" wrapText="1" readingOrder="1"/>
    </xf>
    <xf numFmtId="166" fontId="74" fillId="48" borderId="46" xfId="0" applyNumberFormat="1" applyFont="1" applyFill="1" applyBorder="1" applyAlignment="1">
      <alignment horizontal="right" wrapText="1" readingOrder="1"/>
    </xf>
    <xf numFmtId="166" fontId="73" fillId="47" borderId="29" xfId="0" applyNumberFormat="1" applyFont="1" applyFill="1" applyBorder="1" applyAlignment="1">
      <alignment horizontal="right" wrapText="1" readingOrder="1"/>
    </xf>
    <xf numFmtId="165" fontId="74" fillId="48" borderId="34" xfId="0" applyNumberFormat="1" applyFont="1" applyFill="1" applyBorder="1" applyAlignment="1">
      <alignment horizontal="right" wrapText="1" readingOrder="1"/>
    </xf>
    <xf numFmtId="165" fontId="74" fillId="48" borderId="37" xfId="0" applyNumberFormat="1" applyFont="1" applyFill="1" applyBorder="1" applyAlignment="1">
      <alignment horizontal="right" wrapText="1" readingOrder="1"/>
    </xf>
    <xf numFmtId="165" fontId="74" fillId="48" borderId="40" xfId="0" applyNumberFormat="1" applyFont="1" applyFill="1" applyBorder="1" applyAlignment="1">
      <alignment horizontal="right" wrapText="1" readingOrder="1"/>
    </xf>
    <xf numFmtId="17" fontId="89" fillId="0" borderId="65" xfId="0" applyNumberFormat="1" applyFont="1" applyBorder="1" applyAlignment="1">
      <alignment horizontal="right" vertical="center" wrapText="1"/>
    </xf>
    <xf numFmtId="3" fontId="0" fillId="0" borderId="65" xfId="0" applyNumberFormat="1" applyBorder="1" applyAlignment="1">
      <alignment horizontal="center"/>
    </xf>
    <xf numFmtId="41" fontId="0" fillId="0" borderId="0" xfId="92" applyFont="1" applyFill="1"/>
    <xf numFmtId="166" fontId="11" fillId="0" borderId="0" xfId="2" applyNumberFormat="1" applyFont="1" applyAlignment="1">
      <alignment horizontal="center" vertical="center"/>
    </xf>
    <xf numFmtId="166" fontId="11" fillId="0" borderId="17" xfId="2" applyNumberFormat="1" applyFont="1" applyBorder="1" applyAlignment="1">
      <alignment horizontal="center" vertical="center"/>
    </xf>
    <xf numFmtId="0" fontId="90" fillId="55" borderId="0" xfId="0" applyFont="1" applyFill="1" applyAlignment="1">
      <alignment horizontal="center" vertical="center" wrapText="1" readingOrder="1"/>
    </xf>
    <xf numFmtId="0" fontId="90" fillId="55" borderId="0" xfId="0" applyFont="1" applyFill="1" applyAlignment="1">
      <alignment horizontal="left" vertical="center" wrapText="1" readingOrder="1"/>
    </xf>
    <xf numFmtId="0" fontId="90" fillId="55" borderId="50" xfId="0" applyFont="1" applyFill="1" applyBorder="1" applyAlignment="1">
      <alignment horizontal="center" vertical="center" wrapText="1" readingOrder="1"/>
    </xf>
    <xf numFmtId="0" fontId="91" fillId="55" borderId="51" xfId="0" applyFont="1" applyFill="1" applyBorder="1" applyAlignment="1">
      <alignment horizontal="left" vertical="center" wrapText="1" readingOrder="1"/>
    </xf>
    <xf numFmtId="0" fontId="91" fillId="55" borderId="43" xfId="0" applyFont="1" applyFill="1" applyBorder="1" applyAlignment="1">
      <alignment horizontal="center" vertical="center" wrapText="1" readingOrder="1"/>
    </xf>
    <xf numFmtId="0" fontId="92" fillId="50" borderId="0" xfId="0" applyFont="1" applyFill="1" applyAlignment="1">
      <alignment horizontal="left" vertical="center" wrapText="1" readingOrder="1"/>
    </xf>
    <xf numFmtId="0" fontId="93" fillId="50" borderId="51" xfId="0" applyFont="1" applyFill="1" applyBorder="1" applyAlignment="1">
      <alignment horizontal="center" vertical="center" wrapText="1" readingOrder="1"/>
    </xf>
    <xf numFmtId="0" fontId="94" fillId="50" borderId="0" xfId="0" applyFont="1" applyFill="1" applyAlignment="1">
      <alignment horizontal="left" vertical="center" wrapText="1" readingOrder="1"/>
    </xf>
    <xf numFmtId="0" fontId="93" fillId="50" borderId="0" xfId="0" applyFont="1" applyFill="1" applyAlignment="1">
      <alignment horizontal="center" vertical="center" wrapText="1" readingOrder="1"/>
    </xf>
    <xf numFmtId="0" fontId="94" fillId="50" borderId="50" xfId="0" applyFont="1" applyFill="1" applyBorder="1" applyAlignment="1">
      <alignment horizontal="left" vertical="center" wrapText="1" readingOrder="1"/>
    </xf>
    <xf numFmtId="0" fontId="93" fillId="50" borderId="50" xfId="0" applyFont="1" applyFill="1" applyBorder="1" applyAlignment="1">
      <alignment horizontal="center" vertical="center" wrapText="1" readingOrder="1"/>
    </xf>
    <xf numFmtId="0" fontId="90" fillId="55" borderId="43" xfId="0" applyFont="1" applyFill="1" applyBorder="1" applyAlignment="1">
      <alignment horizontal="left" vertical="center" wrapText="1" readingOrder="1"/>
    </xf>
    <xf numFmtId="0" fontId="94" fillId="50" borderId="51" xfId="0" applyFont="1" applyFill="1" applyBorder="1" applyAlignment="1">
      <alignment horizontal="left" vertical="center" wrapText="1" readingOrder="1"/>
    </xf>
    <xf numFmtId="0" fontId="91" fillId="55" borderId="52" xfId="0" applyFont="1" applyFill="1" applyBorder="1" applyAlignment="1">
      <alignment horizontal="left" vertical="center" wrapText="1" readingOrder="1"/>
    </xf>
    <xf numFmtId="0" fontId="91" fillId="55" borderId="52" xfId="0" applyFont="1" applyFill="1" applyBorder="1" applyAlignment="1">
      <alignment horizontal="center" vertical="center" wrapText="1" readingOrder="1"/>
    </xf>
    <xf numFmtId="0" fontId="97" fillId="0" borderId="0" xfId="0" applyFont="1"/>
    <xf numFmtId="9" fontId="29" fillId="0" borderId="0" xfId="2" applyFont="1" applyBorder="1"/>
    <xf numFmtId="166" fontId="0" fillId="0" borderId="0" xfId="2" applyNumberFormat="1" applyFont="1" applyBorder="1" applyAlignment="1">
      <alignment horizontal="center"/>
    </xf>
    <xf numFmtId="166" fontId="29" fillId="0" borderId="0" xfId="2" applyNumberFormat="1" applyFont="1"/>
    <xf numFmtId="1" fontId="0" fillId="0" borderId="0" xfId="0" applyNumberFormat="1"/>
    <xf numFmtId="0" fontId="43" fillId="56" borderId="0" xfId="15" applyFill="1"/>
    <xf numFmtId="0" fontId="43" fillId="13" borderId="0" xfId="15" applyFill="1"/>
    <xf numFmtId="0" fontId="43" fillId="57" borderId="0" xfId="15" applyFill="1"/>
    <xf numFmtId="0" fontId="43" fillId="6" borderId="0" xfId="15" applyFill="1"/>
    <xf numFmtId="0" fontId="62" fillId="8" borderId="0" xfId="0" applyFont="1" applyFill="1" applyAlignment="1">
      <alignment horizontal="center" vertical="center" wrapText="1"/>
    </xf>
    <xf numFmtId="0" fontId="42" fillId="51" borderId="0" xfId="0" applyFont="1" applyFill="1" applyAlignment="1">
      <alignment horizontal="center"/>
    </xf>
    <xf numFmtId="0" fontId="13" fillId="0" borderId="0" xfId="0" applyFont="1" applyAlignment="1">
      <alignment horizontal="left"/>
    </xf>
    <xf numFmtId="0" fontId="13" fillId="8" borderId="0" xfId="0" applyFont="1" applyFill="1" applyAlignment="1">
      <alignment horizontal="left"/>
    </xf>
    <xf numFmtId="0" fontId="13" fillId="14" borderId="0" xfId="0" applyFont="1" applyFill="1" applyAlignment="1">
      <alignment horizontal="left"/>
    </xf>
    <xf numFmtId="0" fontId="11" fillId="8" borderId="0" xfId="15" applyFont="1" applyFill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86" fillId="47" borderId="48" xfId="0" applyFont="1" applyFill="1" applyBorder="1" applyAlignment="1">
      <alignment horizontal="left" wrapText="1" readingOrder="1"/>
    </xf>
    <xf numFmtId="0" fontId="86" fillId="47" borderId="61" xfId="0" applyFont="1" applyFill="1" applyBorder="1" applyAlignment="1">
      <alignment horizontal="left" wrapText="1" readingOrder="1"/>
    </xf>
    <xf numFmtId="0" fontId="86" fillId="47" borderId="28" xfId="0" applyFont="1" applyFill="1" applyBorder="1" applyAlignment="1">
      <alignment horizontal="left" wrapText="1" readingOrder="1"/>
    </xf>
    <xf numFmtId="0" fontId="86" fillId="47" borderId="62" xfId="0" applyFont="1" applyFill="1" applyBorder="1" applyAlignment="1">
      <alignment horizontal="left" wrapText="1" readingOrder="1"/>
    </xf>
    <xf numFmtId="0" fontId="86" fillId="47" borderId="28" xfId="0" applyFont="1" applyFill="1" applyBorder="1" applyAlignment="1">
      <alignment horizontal="center" wrapText="1" readingOrder="1"/>
    </xf>
    <xf numFmtId="0" fontId="86" fillId="47" borderId="62" xfId="0" applyFont="1" applyFill="1" applyBorder="1" applyAlignment="1">
      <alignment horizontal="center" wrapText="1" readingOrder="1"/>
    </xf>
    <xf numFmtId="0" fontId="75" fillId="47" borderId="27" xfId="0" applyFont="1" applyFill="1" applyBorder="1" applyAlignment="1">
      <alignment horizontal="left" vertical="center" wrapText="1" indent="1" readingOrder="1"/>
    </xf>
    <xf numFmtId="0" fontId="75" fillId="47" borderId="28" xfId="0" applyFont="1" applyFill="1" applyBorder="1" applyAlignment="1">
      <alignment horizontal="left" vertical="center" wrapText="1" indent="1" readingOrder="1"/>
    </xf>
    <xf numFmtId="0" fontId="75" fillId="47" borderId="29" xfId="0" applyFont="1" applyFill="1" applyBorder="1" applyAlignment="1">
      <alignment horizontal="left" vertical="center" wrapText="1" indent="1" readingOrder="1"/>
    </xf>
    <xf numFmtId="0" fontId="75" fillId="47" borderId="30" xfId="0" applyFont="1" applyFill="1" applyBorder="1" applyAlignment="1">
      <alignment horizontal="center" vertical="center" wrapText="1" readingOrder="1"/>
    </xf>
    <xf numFmtId="0" fontId="75" fillId="47" borderId="42" xfId="0" applyFont="1" applyFill="1" applyBorder="1" applyAlignment="1">
      <alignment horizontal="center" vertical="center" wrapText="1" readingOrder="1"/>
    </xf>
    <xf numFmtId="0" fontId="75" fillId="47" borderId="30" xfId="0" applyFont="1" applyFill="1" applyBorder="1" applyAlignment="1">
      <alignment horizontal="center" wrapText="1" readingOrder="1"/>
    </xf>
    <xf numFmtId="0" fontId="75" fillId="47" borderId="43" xfId="0" applyFont="1" applyFill="1" applyBorder="1" applyAlignment="1">
      <alignment horizontal="center" wrapText="1" readingOrder="1"/>
    </xf>
    <xf numFmtId="0" fontId="75" fillId="47" borderId="42" xfId="0" applyFont="1" applyFill="1" applyBorder="1" applyAlignment="1">
      <alignment horizontal="center" wrapText="1" readingOrder="1"/>
    </xf>
    <xf numFmtId="0" fontId="75" fillId="47" borderId="27" xfId="0" applyFont="1" applyFill="1" applyBorder="1" applyAlignment="1">
      <alignment horizontal="center" vertical="center" wrapText="1" readingOrder="1"/>
    </xf>
    <xf numFmtId="0" fontId="75" fillId="47" borderId="29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textRotation="255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90" fillId="49" borderId="0" xfId="0" applyFont="1" applyFill="1" applyAlignment="1">
      <alignment horizontal="center" vertical="center" wrapText="1" readingOrder="1"/>
    </xf>
    <xf numFmtId="0" fontId="90" fillId="55" borderId="0" xfId="0" applyFont="1" applyFill="1" applyAlignment="1">
      <alignment horizontal="center" vertical="center" wrapText="1" readingOrder="1"/>
    </xf>
    <xf numFmtId="0" fontId="90" fillId="55" borderId="50" xfId="0" applyFont="1" applyFill="1" applyBorder="1" applyAlignment="1">
      <alignment horizontal="center" vertical="center" wrapText="1" readingOrder="1"/>
    </xf>
    <xf numFmtId="0" fontId="90" fillId="55" borderId="43" xfId="0" applyFont="1" applyFill="1" applyBorder="1" applyAlignment="1">
      <alignment horizontal="center" vertical="center" wrapText="1" readingOrder="1"/>
    </xf>
    <xf numFmtId="0" fontId="96" fillId="50" borderId="0" xfId="0" applyFont="1" applyFill="1" applyAlignment="1">
      <alignment horizontal="left" vertical="center" wrapText="1" readingOrder="1"/>
    </xf>
    <xf numFmtId="0" fontId="96" fillId="50" borderId="47" xfId="0" applyFont="1" applyFill="1" applyBorder="1" applyAlignment="1">
      <alignment horizontal="left" vertical="center" wrapText="1" readingOrder="1"/>
    </xf>
  </cellXfs>
  <cellStyles count="29649">
    <cellStyle name="20% - Énfasis1" xfId="30" builtinId="30" customBuiltin="1"/>
    <cellStyle name="20% - Énfasis2" xfId="33" builtinId="34" customBuiltin="1"/>
    <cellStyle name="20% - Énfasis3" xfId="36" builtinId="38" customBuiltin="1"/>
    <cellStyle name="20% - Énfasis4" xfId="39" builtinId="42" customBuiltin="1"/>
    <cellStyle name="20% - Énfasis5" xfId="42" builtinId="46" customBuiltin="1"/>
    <cellStyle name="20% - Énfasis6" xfId="45" builtinId="50" customBuiltin="1"/>
    <cellStyle name="40% - Énfasis1" xfId="31" builtinId="31" customBuiltin="1"/>
    <cellStyle name="40% - Énfasis2" xfId="34" builtinId="35" customBuiltin="1"/>
    <cellStyle name="40% - Énfasis3" xfId="37" builtinId="39" customBuiltin="1"/>
    <cellStyle name="40% - Énfasis4" xfId="40" builtinId="43" customBuiltin="1"/>
    <cellStyle name="40% - Énfasis5" xfId="43" builtinId="47" customBuiltin="1"/>
    <cellStyle name="40% - Énfasis6" xfId="46" builtinId="51" customBuiltin="1"/>
    <cellStyle name="60% - Énfasis1 2" xfId="84" xr:uid="{B3202BC2-776D-4545-8360-CD2A8A43FBF4}"/>
    <cellStyle name="60% - Énfasis2 2" xfId="85" xr:uid="{10173F1B-3FBF-46DB-9EA6-CDD106F7F09A}"/>
    <cellStyle name="60% - Énfasis3 2" xfId="86" xr:uid="{5419917F-C5C6-4052-9FC0-C8D66CB6BB0E}"/>
    <cellStyle name="60% - Énfasis4 2" xfId="87" xr:uid="{07DDCDB1-AB14-4A41-A1A5-B0B2E937E5A2}"/>
    <cellStyle name="60% - Énfasis5 2" xfId="88" xr:uid="{78BFDE7A-A388-49EA-BD09-6380BA131C39}"/>
    <cellStyle name="60% - Énfasis6 2" xfId="89" xr:uid="{853D2769-D614-46B1-906D-AF61B9D2665D}"/>
    <cellStyle name="Cálculo" xfId="22" builtinId="22" customBuiltin="1"/>
    <cellStyle name="Celda de comprobación" xfId="24" builtinId="23" customBuiltin="1"/>
    <cellStyle name="Celda vinculada" xfId="23" builtinId="24" customBuiltin="1"/>
    <cellStyle name="Diseño" xfId="120" xr:uid="{29E36324-CF13-4943-B13C-2A1F4C4BA207}"/>
    <cellStyle name="Diseño 2" xfId="121" xr:uid="{C082F7AF-EACE-4D9A-8C8D-DB82640F4931}"/>
    <cellStyle name="Diseño 2 2" xfId="122" xr:uid="{38CEBB52-4B04-4FD6-B08D-7E1202FD1D8F}"/>
    <cellStyle name="Diseño 2 3" xfId="123" xr:uid="{0558F7F3-88A2-4FBB-B4E1-18FADB03E985}"/>
    <cellStyle name="Diseño 3" xfId="124" xr:uid="{B242DF3C-640F-4BAD-ABB9-1DF519DB35E4}"/>
    <cellStyle name="Diseño 3 2" xfId="125" xr:uid="{0FAC2384-49FA-415B-BA06-A3315102EC24}"/>
    <cellStyle name="Diseño 3 3" xfId="126" xr:uid="{B313D76F-70B5-4638-B0ED-76B81715F90C}"/>
    <cellStyle name="Diseño 4" xfId="127" xr:uid="{71D2CB89-7B02-4DFF-B864-38A9BA704BE2}"/>
    <cellStyle name="Diseño 5" xfId="128" xr:uid="{4487156B-A039-4218-AF67-1B59A43B8E34}"/>
    <cellStyle name="Diseño 6" xfId="129" xr:uid="{7B3AB7D6-5074-43E8-9453-698EC80BF20F}"/>
    <cellStyle name="Diseño 7" xfId="130" xr:uid="{FE3886BD-2BCC-4383-BE6F-89FD88DABDAD}"/>
    <cellStyle name="Encabezado 4" xfId="18" builtinId="19" customBuiltin="1"/>
    <cellStyle name="Énfasis1" xfId="29" builtinId="29" customBuiltin="1"/>
    <cellStyle name="Énfasis2" xfId="32" builtinId="33" customBuiltin="1"/>
    <cellStyle name="Énfasis3" xfId="35" builtinId="37" customBuiltin="1"/>
    <cellStyle name="Énfasis4" xfId="38" builtinId="41" customBuiltin="1"/>
    <cellStyle name="Énfasis5" xfId="41" builtinId="45" customBuiltin="1"/>
    <cellStyle name="Énfasis6" xfId="44" builtinId="49" customBuiltin="1"/>
    <cellStyle name="Entrada" xfId="20" builtinId="20" customBuiltin="1"/>
    <cellStyle name="Euro" xfId="47" xr:uid="{0F3EC5D0-D678-4F8A-944C-D4E1314E79CB}"/>
    <cellStyle name="Euro 2" xfId="48" xr:uid="{78932328-9D72-4472-A038-78A9B7CD6FA4}"/>
    <cellStyle name="Euro 3" xfId="49" xr:uid="{76697B30-AE1B-44C7-8BD2-B8D1268827B3}"/>
    <cellStyle name="Euro 4" xfId="50" xr:uid="{7AC1120A-25B9-4D14-87C9-0BF8795C158A}"/>
    <cellStyle name="Euro 5" xfId="51" xr:uid="{C0D9A18D-7D60-42E5-8304-2AE557DEEDBF}"/>
    <cellStyle name="Hipervínculo" xfId="15" builtinId="8"/>
    <cellStyle name="Hipervínculo 2" xfId="8" xr:uid="{991CA9A0-F9E8-4AA8-A4D8-F37A8329D595}"/>
    <cellStyle name="Incorrecto" xfId="19" builtinId="27" customBuiltin="1"/>
    <cellStyle name="Millares [0]" xfId="92" builtinId="6"/>
    <cellStyle name="Millares 10" xfId="131" xr:uid="{E5DAF0A7-AE24-4FA9-9CFC-98A677BBA49A}"/>
    <cellStyle name="Millares 11" xfId="132" xr:uid="{F090FE19-D8C7-434B-9696-19DCF2D68F0D}"/>
    <cellStyle name="Millares 12" xfId="29625" xr:uid="{F2F6C198-6589-410E-A65B-AC3C014C2AD2}"/>
    <cellStyle name="Millares 12 2" xfId="29637" xr:uid="{13F2A1E9-3AAA-4F42-948F-39042C929987}"/>
    <cellStyle name="Millares 13" xfId="29629" xr:uid="{1D08430B-1530-497B-A127-32A47697BC3C}"/>
    <cellStyle name="Millares 2" xfId="52" xr:uid="{D7F0D186-AB8A-4AD0-8745-9EFA124F0BE2}"/>
    <cellStyle name="Millares 2 10" xfId="100" xr:uid="{1EB821C4-B079-4C1E-BC78-A2E8E4C72374}"/>
    <cellStyle name="Millares 2 2" xfId="53" xr:uid="{3CCDFC64-EF54-4D1F-83AB-044640D66E31}"/>
    <cellStyle name="Millares 2 2 2" xfId="135" xr:uid="{C1AA2FE6-64BC-4E99-B6FA-575AEC91BA4A}"/>
    <cellStyle name="Millares 2 2 2 2" xfId="136" xr:uid="{EA84485E-A6CF-42FA-8524-56B176755AFA}"/>
    <cellStyle name="Millares 2 2 2 3" xfId="137" xr:uid="{C9654200-7FE1-4105-8683-6F2CBBF1F77E}"/>
    <cellStyle name="Millares 2 2 3" xfId="138" xr:uid="{1B3621FB-2D80-4F6D-BC56-50C2121FC07A}"/>
    <cellStyle name="Millares 2 2 3 2" xfId="139" xr:uid="{BE230449-1DB6-44B3-BF21-DBB419B12BC6}"/>
    <cellStyle name="Millares 2 2 3 3" xfId="140" xr:uid="{D45ED96C-92AB-4244-9D7F-89B1AD87689C}"/>
    <cellStyle name="Millares 2 2 4" xfId="141" xr:uid="{899AA59A-E966-4C3C-AC43-594B8291D02A}"/>
    <cellStyle name="Millares 2 2 5" xfId="142" xr:uid="{152FEC68-4D07-4548-BE40-111FB3A2A685}"/>
    <cellStyle name="Millares 2 2 6" xfId="143" xr:uid="{1A7F6B9B-B79E-4C95-B1A4-1AB53F642D55}"/>
    <cellStyle name="Millares 2 2 7" xfId="144" xr:uid="{B8F07BC3-F173-4C61-8CD1-F0428E32456B}"/>
    <cellStyle name="Millares 2 2 8" xfId="134" xr:uid="{B14F56A1-034C-4207-B413-6F74695DE663}"/>
    <cellStyle name="Millares 2 2 9" xfId="101" xr:uid="{4EE7FE61-6F6C-42CB-BC8C-395226B21C46}"/>
    <cellStyle name="Millares 2 3" xfId="82" xr:uid="{C6EFCD12-0A10-46CB-81AF-CF07ADAFFB77}"/>
    <cellStyle name="Millares 2 3 2" xfId="145" xr:uid="{A372F899-CD8E-4ABB-AA1B-99CDA342F05F}"/>
    <cellStyle name="Millares 2 4" xfId="146" xr:uid="{983607C8-C92E-4E1D-A427-04343DC769A5}"/>
    <cellStyle name="Millares 2 5" xfId="147" xr:uid="{6CFFAD01-613E-4A26-A1BA-7B63082A8AB8}"/>
    <cellStyle name="Millares 2 6" xfId="148" xr:uid="{B6A8F066-92AA-4D34-A3A1-8925BF74BA97}"/>
    <cellStyle name="Millares 2 7" xfId="29624" xr:uid="{4F156187-AE41-45D6-B09D-C75F89FAA69C}"/>
    <cellStyle name="Millares 2 7 2" xfId="29628" xr:uid="{E27B6803-A9DE-42AD-86BB-0BE0CB0C9CA9}"/>
    <cellStyle name="Millares 2 7 3" xfId="29641" xr:uid="{33D8C550-8848-4428-BA72-44E5AD3C2CD6}"/>
    <cellStyle name="Millares 2 8" xfId="133" xr:uid="{20D04A42-35AF-490A-BF6B-BA2B52D6F30C}"/>
    <cellStyle name="Millares 2 8 2" xfId="29630" xr:uid="{88D725C9-AD53-4BFE-B54C-7314A4D44E27}"/>
    <cellStyle name="Millares 2 9" xfId="29648" xr:uid="{357410EC-9A3F-4A17-9284-05F14BD0A072}"/>
    <cellStyle name="Millares 3" xfId="76" xr:uid="{8A7FFA53-6481-4E84-B2DA-808434940C38}"/>
    <cellStyle name="Millares 3 10" xfId="149" xr:uid="{DF500D56-E04E-4F96-9B46-7B9B8069B440}"/>
    <cellStyle name="Millares 3 10 2" xfId="150" xr:uid="{7BFB059C-6270-4384-B248-BB6E5A57601E}"/>
    <cellStyle name="Millares 3 10 3" xfId="151" xr:uid="{63126E12-77DB-42EE-810F-82B1753CC440}"/>
    <cellStyle name="Millares 3 11" xfId="152" xr:uid="{6FABE713-21CB-4B23-9827-32BCB1532401}"/>
    <cellStyle name="Millares 3 12" xfId="153" xr:uid="{64464D55-180B-47D6-9E26-0AECF521FFD9}"/>
    <cellStyle name="Millares 3 12 2" xfId="29644" xr:uid="{0AC1BBD8-D044-46E2-8C88-DCAEB92C081C}"/>
    <cellStyle name="Millares 3 13" xfId="154" xr:uid="{703AAC22-4694-4E3A-860F-74B444757C78}"/>
    <cellStyle name="Millares 3 13 2" xfId="29631" xr:uid="{128FDE03-CFC0-47BE-8516-10375B1502B9}"/>
    <cellStyle name="Millares 3 14" xfId="119" xr:uid="{71F6B411-E943-40D8-AB51-06340FB9965D}"/>
    <cellStyle name="Millares 3 15" xfId="110" xr:uid="{3CA87E10-9C63-4C19-8BBF-A57E756067DA}"/>
    <cellStyle name="Millares 3 2" xfId="77" xr:uid="{95D917DE-940E-4FAD-88E1-9C3609991213}"/>
    <cellStyle name="Millares 3 2 10" xfId="156" xr:uid="{834EB792-3F52-400F-8832-CC61A8F3BD15}"/>
    <cellStyle name="Millares 3 2 10 2" xfId="157" xr:uid="{1D0C1EE8-5DE4-42B7-BA68-D2412978264E}"/>
    <cellStyle name="Millares 3 2 10 3" xfId="158" xr:uid="{868DE75F-7710-4C2E-B970-A2F1F2152024}"/>
    <cellStyle name="Millares 3 2 11" xfId="159" xr:uid="{88819E75-A855-400D-85C2-7208CED31FB8}"/>
    <cellStyle name="Millares 3 2 12" xfId="160" xr:uid="{A34A23E1-6B25-4767-ACCB-3334B3085B00}"/>
    <cellStyle name="Millares 3 2 13" xfId="155" xr:uid="{FAE6DB7E-32A6-4A09-BCD8-75C9A69BDCC5}"/>
    <cellStyle name="Millares 3 2 2" xfId="161" xr:uid="{25B74BAA-68B1-4B6B-ACF8-EF2E25933ED3}"/>
    <cellStyle name="Millares 3 2 2 10" xfId="162" xr:uid="{7E445FE2-6FDC-4DC1-A4D8-189379579079}"/>
    <cellStyle name="Millares 3 2 2 2" xfId="163" xr:uid="{37BAF9D5-3DB6-4041-B815-1EB11918DBD3}"/>
    <cellStyle name="Millares 3 2 2 2 2" xfId="164" xr:uid="{B11137EC-98A7-4154-AC78-B149B09D0FE3}"/>
    <cellStyle name="Millares 3 2 2 2 2 2" xfId="165" xr:uid="{021C7848-78AB-4D31-BA25-46EC461211FB}"/>
    <cellStyle name="Millares 3 2 2 2 2 2 2" xfId="166" xr:uid="{3FADCB20-EDA6-4701-9C2F-88F7533C0CCE}"/>
    <cellStyle name="Millares 3 2 2 2 2 2 3" xfId="167" xr:uid="{92487C91-0223-4C9E-8071-51EB8291989E}"/>
    <cellStyle name="Millares 3 2 2 2 2 3" xfId="168" xr:uid="{CB23A3F8-4975-4A44-A0DF-D741270AA3CE}"/>
    <cellStyle name="Millares 3 2 2 2 2 3 2" xfId="169" xr:uid="{6B96708A-6240-4543-8601-B3433A3DD42A}"/>
    <cellStyle name="Millares 3 2 2 2 2 3 3" xfId="170" xr:uid="{EF9A4EC4-E675-41E2-9568-CC6491A8065C}"/>
    <cellStyle name="Millares 3 2 2 2 2 4" xfId="171" xr:uid="{CFCBBF79-9571-4F7D-A188-061C449E0156}"/>
    <cellStyle name="Millares 3 2 2 2 2 5" xfId="172" xr:uid="{0700FC20-AB72-4AB0-9AAE-2E6B6DFC84C9}"/>
    <cellStyle name="Millares 3 2 2 2 3" xfId="173" xr:uid="{972FD756-3A47-48D8-9E2F-FB7A09CD6BED}"/>
    <cellStyle name="Millares 3 2 2 2 3 2" xfId="174" xr:uid="{3B84D5F3-FF24-4263-A36A-DF2376EB7F64}"/>
    <cellStyle name="Millares 3 2 2 2 3 2 2" xfId="175" xr:uid="{5302FE5E-37B5-4636-8C07-4DED5FFE1ADE}"/>
    <cellStyle name="Millares 3 2 2 2 3 2 3" xfId="176" xr:uid="{04320259-20AA-4AF7-A4BE-86B4FC913EC5}"/>
    <cellStyle name="Millares 3 2 2 2 3 3" xfId="177" xr:uid="{033E17E8-A987-4358-9CF5-B74F407265A1}"/>
    <cellStyle name="Millares 3 2 2 2 3 3 2" xfId="178" xr:uid="{F794114E-2207-4F53-872E-D2576C79C720}"/>
    <cellStyle name="Millares 3 2 2 2 3 3 3" xfId="179" xr:uid="{AD35D0A0-9C2C-4216-A2F9-EF702843AB52}"/>
    <cellStyle name="Millares 3 2 2 2 3 4" xfId="180" xr:uid="{2015DA42-FF47-4A7B-A2D1-F56E82072CE4}"/>
    <cellStyle name="Millares 3 2 2 2 3 5" xfId="181" xr:uid="{C9B985F8-7D35-421C-9FE6-26F39C7D10C8}"/>
    <cellStyle name="Millares 3 2 2 2 4" xfId="182" xr:uid="{599D909E-6377-4383-8D96-35633B8C78A4}"/>
    <cellStyle name="Millares 3 2 2 2 4 2" xfId="183" xr:uid="{552EA60D-E7B3-4861-8EDD-31F6552FC271}"/>
    <cellStyle name="Millares 3 2 2 2 4 2 2" xfId="184" xr:uid="{1A4EFD94-8E3B-480B-9A5B-94D054879E03}"/>
    <cellStyle name="Millares 3 2 2 2 4 2 3" xfId="185" xr:uid="{7E7C9EB3-B9F5-41FA-8F68-E6AF9F5E873F}"/>
    <cellStyle name="Millares 3 2 2 2 4 3" xfId="186" xr:uid="{A393F44F-6D56-40BE-A245-B4F6E1A8262D}"/>
    <cellStyle name="Millares 3 2 2 2 4 3 2" xfId="187" xr:uid="{675C6F1B-CAFE-4EAA-A510-EC6D0FC09D6A}"/>
    <cellStyle name="Millares 3 2 2 2 4 3 3" xfId="188" xr:uid="{B3477354-24B5-4300-ABE4-035F065076C6}"/>
    <cellStyle name="Millares 3 2 2 2 4 4" xfId="189" xr:uid="{550C6638-0AA6-4DA9-8612-9881751169D8}"/>
    <cellStyle name="Millares 3 2 2 2 4 5" xfId="190" xr:uid="{292E7EF8-C3CC-43AD-9158-00D87344829F}"/>
    <cellStyle name="Millares 3 2 2 2 5" xfId="191" xr:uid="{D4230462-B6D3-4FE7-A54D-E796A21B7A25}"/>
    <cellStyle name="Millares 3 2 2 2 5 2" xfId="192" xr:uid="{6C7F7161-6E4F-4BFD-8D6A-77C6FF10131D}"/>
    <cellStyle name="Millares 3 2 2 2 5 3" xfId="193" xr:uid="{B74A4E62-FC37-484C-A4EE-29E249660DC9}"/>
    <cellStyle name="Millares 3 2 2 2 6" xfId="194" xr:uid="{F14361E5-6404-4DBC-A187-8076657C9188}"/>
    <cellStyle name="Millares 3 2 2 2 6 2" xfId="195" xr:uid="{498354B3-0EC3-42BA-BCFB-5200BB46E128}"/>
    <cellStyle name="Millares 3 2 2 2 6 3" xfId="196" xr:uid="{A3CDD8AC-72DB-4635-9453-4331C5B45E97}"/>
    <cellStyle name="Millares 3 2 2 2 7" xfId="197" xr:uid="{3DA12672-5C8E-4759-800E-F80E625BBF1A}"/>
    <cellStyle name="Millares 3 2 2 2 8" xfId="198" xr:uid="{414E2AC8-7112-4ABA-B012-0F07CA22E3CE}"/>
    <cellStyle name="Millares 3 2 2 3" xfId="199" xr:uid="{B38B85E8-7315-43C7-B192-2F51A0DC0041}"/>
    <cellStyle name="Millares 3 2 2 3 2" xfId="200" xr:uid="{243E528C-5B5C-4B9A-8BE9-CDA96E450A5F}"/>
    <cellStyle name="Millares 3 2 2 3 2 2" xfId="201" xr:uid="{009B68C3-8844-4D26-B363-D1131F0DE66C}"/>
    <cellStyle name="Millares 3 2 2 3 2 3" xfId="202" xr:uid="{6A38A807-1671-47D9-8E84-201D963FCFC4}"/>
    <cellStyle name="Millares 3 2 2 3 3" xfId="203" xr:uid="{869D66D1-2848-427D-99E9-C2A1C6B55E6C}"/>
    <cellStyle name="Millares 3 2 2 3 3 2" xfId="204" xr:uid="{1E17C216-8457-4210-87AE-04BD7F2F4F96}"/>
    <cellStyle name="Millares 3 2 2 3 3 3" xfId="205" xr:uid="{774FF973-3F7C-42EC-8A3E-BD2C3B0D7C90}"/>
    <cellStyle name="Millares 3 2 2 3 4" xfId="206" xr:uid="{4C02E263-4E35-46E1-90D5-59F75B1320C3}"/>
    <cellStyle name="Millares 3 2 2 3 5" xfId="207" xr:uid="{0433B091-362B-47CC-BA67-EB9AF05C272F}"/>
    <cellStyle name="Millares 3 2 2 4" xfId="208" xr:uid="{0DAAA364-0598-464F-8C72-2FA552CB4685}"/>
    <cellStyle name="Millares 3 2 2 4 2" xfId="209" xr:uid="{FCFDC131-5689-4494-9ED9-9AE3EBAF5DD2}"/>
    <cellStyle name="Millares 3 2 2 4 2 2" xfId="210" xr:uid="{A006B1DA-2A7B-40D1-8B78-F4BE7188AC73}"/>
    <cellStyle name="Millares 3 2 2 4 2 3" xfId="211" xr:uid="{F6749772-4AAC-47A9-A4AB-102A1CEF0A02}"/>
    <cellStyle name="Millares 3 2 2 4 3" xfId="212" xr:uid="{C1E98314-EA01-49E6-8192-1A84C261C2D0}"/>
    <cellStyle name="Millares 3 2 2 4 3 2" xfId="213" xr:uid="{648CA439-55C3-45FD-9774-BE9290CCCBE2}"/>
    <cellStyle name="Millares 3 2 2 4 3 3" xfId="214" xr:uid="{B10269B1-9157-47BA-A6FD-ADF2CF470C3F}"/>
    <cellStyle name="Millares 3 2 2 4 4" xfId="215" xr:uid="{3ED81062-2EE9-4231-BCA5-B9CD887DFDFA}"/>
    <cellStyle name="Millares 3 2 2 4 5" xfId="216" xr:uid="{3925026E-D54C-45C3-A1DF-A731FD08F528}"/>
    <cellStyle name="Millares 3 2 2 5" xfId="217" xr:uid="{567BE56C-52ED-4C87-BCB2-5CA65C59D361}"/>
    <cellStyle name="Millares 3 2 2 5 2" xfId="218" xr:uid="{63448241-74A3-48B3-9428-FD015BA4DF72}"/>
    <cellStyle name="Millares 3 2 2 5 2 2" xfId="219" xr:uid="{9963F127-8C43-447C-9B39-6A345E7351D2}"/>
    <cellStyle name="Millares 3 2 2 5 2 3" xfId="220" xr:uid="{5F169FC2-6525-45C2-AC48-27BBB9E115B8}"/>
    <cellStyle name="Millares 3 2 2 5 3" xfId="221" xr:uid="{9B6E77C4-0DCC-450C-B079-15FC0299BF4B}"/>
    <cellStyle name="Millares 3 2 2 5 3 2" xfId="222" xr:uid="{D5474D95-B6FA-45A4-8CAF-644D3360EA0A}"/>
    <cellStyle name="Millares 3 2 2 5 3 3" xfId="223" xr:uid="{1465C54A-8AC9-4189-A25E-4E7AA480B557}"/>
    <cellStyle name="Millares 3 2 2 5 4" xfId="224" xr:uid="{0B7F0678-A4C8-41FE-A55D-FD5BD65537D0}"/>
    <cellStyle name="Millares 3 2 2 5 5" xfId="225" xr:uid="{9D1FA979-3988-48C1-8D1F-F392CCC856DC}"/>
    <cellStyle name="Millares 3 2 2 6" xfId="226" xr:uid="{ACD0E3AA-6770-498D-B590-A50D25B1B46B}"/>
    <cellStyle name="Millares 3 2 2 6 2" xfId="227" xr:uid="{BA9C9030-EC17-4B5A-B3AD-7808F085618E}"/>
    <cellStyle name="Millares 3 2 2 6 3" xfId="228" xr:uid="{006D8F46-3121-4C40-A9B6-C9E625AD8D11}"/>
    <cellStyle name="Millares 3 2 2 7" xfId="229" xr:uid="{A55B4A6B-6E8A-4684-AA94-652AE2D65E1A}"/>
    <cellStyle name="Millares 3 2 2 7 2" xfId="230" xr:uid="{6B24FE61-04AE-4298-A3F0-BCDE6B934371}"/>
    <cellStyle name="Millares 3 2 2 7 3" xfId="231" xr:uid="{EC17C42D-6A8A-4A7A-8BDC-9B1384A7D60E}"/>
    <cellStyle name="Millares 3 2 2 8" xfId="232" xr:uid="{AEE56D38-C575-49D0-9351-832E7F110274}"/>
    <cellStyle name="Millares 3 2 2 8 2" xfId="233" xr:uid="{97274178-CE85-41D2-B38E-857DEBFD4A77}"/>
    <cellStyle name="Millares 3 2 2 8 3" xfId="234" xr:uid="{D9C327A0-4078-497E-8A4F-E03F872407D7}"/>
    <cellStyle name="Millares 3 2 2 9" xfId="235" xr:uid="{245A2F6D-7EA0-45B9-91F1-760EFE58CEC8}"/>
    <cellStyle name="Millares 3 2 3" xfId="236" xr:uid="{526C496C-4BBA-43BE-826B-806E04700A1A}"/>
    <cellStyle name="Millares 3 2 3 10" xfId="237" xr:uid="{9CF8738B-4F14-4721-ABC9-AEB1F13F4966}"/>
    <cellStyle name="Millares 3 2 3 2" xfId="238" xr:uid="{7A01F8FC-998F-423C-ADAB-31C2CEDAAAFD}"/>
    <cellStyle name="Millares 3 2 3 2 2" xfId="239" xr:uid="{640146FD-49AB-4B9A-9F1A-30D7566A7D52}"/>
    <cellStyle name="Millares 3 2 3 2 2 2" xfId="240" xr:uid="{9776F3A3-10EF-48B8-BBF3-CD651C56298E}"/>
    <cellStyle name="Millares 3 2 3 2 2 2 2" xfId="241" xr:uid="{231CB304-9C47-4625-8132-8EE6A79F7231}"/>
    <cellStyle name="Millares 3 2 3 2 2 2 3" xfId="242" xr:uid="{161FCFA9-8A63-4FC6-A09A-F1EDB6797A61}"/>
    <cellStyle name="Millares 3 2 3 2 2 3" xfId="243" xr:uid="{195120B9-0F10-4E5C-97E1-1ACF82877055}"/>
    <cellStyle name="Millares 3 2 3 2 2 3 2" xfId="244" xr:uid="{1F42FE81-1C7F-489E-BED3-70A87CB8639A}"/>
    <cellStyle name="Millares 3 2 3 2 2 3 3" xfId="245" xr:uid="{B337C229-AA3A-49BC-A2D1-9454613BDB82}"/>
    <cellStyle name="Millares 3 2 3 2 2 4" xfId="246" xr:uid="{E2D12B29-C508-4110-A287-962E628B3E2D}"/>
    <cellStyle name="Millares 3 2 3 2 2 5" xfId="247" xr:uid="{F33C5649-0EF9-4568-BA5F-6653837CEBFC}"/>
    <cellStyle name="Millares 3 2 3 2 3" xfId="248" xr:uid="{E95655E0-EB82-4486-8915-89CE1D73FFE7}"/>
    <cellStyle name="Millares 3 2 3 2 3 2" xfId="249" xr:uid="{5E7562DE-F775-430F-92C8-08204F69A343}"/>
    <cellStyle name="Millares 3 2 3 2 3 2 2" xfId="250" xr:uid="{972DC95A-CA1C-42EE-9566-49F79AB52EA7}"/>
    <cellStyle name="Millares 3 2 3 2 3 2 3" xfId="251" xr:uid="{0CC76808-BBF7-45A0-B66F-07DB59C823DB}"/>
    <cellStyle name="Millares 3 2 3 2 3 3" xfId="252" xr:uid="{847CCAEA-57C4-491A-BDF6-A52A87DADBC8}"/>
    <cellStyle name="Millares 3 2 3 2 3 3 2" xfId="253" xr:uid="{D26EC143-85C0-4B23-8996-BD397ECAA7BE}"/>
    <cellStyle name="Millares 3 2 3 2 3 3 3" xfId="254" xr:uid="{C3A2D02B-6911-4AA6-BBC0-92C778300125}"/>
    <cellStyle name="Millares 3 2 3 2 3 4" xfId="255" xr:uid="{D4C1C8BE-6382-431D-9354-C92EC46301C0}"/>
    <cellStyle name="Millares 3 2 3 2 3 5" xfId="256" xr:uid="{7CC43D01-9077-425B-BFD4-70118B10990A}"/>
    <cellStyle name="Millares 3 2 3 2 4" xfId="257" xr:uid="{C3BC8FA7-E427-4C30-A41A-D129BF3EA69F}"/>
    <cellStyle name="Millares 3 2 3 2 4 2" xfId="258" xr:uid="{88546327-793C-4FDD-8D4E-D8DD0D19083F}"/>
    <cellStyle name="Millares 3 2 3 2 4 2 2" xfId="259" xr:uid="{D3F37E08-561D-4AB7-9910-7AA5EE87E88B}"/>
    <cellStyle name="Millares 3 2 3 2 4 2 3" xfId="260" xr:uid="{20740ED1-A448-4C53-B024-E5761FCBD09E}"/>
    <cellStyle name="Millares 3 2 3 2 4 3" xfId="261" xr:uid="{1BB0A636-D819-4F40-AB52-CAD2E2C01AB3}"/>
    <cellStyle name="Millares 3 2 3 2 4 3 2" xfId="262" xr:uid="{2DD7BF00-23B5-4975-B4A9-88547C71B0AA}"/>
    <cellStyle name="Millares 3 2 3 2 4 3 3" xfId="263" xr:uid="{E59B3FB3-18E4-44AB-AA62-5059024E2D9F}"/>
    <cellStyle name="Millares 3 2 3 2 4 4" xfId="264" xr:uid="{D9D98141-38D9-401F-8B02-86D25293AD56}"/>
    <cellStyle name="Millares 3 2 3 2 4 5" xfId="265" xr:uid="{6994FD52-BFEE-4BF3-9F91-B59659EABAB2}"/>
    <cellStyle name="Millares 3 2 3 2 5" xfId="266" xr:uid="{2E0EA8E3-82EA-4CD8-9D52-02C7FB38A488}"/>
    <cellStyle name="Millares 3 2 3 2 5 2" xfId="267" xr:uid="{4ECC8782-81E2-4C92-9AF3-C9C8F7CDF7E7}"/>
    <cellStyle name="Millares 3 2 3 2 5 3" xfId="268" xr:uid="{15BE0B07-63F0-4B32-AC96-76E9DA3B10EB}"/>
    <cellStyle name="Millares 3 2 3 2 6" xfId="269" xr:uid="{C3879C28-1026-453D-903B-B90F91C670BD}"/>
    <cellStyle name="Millares 3 2 3 2 6 2" xfId="270" xr:uid="{92F5E25A-E305-412F-862E-732077AD88DF}"/>
    <cellStyle name="Millares 3 2 3 2 6 3" xfId="271" xr:uid="{8FB30AFE-DEE7-4864-B679-40AFE9DFE85F}"/>
    <cellStyle name="Millares 3 2 3 2 7" xfId="272" xr:uid="{3B85978B-C069-4883-A59F-36ED31FD1E62}"/>
    <cellStyle name="Millares 3 2 3 2 8" xfId="273" xr:uid="{7B3114B5-F7DD-4572-8B18-5C0E747C283D}"/>
    <cellStyle name="Millares 3 2 3 3" xfId="274" xr:uid="{A928939C-7B1C-44CC-84A5-106414F768C7}"/>
    <cellStyle name="Millares 3 2 3 3 2" xfId="275" xr:uid="{2207D055-BE84-44D0-BDF7-F45208867102}"/>
    <cellStyle name="Millares 3 2 3 3 2 2" xfId="276" xr:uid="{6816033E-4429-4796-81DA-14046E4D00C7}"/>
    <cellStyle name="Millares 3 2 3 3 2 3" xfId="277" xr:uid="{6A5010B8-4A2C-47D6-AD0A-F48F6600D68C}"/>
    <cellStyle name="Millares 3 2 3 3 3" xfId="278" xr:uid="{C2483634-1B2B-410A-8D08-9546308E16CE}"/>
    <cellStyle name="Millares 3 2 3 3 3 2" xfId="279" xr:uid="{DC4660E8-D615-45F6-B743-D18D1578D9AF}"/>
    <cellStyle name="Millares 3 2 3 3 3 3" xfId="280" xr:uid="{8F59F4A4-4A69-428E-BCB4-C9F34867DB02}"/>
    <cellStyle name="Millares 3 2 3 3 4" xfId="281" xr:uid="{B4E0C6DD-C595-4745-84F0-C78F96523585}"/>
    <cellStyle name="Millares 3 2 3 3 5" xfId="282" xr:uid="{7C20A41E-13A5-4433-B235-5F83560D7944}"/>
    <cellStyle name="Millares 3 2 3 4" xfId="283" xr:uid="{C435010A-1D30-45D0-B6E4-2ACF3701D8EC}"/>
    <cellStyle name="Millares 3 2 3 4 2" xfId="284" xr:uid="{EE4ADA9B-53CC-439D-8423-932A49D26CDA}"/>
    <cellStyle name="Millares 3 2 3 4 2 2" xfId="285" xr:uid="{90C4AF43-4662-4F50-B0C0-A72120F2A678}"/>
    <cellStyle name="Millares 3 2 3 4 2 3" xfId="286" xr:uid="{03779FFC-B7A2-4416-B19B-A69B65413062}"/>
    <cellStyle name="Millares 3 2 3 4 3" xfId="287" xr:uid="{9A985104-8031-42D9-9093-FB90053EE2C5}"/>
    <cellStyle name="Millares 3 2 3 4 3 2" xfId="288" xr:uid="{EC8EEF7D-091B-4BA6-A1FD-4478F9B7BC23}"/>
    <cellStyle name="Millares 3 2 3 4 3 3" xfId="289" xr:uid="{674309B0-CED0-4B31-AB32-9FF618C64F31}"/>
    <cellStyle name="Millares 3 2 3 4 4" xfId="290" xr:uid="{A44A851C-89BB-4206-A8ED-736282A72070}"/>
    <cellStyle name="Millares 3 2 3 4 5" xfId="291" xr:uid="{F209CB0A-D9F3-4448-B02D-7C4F25096950}"/>
    <cellStyle name="Millares 3 2 3 5" xfId="292" xr:uid="{03B6864A-3252-4908-8E46-AD76A7891F1F}"/>
    <cellStyle name="Millares 3 2 3 5 2" xfId="293" xr:uid="{3EAD7F9C-86B6-49EA-BC93-AED2C09E735D}"/>
    <cellStyle name="Millares 3 2 3 5 2 2" xfId="294" xr:uid="{2DDCDE98-A98B-4D8D-8F6F-C1AC49D35D78}"/>
    <cellStyle name="Millares 3 2 3 5 2 3" xfId="295" xr:uid="{F2EFAF48-89AF-4EB3-8C1D-A7B383326C43}"/>
    <cellStyle name="Millares 3 2 3 5 3" xfId="296" xr:uid="{23FDCEEF-66F4-4F38-9194-64C667129C1A}"/>
    <cellStyle name="Millares 3 2 3 5 3 2" xfId="297" xr:uid="{F1BCDA69-B2CB-4694-BC0B-A9F0A933D194}"/>
    <cellStyle name="Millares 3 2 3 5 3 3" xfId="298" xr:uid="{1FF5BBC9-1296-4656-B465-4C7F3D003B9C}"/>
    <cellStyle name="Millares 3 2 3 5 4" xfId="299" xr:uid="{EB1D787F-2118-4979-B71D-06C10EF37333}"/>
    <cellStyle name="Millares 3 2 3 5 5" xfId="300" xr:uid="{801FAFBE-E391-42E8-B637-7427A37600D1}"/>
    <cellStyle name="Millares 3 2 3 6" xfId="301" xr:uid="{ECC77CCD-CB7E-4233-AE17-CDED5A6E668E}"/>
    <cellStyle name="Millares 3 2 3 6 2" xfId="302" xr:uid="{E7DA1413-0B68-42BB-A71F-4394EA56E28D}"/>
    <cellStyle name="Millares 3 2 3 6 3" xfId="303" xr:uid="{77369BA5-1125-46BC-AC6B-D6F908AE09AD}"/>
    <cellStyle name="Millares 3 2 3 7" xfId="304" xr:uid="{342AE6A6-7EF2-4246-B9DE-065AA7E5A963}"/>
    <cellStyle name="Millares 3 2 3 7 2" xfId="305" xr:uid="{4D56E9C1-19CA-40DC-917C-6F5DA5E78BD0}"/>
    <cellStyle name="Millares 3 2 3 7 3" xfId="306" xr:uid="{50654E3A-73E3-40D3-9D23-E20E0BC008D5}"/>
    <cellStyle name="Millares 3 2 3 8" xfId="307" xr:uid="{2A6CBAC9-5484-450C-BB2A-8D9A7AFDBBF1}"/>
    <cellStyle name="Millares 3 2 3 8 2" xfId="308" xr:uid="{AB3E2881-5A22-41F6-8FF3-EA55DE4EAFB7}"/>
    <cellStyle name="Millares 3 2 3 8 3" xfId="309" xr:uid="{FC5241AB-000A-449C-AF07-9AFACABF8C3D}"/>
    <cellStyle name="Millares 3 2 3 9" xfId="310" xr:uid="{F76C6484-0625-44D9-B0E9-2410BA817405}"/>
    <cellStyle name="Millares 3 2 4" xfId="311" xr:uid="{4583BBAD-44E2-4197-BA9A-3CA014B6FCF8}"/>
    <cellStyle name="Millares 3 2 4 2" xfId="312" xr:uid="{29B83556-4029-413E-A7E5-5632890252AE}"/>
    <cellStyle name="Millares 3 2 4 2 2" xfId="313" xr:uid="{E2A0ADD4-A5A5-4746-AF9F-093CB7C359B8}"/>
    <cellStyle name="Millares 3 2 4 2 2 2" xfId="314" xr:uid="{C25656F1-B328-411B-ABA1-EFD39A56BB6F}"/>
    <cellStyle name="Millares 3 2 4 2 2 3" xfId="315" xr:uid="{F89860B3-835E-43E3-A684-8385D2BD3C86}"/>
    <cellStyle name="Millares 3 2 4 2 3" xfId="316" xr:uid="{08BF716B-CE44-44CB-AE93-B37B9BABDEEE}"/>
    <cellStyle name="Millares 3 2 4 2 3 2" xfId="317" xr:uid="{348E004D-5BE0-41E1-9AE6-54A5B22CDA16}"/>
    <cellStyle name="Millares 3 2 4 2 3 3" xfId="318" xr:uid="{15D4A52B-94A5-4B19-B7F8-81AA67F84B16}"/>
    <cellStyle name="Millares 3 2 4 2 4" xfId="319" xr:uid="{1F4C9EA8-E16F-48E9-AFFE-C25A635275ED}"/>
    <cellStyle name="Millares 3 2 4 2 5" xfId="320" xr:uid="{DF636B25-B95B-4C4F-BCCB-2A1D19015C9A}"/>
    <cellStyle name="Millares 3 2 4 3" xfId="321" xr:uid="{57961E77-A82A-4EAB-91E5-FC4965D972F6}"/>
    <cellStyle name="Millares 3 2 4 3 2" xfId="322" xr:uid="{61BADC6C-ADB1-491C-855A-3912E8C1E9BD}"/>
    <cellStyle name="Millares 3 2 4 3 2 2" xfId="323" xr:uid="{C93F79CD-56A2-4B78-8598-E9AA1F4A383B}"/>
    <cellStyle name="Millares 3 2 4 3 2 3" xfId="324" xr:uid="{45711AF5-8A1E-414B-AEF6-D77A822D0D0E}"/>
    <cellStyle name="Millares 3 2 4 3 3" xfId="325" xr:uid="{47899A1A-3904-4898-84EF-AF3FA003169D}"/>
    <cellStyle name="Millares 3 2 4 3 3 2" xfId="326" xr:uid="{F2CA648D-FB45-49A5-881B-8A4445625470}"/>
    <cellStyle name="Millares 3 2 4 3 3 3" xfId="327" xr:uid="{D55118E8-4E13-48B3-B151-31A4EDA0B143}"/>
    <cellStyle name="Millares 3 2 4 3 4" xfId="328" xr:uid="{0012113E-7215-4FEB-8084-0AF550A4477E}"/>
    <cellStyle name="Millares 3 2 4 3 5" xfId="329" xr:uid="{7F42F8ED-8FBE-4C35-8F70-60C6F27EACEB}"/>
    <cellStyle name="Millares 3 2 4 4" xfId="330" xr:uid="{E58A2220-DE5F-49DA-84C9-B66EC16D5E87}"/>
    <cellStyle name="Millares 3 2 4 4 2" xfId="331" xr:uid="{6B02E761-9C88-42F1-8933-6625EB9BC39F}"/>
    <cellStyle name="Millares 3 2 4 4 2 2" xfId="332" xr:uid="{83C9A583-C364-4C1A-9C20-FB1A2F32886C}"/>
    <cellStyle name="Millares 3 2 4 4 2 3" xfId="333" xr:uid="{9F6ADF3D-B39C-4CAB-B932-90ECE86E4BA9}"/>
    <cellStyle name="Millares 3 2 4 4 3" xfId="334" xr:uid="{9921DC72-DB28-429B-AA97-A8360EE55F46}"/>
    <cellStyle name="Millares 3 2 4 4 3 2" xfId="335" xr:uid="{66683A39-78FB-4FC2-A750-CF0007FDE351}"/>
    <cellStyle name="Millares 3 2 4 4 3 3" xfId="336" xr:uid="{665EC348-3756-4660-A503-A8CE3B2E4DF9}"/>
    <cellStyle name="Millares 3 2 4 4 4" xfId="337" xr:uid="{3C5BB619-6207-4DCD-961F-17575DB6976A}"/>
    <cellStyle name="Millares 3 2 4 4 5" xfId="338" xr:uid="{0069A8CC-92E3-43AD-8069-1A7CD3833E86}"/>
    <cellStyle name="Millares 3 2 4 5" xfId="339" xr:uid="{2119B26A-7D64-4FEC-95FE-E89F10E3FB7A}"/>
    <cellStyle name="Millares 3 2 4 5 2" xfId="340" xr:uid="{235F5A12-5A0C-4F0F-A3A6-0682CC01CDBB}"/>
    <cellStyle name="Millares 3 2 4 5 3" xfId="341" xr:uid="{B0E7CE47-3235-4C59-989A-A1709DFDBA9D}"/>
    <cellStyle name="Millares 3 2 4 6" xfId="342" xr:uid="{9F0D31EE-D793-49FD-A00B-BBC00BA02FF8}"/>
    <cellStyle name="Millares 3 2 4 6 2" xfId="343" xr:uid="{C6219AFB-3172-456C-AE5C-4F0859185F11}"/>
    <cellStyle name="Millares 3 2 4 6 3" xfId="344" xr:uid="{952AC639-C446-4B54-B8AE-6C6AC20848E4}"/>
    <cellStyle name="Millares 3 2 4 7" xfId="345" xr:uid="{55224FEA-813C-4C40-92CA-D9657A07F024}"/>
    <cellStyle name="Millares 3 2 4 8" xfId="346" xr:uid="{A543CBB2-37FE-43F3-9482-855E8DC9D22B}"/>
    <cellStyle name="Millares 3 2 5" xfId="347" xr:uid="{F3E0193B-0E0C-4191-B919-E7241AAA5AF7}"/>
    <cellStyle name="Millares 3 2 5 2" xfId="348" xr:uid="{6BB301CD-6A93-412C-88E2-337A4FC51B45}"/>
    <cellStyle name="Millares 3 2 5 2 2" xfId="349" xr:uid="{804FC733-0A16-4189-B070-A358678D4458}"/>
    <cellStyle name="Millares 3 2 5 2 3" xfId="350" xr:uid="{FD22C376-97F5-492B-8EBA-B16F7E6254A1}"/>
    <cellStyle name="Millares 3 2 5 3" xfId="351" xr:uid="{8E15A16A-E301-4A89-A609-F047ACE56690}"/>
    <cellStyle name="Millares 3 2 5 3 2" xfId="352" xr:uid="{E89F3AF7-7F11-440F-97F1-378A79167A20}"/>
    <cellStyle name="Millares 3 2 5 3 3" xfId="353" xr:uid="{9F574181-6769-4815-AC29-C31270A4FEB5}"/>
    <cellStyle name="Millares 3 2 5 4" xfId="354" xr:uid="{CE388DF4-3229-4199-8771-C79C3BDBB112}"/>
    <cellStyle name="Millares 3 2 5 5" xfId="355" xr:uid="{B6C77C7A-7C06-4064-8638-B9F1B9D94D47}"/>
    <cellStyle name="Millares 3 2 6" xfId="356" xr:uid="{5550A3FB-8662-4B60-BD59-A320554F0DEF}"/>
    <cellStyle name="Millares 3 2 6 2" xfId="357" xr:uid="{8C9606E3-137A-48C2-8C70-7A59E998907B}"/>
    <cellStyle name="Millares 3 2 6 2 2" xfId="358" xr:uid="{1F6F81C8-83B5-4EED-9123-D217A406E2E7}"/>
    <cellStyle name="Millares 3 2 6 2 3" xfId="359" xr:uid="{35E106E5-35B9-4450-8624-58E73DCFD44B}"/>
    <cellStyle name="Millares 3 2 6 3" xfId="360" xr:uid="{9FABCC32-E56B-485F-9823-5B16296011B1}"/>
    <cellStyle name="Millares 3 2 6 3 2" xfId="361" xr:uid="{F80ECE4E-2B23-4C6F-9914-FA5DADEA3217}"/>
    <cellStyle name="Millares 3 2 6 3 3" xfId="362" xr:uid="{02B9026D-7B1B-4BDE-AE96-93103255CA91}"/>
    <cellStyle name="Millares 3 2 6 4" xfId="363" xr:uid="{3B886A04-F09D-44A8-9EC4-70C0209AAF24}"/>
    <cellStyle name="Millares 3 2 6 5" xfId="364" xr:uid="{9FA00671-AEFB-4921-8252-D600F0E272F0}"/>
    <cellStyle name="Millares 3 2 7" xfId="365" xr:uid="{93CEEB8D-486D-45BA-B20C-EDADD5861BB7}"/>
    <cellStyle name="Millares 3 2 7 2" xfId="366" xr:uid="{D9350745-FD7A-4EA3-8EAB-8D347D97349D}"/>
    <cellStyle name="Millares 3 2 7 2 2" xfId="367" xr:uid="{5DE1379F-741F-467B-95D4-BF924EF1C1D7}"/>
    <cellStyle name="Millares 3 2 7 2 3" xfId="368" xr:uid="{AEF83F09-C245-4533-9A11-9587ECE82D5A}"/>
    <cellStyle name="Millares 3 2 7 3" xfId="369" xr:uid="{67A407A3-5D55-4616-A895-78EDBE0A9D56}"/>
    <cellStyle name="Millares 3 2 7 3 2" xfId="370" xr:uid="{9A9D8766-5519-487C-BA22-077B158AD6E3}"/>
    <cellStyle name="Millares 3 2 7 3 3" xfId="371" xr:uid="{CF8A404A-250C-471B-BACD-29B5C4C4D957}"/>
    <cellStyle name="Millares 3 2 7 4" xfId="372" xr:uid="{3B7BD3BD-8FEE-4E79-A41A-871C5FF38207}"/>
    <cellStyle name="Millares 3 2 7 5" xfId="373" xr:uid="{B3D2958B-DCD8-4B5A-A547-F2203075EB6F}"/>
    <cellStyle name="Millares 3 2 8" xfId="374" xr:uid="{A698CCAE-54DB-4632-BB5A-A3CE808233D1}"/>
    <cellStyle name="Millares 3 2 8 2" xfId="375" xr:uid="{C19D475D-B87A-42B2-9C22-1C11D3714CB0}"/>
    <cellStyle name="Millares 3 2 8 3" xfId="376" xr:uid="{54D8E394-9864-4584-8454-2354F9AB8BCE}"/>
    <cellStyle name="Millares 3 2 9" xfId="377" xr:uid="{35229970-0ECE-439D-AC3C-9F3B2BBBCB58}"/>
    <cellStyle name="Millares 3 2 9 2" xfId="378" xr:uid="{D033C7F0-4EA1-4641-9F7A-F09718421FDD}"/>
    <cellStyle name="Millares 3 2 9 3" xfId="379" xr:uid="{5EF06727-2F3D-47A4-A509-3BAEA16183F7}"/>
    <cellStyle name="Millares 3 3" xfId="380" xr:uid="{6CB53D23-11EE-45CE-924C-0EC983394B6B}"/>
    <cellStyle name="Millares 3 3 10" xfId="381" xr:uid="{0030360C-1D5E-47BA-B0F5-C7814222011A}"/>
    <cellStyle name="Millares 3 3 2" xfId="382" xr:uid="{F7DDFCD1-5924-45B6-A70B-EB13B6C979C0}"/>
    <cellStyle name="Millares 3 3 2 2" xfId="383" xr:uid="{2E556CC4-BE6A-459C-97FA-FF54D2DD373E}"/>
    <cellStyle name="Millares 3 3 2 2 2" xfId="384" xr:uid="{FEB86F2A-E190-4F6E-8AAD-E728A3B81EE9}"/>
    <cellStyle name="Millares 3 3 2 2 2 2" xfId="385" xr:uid="{76228E2A-ADAA-441D-82A8-24AC852197C3}"/>
    <cellStyle name="Millares 3 3 2 2 2 3" xfId="386" xr:uid="{0763BEF7-9F83-4AD4-8F0B-9732AD9061C3}"/>
    <cellStyle name="Millares 3 3 2 2 3" xfId="387" xr:uid="{638A2767-8FD9-4C93-A04D-DD0BCA6E6556}"/>
    <cellStyle name="Millares 3 3 2 2 3 2" xfId="388" xr:uid="{EB306B74-E832-4098-9C03-C196506B6D2D}"/>
    <cellStyle name="Millares 3 3 2 2 3 3" xfId="389" xr:uid="{2009E964-7AB8-4F3B-B2D5-D5845A4843C0}"/>
    <cellStyle name="Millares 3 3 2 2 4" xfId="390" xr:uid="{ABA9BCD6-44A4-409B-8D00-55591C0CFF56}"/>
    <cellStyle name="Millares 3 3 2 2 5" xfId="391" xr:uid="{CD139E0A-B892-4BA1-AC08-61D1BC5B0054}"/>
    <cellStyle name="Millares 3 3 2 3" xfId="392" xr:uid="{B30BC6EB-C4C5-4608-8551-58653F658A87}"/>
    <cellStyle name="Millares 3 3 2 3 2" xfId="393" xr:uid="{16EB96FE-2A5D-48E0-99DE-EDD4DCDAB015}"/>
    <cellStyle name="Millares 3 3 2 3 2 2" xfId="394" xr:uid="{C5BE5FE8-07F1-4AD1-9E07-EC09A7F789D9}"/>
    <cellStyle name="Millares 3 3 2 3 2 3" xfId="395" xr:uid="{DDDC9352-A120-433F-9092-B0A05AA58F11}"/>
    <cellStyle name="Millares 3 3 2 3 3" xfId="396" xr:uid="{5E1CCD2B-9839-4A37-BB40-6A5FB7521CF3}"/>
    <cellStyle name="Millares 3 3 2 3 3 2" xfId="397" xr:uid="{12D922D0-7A75-4A56-B44B-68839551EDE9}"/>
    <cellStyle name="Millares 3 3 2 3 3 3" xfId="398" xr:uid="{A531762F-04D1-4DEF-A46C-D4744C8B0C68}"/>
    <cellStyle name="Millares 3 3 2 3 4" xfId="399" xr:uid="{2C81A0C7-E33E-40A6-B109-B4ACB9B247D8}"/>
    <cellStyle name="Millares 3 3 2 3 5" xfId="400" xr:uid="{634E57A5-C1BF-43F0-AAF4-47BA13331940}"/>
    <cellStyle name="Millares 3 3 2 4" xfId="401" xr:uid="{106E167B-4EFF-4E2F-91AE-B329808875CB}"/>
    <cellStyle name="Millares 3 3 2 4 2" xfId="402" xr:uid="{22328C3A-193C-4259-8407-2DB23CCB02D6}"/>
    <cellStyle name="Millares 3 3 2 4 2 2" xfId="403" xr:uid="{918C3F7A-0CD2-488E-B207-ACDD09BC238F}"/>
    <cellStyle name="Millares 3 3 2 4 2 3" xfId="404" xr:uid="{024F74C9-2363-4A77-9902-6E4572895854}"/>
    <cellStyle name="Millares 3 3 2 4 3" xfId="405" xr:uid="{145FC21A-A444-465E-898D-F8E98475E7AE}"/>
    <cellStyle name="Millares 3 3 2 4 3 2" xfId="406" xr:uid="{815FA6A2-45C0-4360-8530-25CAAE35CFF1}"/>
    <cellStyle name="Millares 3 3 2 4 3 3" xfId="407" xr:uid="{DE16F7BC-A678-493D-8C7A-6DEE74E9B604}"/>
    <cellStyle name="Millares 3 3 2 4 4" xfId="408" xr:uid="{61F8CFAB-0B7F-4E08-988E-C0615BD9D67E}"/>
    <cellStyle name="Millares 3 3 2 4 5" xfId="409" xr:uid="{93011A32-7036-49A7-95EB-2109E73F919D}"/>
    <cellStyle name="Millares 3 3 2 5" xfId="410" xr:uid="{4F317BAC-4BC5-4C14-BA1B-44B9EB3A42CA}"/>
    <cellStyle name="Millares 3 3 2 5 2" xfId="411" xr:uid="{24AB1393-850C-45E7-93CE-3E13D0C0096F}"/>
    <cellStyle name="Millares 3 3 2 5 3" xfId="412" xr:uid="{E31E975D-5ABE-4CFC-8CA0-CA3A055338B9}"/>
    <cellStyle name="Millares 3 3 2 6" xfId="413" xr:uid="{4AF0138B-B6EA-41B3-8A9B-377456AA0400}"/>
    <cellStyle name="Millares 3 3 2 6 2" xfId="414" xr:uid="{DC60D754-7387-48F0-A89A-93AE67FF2FC2}"/>
    <cellStyle name="Millares 3 3 2 6 3" xfId="415" xr:uid="{F7B1DBEB-59C6-49B0-AA6B-3137A10D9124}"/>
    <cellStyle name="Millares 3 3 2 7" xfId="416" xr:uid="{019257D2-A90A-47CB-9D2E-06F439C2922D}"/>
    <cellStyle name="Millares 3 3 2 8" xfId="417" xr:uid="{00F25369-7E7D-4A38-9821-F9A2BE6093A7}"/>
    <cellStyle name="Millares 3 3 3" xfId="418" xr:uid="{74B13A2D-154B-4D60-84FB-61DE39823D84}"/>
    <cellStyle name="Millares 3 3 3 2" xfId="419" xr:uid="{DDDCFBA2-5578-4FAB-883B-BD14AB77C080}"/>
    <cellStyle name="Millares 3 3 3 2 2" xfId="420" xr:uid="{4C6A5943-64FB-4402-B5D4-0907A8BF82FD}"/>
    <cellStyle name="Millares 3 3 3 2 3" xfId="421" xr:uid="{10F98C3F-60C1-454B-B424-CA4B7E9EA799}"/>
    <cellStyle name="Millares 3 3 3 3" xfId="422" xr:uid="{CA50661D-D71E-41D6-955F-FCE743DDAFBC}"/>
    <cellStyle name="Millares 3 3 3 3 2" xfId="423" xr:uid="{08A73899-8BF5-4910-9933-81252E51F1AD}"/>
    <cellStyle name="Millares 3 3 3 3 3" xfId="424" xr:uid="{7F26D22F-FF67-40BB-8603-1C98215D4D72}"/>
    <cellStyle name="Millares 3 3 3 4" xfId="425" xr:uid="{244311A2-1B5D-47A5-A4F1-D7A225EC71E8}"/>
    <cellStyle name="Millares 3 3 3 5" xfId="426" xr:uid="{C29A1667-59AF-4507-A258-DD10DF2C767A}"/>
    <cellStyle name="Millares 3 3 4" xfId="427" xr:uid="{E05D52C1-516E-4A10-A457-2E4746AA6FCC}"/>
    <cellStyle name="Millares 3 3 4 2" xfId="428" xr:uid="{04C7E6DD-062F-4D84-92F9-1DB0C192D590}"/>
    <cellStyle name="Millares 3 3 4 2 2" xfId="429" xr:uid="{E6A16B55-60C8-47CD-9090-18BE177C5046}"/>
    <cellStyle name="Millares 3 3 4 2 3" xfId="430" xr:uid="{A4965500-F3D6-4A7E-8EAC-AF4CABE01BBE}"/>
    <cellStyle name="Millares 3 3 4 3" xfId="431" xr:uid="{23187112-D4B3-4B17-9FB0-F823A63508D9}"/>
    <cellStyle name="Millares 3 3 4 3 2" xfId="432" xr:uid="{0D420CDB-0987-4E49-909F-17CE536454ED}"/>
    <cellStyle name="Millares 3 3 4 3 3" xfId="433" xr:uid="{FE90CAA7-0E1E-4A9D-9256-2BB46B8F43B5}"/>
    <cellStyle name="Millares 3 3 4 4" xfId="434" xr:uid="{A00A8ABC-FE58-45E7-9892-903D3A0C3102}"/>
    <cellStyle name="Millares 3 3 4 5" xfId="435" xr:uid="{7ED292B2-FD06-467D-BB97-678FE173BC6A}"/>
    <cellStyle name="Millares 3 3 5" xfId="436" xr:uid="{66B48CE0-0900-4043-8E71-0326FFE91453}"/>
    <cellStyle name="Millares 3 3 5 2" xfId="437" xr:uid="{B78D40A8-058C-47E4-B2DA-647F5BBFE0D0}"/>
    <cellStyle name="Millares 3 3 5 2 2" xfId="438" xr:uid="{8BC006F2-A66D-4504-B334-71CFA59E7464}"/>
    <cellStyle name="Millares 3 3 5 2 3" xfId="439" xr:uid="{2B482D2F-20E0-4166-8C5D-F4E65B30DD3A}"/>
    <cellStyle name="Millares 3 3 5 3" xfId="440" xr:uid="{FB0D261A-B351-4E6B-848A-264DD9548906}"/>
    <cellStyle name="Millares 3 3 5 3 2" xfId="441" xr:uid="{9C01C960-3A5A-4A19-8CAF-C193890CE6DB}"/>
    <cellStyle name="Millares 3 3 5 3 3" xfId="442" xr:uid="{AC60C96A-D27F-4977-9758-A51763A27485}"/>
    <cellStyle name="Millares 3 3 5 4" xfId="443" xr:uid="{95682ECE-670E-4CFE-A8A3-6DD98C0A89FE}"/>
    <cellStyle name="Millares 3 3 5 5" xfId="444" xr:uid="{21F797DE-D24E-4B7A-8C89-EE77A38CBCBE}"/>
    <cellStyle name="Millares 3 3 6" xfId="445" xr:uid="{ECF59810-1E10-4459-B47B-3D0949D10D9B}"/>
    <cellStyle name="Millares 3 3 6 2" xfId="446" xr:uid="{8736EFBF-8535-456C-B629-7597103FD3EF}"/>
    <cellStyle name="Millares 3 3 6 3" xfId="447" xr:uid="{F6FCD554-D6B7-468E-8F42-F6A8F416C7C0}"/>
    <cellStyle name="Millares 3 3 7" xfId="448" xr:uid="{F14287B0-3777-46D1-B933-27FA908AE99C}"/>
    <cellStyle name="Millares 3 3 7 2" xfId="449" xr:uid="{D94158F2-F590-49FA-8277-3BBA69DEB6FA}"/>
    <cellStyle name="Millares 3 3 7 3" xfId="450" xr:uid="{5DED6607-23E4-4712-9C99-C9E1FB998ABA}"/>
    <cellStyle name="Millares 3 3 8" xfId="451" xr:uid="{CEB954FE-348D-4293-AD26-E34B1FC97A51}"/>
    <cellStyle name="Millares 3 3 8 2" xfId="452" xr:uid="{C90FB013-B241-493B-BD2C-A9C78062723D}"/>
    <cellStyle name="Millares 3 3 8 3" xfId="453" xr:uid="{8BCF9931-17DD-4D97-8CEF-241D62BAC060}"/>
    <cellStyle name="Millares 3 3 9" xfId="454" xr:uid="{E8820657-FBEF-4210-B514-CF02C70B64DF}"/>
    <cellStyle name="Millares 3 4" xfId="455" xr:uid="{32AC1F27-E2B8-462D-BBD3-E5639EB9DE20}"/>
    <cellStyle name="Millares 3 4 10" xfId="456" xr:uid="{2395A8E1-D74A-49E4-8222-28CF9D5C9CE3}"/>
    <cellStyle name="Millares 3 4 2" xfId="457" xr:uid="{9BAE9141-F902-4F22-BC12-059AC0419DB5}"/>
    <cellStyle name="Millares 3 4 2 2" xfId="458" xr:uid="{F3760CB7-75D8-43CD-B048-D39AF342B967}"/>
    <cellStyle name="Millares 3 4 2 2 2" xfId="459" xr:uid="{35CABD32-6B93-495C-9536-15CE8D6B2DC5}"/>
    <cellStyle name="Millares 3 4 2 2 2 2" xfId="460" xr:uid="{F4F93F10-9E55-4CA1-B3E7-85A47EB946BF}"/>
    <cellStyle name="Millares 3 4 2 2 2 3" xfId="461" xr:uid="{51D15B92-4B80-4DE3-A4C0-84A7DB0BDCF2}"/>
    <cellStyle name="Millares 3 4 2 2 3" xfId="462" xr:uid="{FB0C4686-38EE-4A86-AB30-1AC0364849CD}"/>
    <cellStyle name="Millares 3 4 2 2 3 2" xfId="463" xr:uid="{5F6FC6F8-1583-47DC-AA14-619C85FB0A0F}"/>
    <cellStyle name="Millares 3 4 2 2 3 3" xfId="464" xr:uid="{9DF6FFF0-8D75-4E6E-8AA0-EB5B27010736}"/>
    <cellStyle name="Millares 3 4 2 2 4" xfId="465" xr:uid="{72416F2E-F2C2-4630-B7EE-A43577AF7285}"/>
    <cellStyle name="Millares 3 4 2 2 5" xfId="466" xr:uid="{69000B04-19A0-4151-B7C0-16B4446B362B}"/>
    <cellStyle name="Millares 3 4 2 3" xfId="467" xr:uid="{AC0D49BF-DD31-4AE2-8A17-688EBE16B681}"/>
    <cellStyle name="Millares 3 4 2 3 2" xfId="468" xr:uid="{6410A9B2-2BF1-4CEA-A34E-38B34F086F75}"/>
    <cellStyle name="Millares 3 4 2 3 2 2" xfId="469" xr:uid="{6401AA84-263C-4BA9-9F41-2F84D6B86F4A}"/>
    <cellStyle name="Millares 3 4 2 3 2 3" xfId="470" xr:uid="{E97905D4-8DA4-43EE-8CE5-A9FF93783891}"/>
    <cellStyle name="Millares 3 4 2 3 3" xfId="471" xr:uid="{9C378474-D31A-461B-B0AD-938B89426A8E}"/>
    <cellStyle name="Millares 3 4 2 3 3 2" xfId="472" xr:uid="{10BDA4D6-DA8D-4B19-91EB-94047BDDF51B}"/>
    <cellStyle name="Millares 3 4 2 3 3 3" xfId="473" xr:uid="{3A5A137F-6FF2-48C8-9802-F176B673DB14}"/>
    <cellStyle name="Millares 3 4 2 3 4" xfId="474" xr:uid="{4D68B8D7-D4EB-4CFA-B405-04D66AAEE129}"/>
    <cellStyle name="Millares 3 4 2 3 5" xfId="475" xr:uid="{A1BA6C23-CF6E-490F-89A4-2AB631A0DBFF}"/>
    <cellStyle name="Millares 3 4 2 4" xfId="476" xr:uid="{702E2B50-84E2-4CC8-8546-1A99B474355D}"/>
    <cellStyle name="Millares 3 4 2 4 2" xfId="477" xr:uid="{403E338B-FFA8-49E2-A258-89920BA58B60}"/>
    <cellStyle name="Millares 3 4 2 4 2 2" xfId="478" xr:uid="{55466187-E270-4E63-9517-3397D8A35DF5}"/>
    <cellStyle name="Millares 3 4 2 4 2 3" xfId="479" xr:uid="{44B0B453-F20B-4619-AED6-299CAEFA4316}"/>
    <cellStyle name="Millares 3 4 2 4 3" xfId="480" xr:uid="{0A896C40-98C7-4D36-955A-2B95B8F50DC6}"/>
    <cellStyle name="Millares 3 4 2 4 3 2" xfId="481" xr:uid="{54DF3C7B-E695-4820-AC85-987FC7596BB9}"/>
    <cellStyle name="Millares 3 4 2 4 3 3" xfId="482" xr:uid="{BDEF0B79-2F0C-4CFE-9B2E-2CC479F4778C}"/>
    <cellStyle name="Millares 3 4 2 4 4" xfId="483" xr:uid="{708D3893-3749-4EDD-9773-50C0E141A39D}"/>
    <cellStyle name="Millares 3 4 2 4 5" xfId="484" xr:uid="{4728BAAD-D4C3-499F-BE01-CA3775221F71}"/>
    <cellStyle name="Millares 3 4 2 5" xfId="485" xr:uid="{A609E094-E44F-4374-8D4A-7C96B28A600D}"/>
    <cellStyle name="Millares 3 4 2 5 2" xfId="486" xr:uid="{5955AE34-287A-43FF-B06F-F8CF3EA49303}"/>
    <cellStyle name="Millares 3 4 2 5 3" xfId="487" xr:uid="{9762AAEF-507E-4693-849B-776FAD69DEEF}"/>
    <cellStyle name="Millares 3 4 2 6" xfId="488" xr:uid="{71172D6F-5385-44F4-BB9A-D5264ABCB334}"/>
    <cellStyle name="Millares 3 4 2 6 2" xfId="489" xr:uid="{853565F5-03E2-4B2B-87FA-F660A17174E2}"/>
    <cellStyle name="Millares 3 4 2 6 3" xfId="490" xr:uid="{8F0E4ADB-0BFC-49B9-8620-AD2BEC1DB5A3}"/>
    <cellStyle name="Millares 3 4 2 7" xfId="491" xr:uid="{061E3C28-093E-4F9C-BB2E-29FC449F82FF}"/>
    <cellStyle name="Millares 3 4 2 8" xfId="492" xr:uid="{A8F2C2F0-1EF2-45E9-96F4-C179D7706891}"/>
    <cellStyle name="Millares 3 4 3" xfId="493" xr:uid="{00692460-2220-4679-9737-A27C81639034}"/>
    <cellStyle name="Millares 3 4 3 2" xfId="494" xr:uid="{147EA03C-60C8-4E6C-841D-B28CC8429B8F}"/>
    <cellStyle name="Millares 3 4 3 2 2" xfId="495" xr:uid="{B7B10417-7B5E-4B3B-9AF3-DD5127B5F7D8}"/>
    <cellStyle name="Millares 3 4 3 2 3" xfId="496" xr:uid="{7B582338-B5FA-4205-BAC2-330C624909F4}"/>
    <cellStyle name="Millares 3 4 3 3" xfId="497" xr:uid="{2A397086-3D08-4CFF-AD25-44EAF131F52E}"/>
    <cellStyle name="Millares 3 4 3 3 2" xfId="498" xr:uid="{5BFEDBCE-DF92-4783-94EC-120B83A16D34}"/>
    <cellStyle name="Millares 3 4 3 3 3" xfId="499" xr:uid="{9A6A6FA8-AC66-4D76-9579-478E488992F1}"/>
    <cellStyle name="Millares 3 4 3 4" xfId="500" xr:uid="{91CDDD9E-D90E-4510-85EA-5E283CF368C3}"/>
    <cellStyle name="Millares 3 4 3 5" xfId="501" xr:uid="{978954F6-83FF-4C33-AA54-0743AA196314}"/>
    <cellStyle name="Millares 3 4 4" xfId="502" xr:uid="{92456BC3-A82C-4F58-B7F7-5CC35CC01564}"/>
    <cellStyle name="Millares 3 4 4 2" xfId="503" xr:uid="{623328D4-BDD9-49C1-9A35-8580C2FDC962}"/>
    <cellStyle name="Millares 3 4 4 2 2" xfId="504" xr:uid="{9F1B4C46-45A9-4EC5-9D2D-02CB5B3CB75E}"/>
    <cellStyle name="Millares 3 4 4 2 3" xfId="505" xr:uid="{39652984-54E5-4931-9839-60F44BD7921C}"/>
    <cellStyle name="Millares 3 4 4 3" xfId="506" xr:uid="{50D4EE83-1B61-4667-8F5E-F25ACA204E14}"/>
    <cellStyle name="Millares 3 4 4 3 2" xfId="507" xr:uid="{022E3F40-0E2C-434B-8FA5-93D36EEC3FBB}"/>
    <cellStyle name="Millares 3 4 4 3 3" xfId="508" xr:uid="{DF70ABAD-C862-4ECB-91E7-16D5063ED7B0}"/>
    <cellStyle name="Millares 3 4 4 4" xfId="509" xr:uid="{879F190F-1132-4EA0-812D-F97887CA06D5}"/>
    <cellStyle name="Millares 3 4 4 5" xfId="510" xr:uid="{58F5EC99-41F8-44BC-94E3-C16FBDB890D7}"/>
    <cellStyle name="Millares 3 4 5" xfId="511" xr:uid="{040B94F0-29A4-4425-805F-0D4B7E3E27D1}"/>
    <cellStyle name="Millares 3 4 5 2" xfId="512" xr:uid="{D0C169A0-F4F8-409D-8A59-73C7B8CCA71E}"/>
    <cellStyle name="Millares 3 4 5 2 2" xfId="513" xr:uid="{5EA634EA-38FF-4F7F-9270-DC1D659FAA7B}"/>
    <cellStyle name="Millares 3 4 5 2 3" xfId="514" xr:uid="{A7CD7031-95CD-4A2C-A586-51E9A1AB5602}"/>
    <cellStyle name="Millares 3 4 5 3" xfId="515" xr:uid="{F61060A5-6F41-444D-87E3-5B8096841B1E}"/>
    <cellStyle name="Millares 3 4 5 3 2" xfId="516" xr:uid="{B2C9EE85-53C0-4A09-8EFB-4EAF601D6A24}"/>
    <cellStyle name="Millares 3 4 5 3 3" xfId="517" xr:uid="{167CB50A-AA42-481F-8144-54420AA48F74}"/>
    <cellStyle name="Millares 3 4 5 4" xfId="518" xr:uid="{6AB0A96A-0E05-4226-8C49-1DE0D0FDB237}"/>
    <cellStyle name="Millares 3 4 5 5" xfId="519" xr:uid="{FC969DF4-AFCB-4CEF-81FF-668AFB6DE2F7}"/>
    <cellStyle name="Millares 3 4 6" xfId="520" xr:uid="{27C32C14-E4AA-425C-9892-F7C9E7B07668}"/>
    <cellStyle name="Millares 3 4 6 2" xfId="521" xr:uid="{55641845-EB0E-4263-8697-DE08DD9578DF}"/>
    <cellStyle name="Millares 3 4 6 3" xfId="522" xr:uid="{23CCACF7-7AD6-49B4-86CE-04667658C4AE}"/>
    <cellStyle name="Millares 3 4 7" xfId="523" xr:uid="{A6A25FDB-0B8B-4BA5-B520-3AB61AEBAE36}"/>
    <cellStyle name="Millares 3 4 7 2" xfId="524" xr:uid="{EBB8C27F-0026-417D-8623-876751DA5048}"/>
    <cellStyle name="Millares 3 4 7 3" xfId="525" xr:uid="{3EB09E44-5D53-425C-A2EF-20531D5380BC}"/>
    <cellStyle name="Millares 3 4 8" xfId="526" xr:uid="{5ECA50CA-0BD8-4FF2-8E25-0777376A9D8D}"/>
    <cellStyle name="Millares 3 4 8 2" xfId="527" xr:uid="{41D318DB-45AD-44FF-AA23-98A4AF618E1C}"/>
    <cellStyle name="Millares 3 4 8 3" xfId="528" xr:uid="{7A039FCF-7348-4BBD-936C-F7D148D9CD75}"/>
    <cellStyle name="Millares 3 4 9" xfId="529" xr:uid="{D20B4589-00E2-4B10-8817-7348948EBB48}"/>
    <cellStyle name="Millares 3 5" xfId="530" xr:uid="{366B152F-FA88-4919-BB84-C387406ACF5D}"/>
    <cellStyle name="Millares 3 5 2" xfId="531" xr:uid="{982E9757-8294-41E2-ACB2-2BAFDF2CB153}"/>
    <cellStyle name="Millares 3 5 2 2" xfId="532" xr:uid="{2511BB36-5CA6-4BF4-9E09-331248E77CB4}"/>
    <cellStyle name="Millares 3 5 2 2 2" xfId="533" xr:uid="{7DA98D2C-A87D-4B71-AB55-253CE0BE9AD7}"/>
    <cellStyle name="Millares 3 5 2 2 3" xfId="534" xr:uid="{DFC9E89C-FFFD-400A-B5A2-BC627569EDD8}"/>
    <cellStyle name="Millares 3 5 2 3" xfId="535" xr:uid="{0DDB00BC-AB98-43B1-9F5C-B9E3332FD886}"/>
    <cellStyle name="Millares 3 5 2 3 2" xfId="536" xr:uid="{D367778E-C7FE-4B1D-ADE7-D878E2F1D113}"/>
    <cellStyle name="Millares 3 5 2 3 3" xfId="537" xr:uid="{D2CEE0A9-7167-433C-A72F-72E1C162416F}"/>
    <cellStyle name="Millares 3 5 2 4" xfId="538" xr:uid="{95F2D41E-81CD-401C-934E-192EEF18DBEA}"/>
    <cellStyle name="Millares 3 5 2 5" xfId="539" xr:uid="{D4B16427-C800-4C4F-A13C-4CA3438E1579}"/>
    <cellStyle name="Millares 3 5 3" xfId="540" xr:uid="{021BE824-B6DC-4EBF-A50B-B9C2FCEEAE6D}"/>
    <cellStyle name="Millares 3 5 3 2" xfId="541" xr:uid="{AE66DB69-DB2D-4A0C-AA75-AEB7A59B807F}"/>
    <cellStyle name="Millares 3 5 3 2 2" xfId="542" xr:uid="{D70CF5E8-A2A9-4536-821B-9470FA89FFCD}"/>
    <cellStyle name="Millares 3 5 3 2 3" xfId="543" xr:uid="{3B082411-A215-40B2-9688-56D785911AE1}"/>
    <cellStyle name="Millares 3 5 3 3" xfId="544" xr:uid="{957FD983-8F2B-462D-99EA-3AD00CE357B9}"/>
    <cellStyle name="Millares 3 5 3 3 2" xfId="545" xr:uid="{DA3D7E45-74D5-4EAD-845E-9A34B49D9C05}"/>
    <cellStyle name="Millares 3 5 3 3 3" xfId="546" xr:uid="{043DAA1A-5DE9-4519-90E6-B0A4633003F8}"/>
    <cellStyle name="Millares 3 5 3 4" xfId="547" xr:uid="{8FCAB0F9-0295-490C-9497-D3AD4297FAA7}"/>
    <cellStyle name="Millares 3 5 3 5" xfId="548" xr:uid="{079678E9-88D1-456A-B297-3F5A0ACB3D02}"/>
    <cellStyle name="Millares 3 5 4" xfId="549" xr:uid="{DEE165B0-DDB2-4EBB-A567-A676BB3C1CA8}"/>
    <cellStyle name="Millares 3 5 4 2" xfId="550" xr:uid="{4A9D8E4D-B82D-4E66-81B4-9EAB4A666CFB}"/>
    <cellStyle name="Millares 3 5 4 2 2" xfId="551" xr:uid="{44D73BBD-C59A-4DAE-940A-9D01BFBF72AB}"/>
    <cellStyle name="Millares 3 5 4 2 3" xfId="552" xr:uid="{82CECCDC-C697-4727-91CD-9B16127B2220}"/>
    <cellStyle name="Millares 3 5 4 3" xfId="553" xr:uid="{1C02F40B-4A7F-4945-9A3C-09D7248CF933}"/>
    <cellStyle name="Millares 3 5 4 3 2" xfId="554" xr:uid="{E56EAF8F-DB05-4935-9F32-772AE2DC13F9}"/>
    <cellStyle name="Millares 3 5 4 3 3" xfId="555" xr:uid="{49509130-5740-4571-BA7D-D78030DE70D8}"/>
    <cellStyle name="Millares 3 5 4 4" xfId="556" xr:uid="{1E12C877-5987-41E9-939B-D8C2E1E6EAC5}"/>
    <cellStyle name="Millares 3 5 4 5" xfId="557" xr:uid="{99E51406-39CD-4088-A01A-FAECB1E14C01}"/>
    <cellStyle name="Millares 3 5 5" xfId="558" xr:uid="{C2BD7081-40C3-4F5E-9146-D1AA6E49D577}"/>
    <cellStyle name="Millares 3 5 5 2" xfId="559" xr:uid="{F1D40101-BFA4-40BA-A10A-99FD818C280E}"/>
    <cellStyle name="Millares 3 5 5 3" xfId="560" xr:uid="{41BAAB33-C28F-4FC6-B390-ADCC657C0D13}"/>
    <cellStyle name="Millares 3 5 6" xfId="561" xr:uid="{9B05D404-B99C-46B9-AF31-7259B3CF22AD}"/>
    <cellStyle name="Millares 3 5 6 2" xfId="562" xr:uid="{962CF2E2-F86B-4C48-B05E-6F905201FA3D}"/>
    <cellStyle name="Millares 3 5 6 3" xfId="563" xr:uid="{46B3060D-EF38-4BED-9EAF-E03F1D9B6FBD}"/>
    <cellStyle name="Millares 3 5 7" xfId="564" xr:uid="{DBD00486-E021-4651-8E66-3185ACA0718A}"/>
    <cellStyle name="Millares 3 5 7 2" xfId="565" xr:uid="{848C1DDC-E7EA-4FC3-9458-C5ADB1CFD8E5}"/>
    <cellStyle name="Millares 3 5 7 3" xfId="566" xr:uid="{B210178C-3A88-41FB-B647-C4A55F0B7948}"/>
    <cellStyle name="Millares 3 6" xfId="567" xr:uid="{8E2470DA-8687-4085-AF1D-ABBA0B0335D8}"/>
    <cellStyle name="Millares 3 6 2" xfId="568" xr:uid="{C29EE1BB-13D7-4283-9AA1-CE2A8922F738}"/>
    <cellStyle name="Millares 3 6 2 2" xfId="569" xr:uid="{C0F0EDF2-7623-4911-976B-CBE440F72350}"/>
    <cellStyle name="Millares 3 6 2 3" xfId="570" xr:uid="{9F39936C-D4F8-41A8-B31E-483282B0D080}"/>
    <cellStyle name="Millares 3 6 3" xfId="571" xr:uid="{BFE4F816-A0B3-4972-AA5E-4C2BEEE99AAD}"/>
    <cellStyle name="Millares 3 6 3 2" xfId="572" xr:uid="{7B1D07B4-0598-4FC7-9C3D-58DF0CF16B12}"/>
    <cellStyle name="Millares 3 6 3 3" xfId="573" xr:uid="{F6170B4B-68D3-426D-80D7-FED974590C60}"/>
    <cellStyle name="Millares 3 6 4" xfId="574" xr:uid="{19834214-C486-457A-A1D1-0C25BE70254E}"/>
    <cellStyle name="Millares 3 6 5" xfId="575" xr:uid="{63C5B81F-F3E3-42FB-8C66-AE604062C415}"/>
    <cellStyle name="Millares 3 7" xfId="576" xr:uid="{0D779AAF-8E90-4F19-B30E-134050F43514}"/>
    <cellStyle name="Millares 3 7 2" xfId="577" xr:uid="{B2321619-5B30-480A-9A44-18FDD7DA98CB}"/>
    <cellStyle name="Millares 3 7 2 2" xfId="578" xr:uid="{A989EAC4-6E12-45D3-A5E2-9857F73222BC}"/>
    <cellStyle name="Millares 3 7 2 3" xfId="579" xr:uid="{64933E7C-532E-49EC-978D-8AA9F718FA62}"/>
    <cellStyle name="Millares 3 7 3" xfId="580" xr:uid="{1D5D013C-B4D0-483C-9218-152FA3AB320F}"/>
    <cellStyle name="Millares 3 7 3 2" xfId="581" xr:uid="{15FDFBB8-D1A2-480A-9787-A43502CA5362}"/>
    <cellStyle name="Millares 3 7 3 3" xfId="582" xr:uid="{A1BEF67A-9AAD-4F72-8776-0FA5AC4C1FEA}"/>
    <cellStyle name="Millares 3 7 4" xfId="583" xr:uid="{B31CA53A-2D44-402B-BA15-C90CBC79310D}"/>
    <cellStyle name="Millares 3 7 5" xfId="584" xr:uid="{E23E26BB-7EB6-4B0B-84DB-E08E6D528324}"/>
    <cellStyle name="Millares 3 8" xfId="585" xr:uid="{5A4CFFB0-3132-4366-97A3-7CA61B49DE6E}"/>
    <cellStyle name="Millares 3 8 2" xfId="586" xr:uid="{F1405901-D16A-4F93-98CD-19C0C0A02900}"/>
    <cellStyle name="Millares 3 8 2 2" xfId="587" xr:uid="{CBDC7FAD-C6A5-4E17-AB6A-0580AC93E7A7}"/>
    <cellStyle name="Millares 3 8 2 3" xfId="588" xr:uid="{3FAF9D11-17BE-4030-BEE5-C6C895B36EAE}"/>
    <cellStyle name="Millares 3 8 3" xfId="589" xr:uid="{6B850BFE-A7F3-4B29-829B-FA62F180C98C}"/>
    <cellStyle name="Millares 3 8 3 2" xfId="590" xr:uid="{7D5EAFFB-D4F2-4CC0-A608-E37CA5F37DAE}"/>
    <cellStyle name="Millares 3 8 3 3" xfId="591" xr:uid="{2B6A6719-19F0-4E88-AA60-466A54493732}"/>
    <cellStyle name="Millares 3 8 4" xfId="592" xr:uid="{A324B29A-42B5-4144-9A4A-069FBFF7F6E9}"/>
    <cellStyle name="Millares 3 8 5" xfId="593" xr:uid="{829A4B74-DE12-4E27-A249-DB662F55F338}"/>
    <cellStyle name="Millares 3 9" xfId="594" xr:uid="{51F2D5EF-2BBC-4A81-8501-78FF77EF072F}"/>
    <cellStyle name="Millares 3 9 2" xfId="595" xr:uid="{B8C9E92F-9719-4318-B0CF-27E986A5A42A}"/>
    <cellStyle name="Millares 3 9 3" xfId="596" xr:uid="{FB4418EF-B96B-4AE6-9EC3-EC1783DE2920}"/>
    <cellStyle name="Millares 4" xfId="54" xr:uid="{3EE17D43-C2FF-4B7B-B836-BBC60D189D9D}"/>
    <cellStyle name="Millares 4 2" xfId="55" xr:uid="{DAAF8AAD-8994-46D2-845A-AB79FBB5DF0A}"/>
    <cellStyle name="Millares 4 2 2" xfId="597" xr:uid="{6BCB90B6-6CFA-4D4B-B6AA-3BDB6A7934FF}"/>
    <cellStyle name="Millares 4 3" xfId="598" xr:uid="{91715D75-36D4-4FB4-860A-C07AF2BB7911}"/>
    <cellStyle name="Millares 4 4" xfId="111" xr:uid="{0C1706F4-3B3B-4260-911C-A7B5DE53D16F}"/>
    <cellStyle name="Millares 5" xfId="56" xr:uid="{6BB5C534-440E-45A4-A09C-3CF4549F8892}"/>
    <cellStyle name="Millares 5 2" xfId="599" xr:uid="{D52AB4EC-C280-4EF1-993F-34DD28F41A36}"/>
    <cellStyle name="Millares 6" xfId="600" xr:uid="{A67F99D6-9299-4B9E-8E2E-D91E785D4074}"/>
    <cellStyle name="Millares 7" xfId="601" xr:uid="{64CB8F0F-8618-4C3E-9E96-B5D9E7BCC538}"/>
    <cellStyle name="Millares 8" xfId="602" xr:uid="{1CF3A4C1-15AE-450F-B5EC-4BF4E3728E25}"/>
    <cellStyle name="Millares 9" xfId="603" xr:uid="{EE713DF7-CF22-4432-93BE-BEF07E7D6EA2}"/>
    <cellStyle name="Neutral 2" xfId="90" xr:uid="{05AFE1A9-6F06-4DEF-AE65-ABC975FD8887}"/>
    <cellStyle name="Normal" xfId="0" builtinId="0"/>
    <cellStyle name="Normal 10" xfId="93" xr:uid="{D020DA1F-7372-4AD9-BF69-48E134E3CC8B}"/>
    <cellStyle name="Normal 10 10" xfId="604" xr:uid="{20CA1753-2736-4F95-863F-D19D4BDC7650}"/>
    <cellStyle name="Normal 10 10 2" xfId="605" xr:uid="{90E8837D-BB50-40EA-931F-10F2EDD50B37}"/>
    <cellStyle name="Normal 10 10 3" xfId="606" xr:uid="{C88F8051-AB85-4F98-B4DE-42D7FAF0DEFE}"/>
    <cellStyle name="Normal 10 11" xfId="607" xr:uid="{AEB9F892-0EC4-4428-8191-D075B30F62C4}"/>
    <cellStyle name="Normal 10 12" xfId="608" xr:uid="{D5176A8F-2212-414F-B40E-01765D67FCE4}"/>
    <cellStyle name="Normal 10 13" xfId="609" xr:uid="{AD784998-BAFB-4F6F-95E1-00DE07EDE31B}"/>
    <cellStyle name="Normal 10 14" xfId="118" xr:uid="{8D23C7AC-2887-4DFB-9109-F5B0B6F5AB68}"/>
    <cellStyle name="Normal 10 15" xfId="105" xr:uid="{947972C3-9B8A-4673-AE1F-5446894B1C6B}"/>
    <cellStyle name="Normal 10 2" xfId="610" xr:uid="{C4EF4486-3EAF-46B5-ADBD-FF3FF2937733}"/>
    <cellStyle name="Normal 10 2 10" xfId="611" xr:uid="{412309D5-0572-498D-B094-5FFF0BF55715}"/>
    <cellStyle name="Normal 10 2 10 2" xfId="612" xr:uid="{155EA896-EAA7-43A9-9960-B483070C8740}"/>
    <cellStyle name="Normal 10 2 10 3" xfId="613" xr:uid="{E70C107D-F525-43C9-907A-9BD915391117}"/>
    <cellStyle name="Normal 10 2 11" xfId="614" xr:uid="{0113D995-F661-4976-9D79-DF646A7FBDF9}"/>
    <cellStyle name="Normal 10 2 12" xfId="615" xr:uid="{37EE90B5-6BDD-4D1F-ADF5-7DD0E8FEFBAD}"/>
    <cellStyle name="Normal 10 2 2" xfId="616" xr:uid="{4EE1AC52-147F-4B62-8454-A248004CF5E2}"/>
    <cellStyle name="Normal 10 2 2 10" xfId="617" xr:uid="{62AA0F83-37D4-418A-9B04-418BB620D272}"/>
    <cellStyle name="Normal 10 2 2 2" xfId="618" xr:uid="{3567F118-8AD7-416E-94BA-C35B19330EEA}"/>
    <cellStyle name="Normal 10 2 2 2 2" xfId="619" xr:uid="{AC33B223-A784-40AA-925F-5AF4F60385BA}"/>
    <cellStyle name="Normal 10 2 2 2 2 2" xfId="620" xr:uid="{1CA1C108-42D7-460C-B836-09AD557AB568}"/>
    <cellStyle name="Normal 10 2 2 2 2 2 2" xfId="621" xr:uid="{0B2FF71A-4097-4980-91B6-E346E99D1241}"/>
    <cellStyle name="Normal 10 2 2 2 2 2 3" xfId="622" xr:uid="{18421A1D-F689-42A6-B313-A8461BA006AB}"/>
    <cellStyle name="Normal 10 2 2 2 2 3" xfId="623" xr:uid="{9A1D1A4C-2A96-4AAF-A6E2-FBE244447088}"/>
    <cellStyle name="Normal 10 2 2 2 2 3 2" xfId="624" xr:uid="{5B3130E6-029F-46A4-9AD1-EF97E8ADFD99}"/>
    <cellStyle name="Normal 10 2 2 2 2 3 3" xfId="625" xr:uid="{DC0C46ED-AB25-42B9-AA4A-D24656946ADE}"/>
    <cellStyle name="Normal 10 2 2 2 2 4" xfId="626" xr:uid="{39506980-7143-45F3-9ACC-13E31D12AC83}"/>
    <cellStyle name="Normal 10 2 2 2 2 5" xfId="627" xr:uid="{6579CCEE-9BDB-4AD3-801C-43233EB9D145}"/>
    <cellStyle name="Normal 10 2 2 2 3" xfId="628" xr:uid="{AF42A402-C044-41A5-8EEA-311475204065}"/>
    <cellStyle name="Normal 10 2 2 2 3 2" xfId="629" xr:uid="{A03DDF38-CD0E-4951-9CC5-A4F48F29B0B3}"/>
    <cellStyle name="Normal 10 2 2 2 3 2 2" xfId="630" xr:uid="{43636084-AE0C-45DF-8DE8-7C444A3ECBC4}"/>
    <cellStyle name="Normal 10 2 2 2 3 2 3" xfId="631" xr:uid="{0F3E7714-0B7A-40F0-AABF-D92F0D92C3D6}"/>
    <cellStyle name="Normal 10 2 2 2 3 3" xfId="632" xr:uid="{B46F5ED9-7DC2-4F5C-A925-0B14E02BD070}"/>
    <cellStyle name="Normal 10 2 2 2 3 3 2" xfId="633" xr:uid="{1688220B-0905-4866-8CC1-26189522C393}"/>
    <cellStyle name="Normal 10 2 2 2 3 3 3" xfId="634" xr:uid="{3609A0A1-55E0-4DED-8E27-9BE57721E05D}"/>
    <cellStyle name="Normal 10 2 2 2 3 4" xfId="635" xr:uid="{6D511907-6B36-4C1B-A902-DA5E20AAEF01}"/>
    <cellStyle name="Normal 10 2 2 2 3 5" xfId="636" xr:uid="{EA7ACA57-5DE5-479D-A3E6-447BB2A1B2C9}"/>
    <cellStyle name="Normal 10 2 2 2 4" xfId="637" xr:uid="{D9641D68-4DF7-48CA-8454-8E0EB3FEBBF0}"/>
    <cellStyle name="Normal 10 2 2 2 4 2" xfId="638" xr:uid="{43D561B3-62E6-427D-AA61-08EFEEEABA90}"/>
    <cellStyle name="Normal 10 2 2 2 4 2 2" xfId="639" xr:uid="{C89EEB6F-9562-4118-B574-A7A0B647D5BF}"/>
    <cellStyle name="Normal 10 2 2 2 4 2 3" xfId="640" xr:uid="{777C8DB2-D502-4974-82BF-8A80855C0B24}"/>
    <cellStyle name="Normal 10 2 2 2 4 3" xfId="641" xr:uid="{84EC9957-8EA1-4EA1-8F89-7F02A5DD3820}"/>
    <cellStyle name="Normal 10 2 2 2 4 3 2" xfId="642" xr:uid="{BF9CFD11-48BE-4B00-A5ED-C338B4A23247}"/>
    <cellStyle name="Normal 10 2 2 2 4 3 3" xfId="643" xr:uid="{25A185F9-A8CD-46AC-BA04-EA906E8A5BD2}"/>
    <cellStyle name="Normal 10 2 2 2 4 4" xfId="644" xr:uid="{0D4DF37C-5123-4D14-AE62-C038D0EFB29F}"/>
    <cellStyle name="Normal 10 2 2 2 4 5" xfId="645" xr:uid="{038BB059-AFB1-4C52-8858-6E1FA3B38FEB}"/>
    <cellStyle name="Normal 10 2 2 2 5" xfId="646" xr:uid="{25C4D0F5-CA8A-4B26-A99A-8F46EF77D731}"/>
    <cellStyle name="Normal 10 2 2 2 5 2" xfId="647" xr:uid="{0F16F9D8-D702-4F71-B010-442892D6CB32}"/>
    <cellStyle name="Normal 10 2 2 2 5 3" xfId="648" xr:uid="{2FE7BBF8-D264-48C8-8EAF-5D7696AC6CE1}"/>
    <cellStyle name="Normal 10 2 2 2 6" xfId="649" xr:uid="{5BEF3C93-6986-4FF2-BECC-0AC22C3DFD65}"/>
    <cellStyle name="Normal 10 2 2 2 6 2" xfId="650" xr:uid="{1AE4A67C-FBE3-45CF-BF97-5BFA58238C43}"/>
    <cellStyle name="Normal 10 2 2 2 6 3" xfId="651" xr:uid="{D19EE0C7-FB4F-46E9-BA76-D03C8611526C}"/>
    <cellStyle name="Normal 10 2 2 2 7" xfId="652" xr:uid="{77ECCE5C-5D11-4131-8DFF-0DDFD9A7C893}"/>
    <cellStyle name="Normal 10 2 2 2 8" xfId="653" xr:uid="{13CC24CB-A7DD-4421-ADD8-8998AC011BF1}"/>
    <cellStyle name="Normal 10 2 2 3" xfId="654" xr:uid="{A9106714-DFA6-48E6-BD76-137C2B7CAC3B}"/>
    <cellStyle name="Normal 10 2 2 3 2" xfId="655" xr:uid="{4A251949-4156-4843-BE68-B72D762473F7}"/>
    <cellStyle name="Normal 10 2 2 3 2 2" xfId="656" xr:uid="{0E8978D1-B610-4A6B-9FF7-16D1185F683D}"/>
    <cellStyle name="Normal 10 2 2 3 2 3" xfId="657" xr:uid="{500F2AEA-E449-49DF-8F16-A8E226E31A65}"/>
    <cellStyle name="Normal 10 2 2 3 3" xfId="658" xr:uid="{B97F0972-10CC-4F9E-B19A-4726DFE0AD83}"/>
    <cellStyle name="Normal 10 2 2 3 3 2" xfId="659" xr:uid="{01DF0AD1-2325-495E-97ED-428CDD21E5B2}"/>
    <cellStyle name="Normal 10 2 2 3 3 3" xfId="660" xr:uid="{A600C0EE-B237-4320-9D44-2988B3CEA869}"/>
    <cellStyle name="Normal 10 2 2 3 4" xfId="661" xr:uid="{B99ADFA1-60B2-48B9-BAF1-E96C037353A6}"/>
    <cellStyle name="Normal 10 2 2 3 5" xfId="662" xr:uid="{0FD7B2CD-4FEB-4EDB-8B57-8D240B51E0B4}"/>
    <cellStyle name="Normal 10 2 2 4" xfId="663" xr:uid="{4DAF8A50-96A4-469F-853B-B9648DD16F72}"/>
    <cellStyle name="Normal 10 2 2 4 2" xfId="664" xr:uid="{5D673095-6602-4C33-86D9-2BF3D9056911}"/>
    <cellStyle name="Normal 10 2 2 4 2 2" xfId="665" xr:uid="{F4DBCC1D-03E1-49E1-9678-E3F95A27E07C}"/>
    <cellStyle name="Normal 10 2 2 4 2 3" xfId="666" xr:uid="{98F1E747-38D6-4F92-AACA-7DB39E1A4793}"/>
    <cellStyle name="Normal 10 2 2 4 3" xfId="667" xr:uid="{832D6B0D-E702-4ED0-B63C-DA15E1A64CC0}"/>
    <cellStyle name="Normal 10 2 2 4 3 2" xfId="668" xr:uid="{0E14D36B-53CF-41EB-BCFF-4272D151C4A9}"/>
    <cellStyle name="Normal 10 2 2 4 3 3" xfId="669" xr:uid="{1B8194B3-DC8A-432C-910B-C87ED8E866AA}"/>
    <cellStyle name="Normal 10 2 2 4 4" xfId="670" xr:uid="{754F9406-2E6F-4078-B88E-19F5B8298759}"/>
    <cellStyle name="Normal 10 2 2 4 5" xfId="671" xr:uid="{E5E30288-F380-4809-A5DC-29AC945A2C9B}"/>
    <cellStyle name="Normal 10 2 2 5" xfId="672" xr:uid="{68F018F8-BFBA-4D13-85FE-235F31AEA9F1}"/>
    <cellStyle name="Normal 10 2 2 5 2" xfId="673" xr:uid="{D79F255D-C8D7-4916-9CF3-30AA5FC51CAA}"/>
    <cellStyle name="Normal 10 2 2 5 2 2" xfId="674" xr:uid="{4CD52BC2-D82D-432F-BF00-7C9CC8F34817}"/>
    <cellStyle name="Normal 10 2 2 5 2 3" xfId="675" xr:uid="{AF08AE50-3F5A-400C-BE63-E1A46048BF00}"/>
    <cellStyle name="Normal 10 2 2 5 3" xfId="676" xr:uid="{88FE2235-1A39-47B8-8347-DFF6D953A854}"/>
    <cellStyle name="Normal 10 2 2 5 3 2" xfId="677" xr:uid="{18B5F3D9-51FF-4E90-B5E1-90B3F4B45F01}"/>
    <cellStyle name="Normal 10 2 2 5 3 3" xfId="678" xr:uid="{C02CDB4C-E1FE-4CB0-B965-37DA5344C6A9}"/>
    <cellStyle name="Normal 10 2 2 5 4" xfId="679" xr:uid="{34E746CE-99AE-40A7-A91C-9755468B8A3D}"/>
    <cellStyle name="Normal 10 2 2 5 5" xfId="680" xr:uid="{F3F642C5-0246-4FBF-B0FA-70FFA2191AA3}"/>
    <cellStyle name="Normal 10 2 2 6" xfId="681" xr:uid="{390B58C3-E9BC-464B-8C77-BB3C6021500E}"/>
    <cellStyle name="Normal 10 2 2 6 2" xfId="682" xr:uid="{6B88B3D8-D2D5-4524-9C17-29208E13F24F}"/>
    <cellStyle name="Normal 10 2 2 6 3" xfId="683" xr:uid="{8EEE3C65-779E-483A-BAF1-F482171DB586}"/>
    <cellStyle name="Normal 10 2 2 7" xfId="684" xr:uid="{37328BFD-9920-4CA4-820A-53140FAF05BE}"/>
    <cellStyle name="Normal 10 2 2 7 2" xfId="685" xr:uid="{456F0A7C-4327-4314-BA3A-E1627FFF0C97}"/>
    <cellStyle name="Normal 10 2 2 7 3" xfId="686" xr:uid="{9C8758DD-826C-4978-A99F-7336D2878D70}"/>
    <cellStyle name="Normal 10 2 2 8" xfId="687" xr:uid="{D877785D-A57A-4362-8A50-01DC2411BF5F}"/>
    <cellStyle name="Normal 10 2 2 8 2" xfId="688" xr:uid="{9CA0D80A-A30E-4FDC-81F5-65C03FFEE0F7}"/>
    <cellStyle name="Normal 10 2 2 8 3" xfId="689" xr:uid="{A62AADC6-F7E5-4125-98AF-E71BF0FC6DB0}"/>
    <cellStyle name="Normal 10 2 2 9" xfId="690" xr:uid="{10D62529-6708-4AEC-B6F1-147C716EB78C}"/>
    <cellStyle name="Normal 10 2 3" xfId="691" xr:uid="{601E1EFF-23FB-44F7-9F4E-24042BBEBF59}"/>
    <cellStyle name="Normal 10 2 3 10" xfId="692" xr:uid="{1B6D5410-F3E6-4E58-804B-74147D67E34E}"/>
    <cellStyle name="Normal 10 2 3 2" xfId="693" xr:uid="{F4051AE6-F67D-424F-AAB2-2B2AAB9F05D7}"/>
    <cellStyle name="Normal 10 2 3 2 2" xfId="694" xr:uid="{0EB568F1-2C68-4A84-AFB6-B6862A57703E}"/>
    <cellStyle name="Normal 10 2 3 2 2 2" xfId="695" xr:uid="{4DDC1F51-89EC-42AD-AD69-5D9FBBBE9538}"/>
    <cellStyle name="Normal 10 2 3 2 2 2 2" xfId="696" xr:uid="{03864E63-FCFE-4F7A-AE51-FA2FF25C3885}"/>
    <cellStyle name="Normal 10 2 3 2 2 2 3" xfId="697" xr:uid="{1839B6EE-E07D-497A-99F5-762065547FDC}"/>
    <cellStyle name="Normal 10 2 3 2 2 3" xfId="698" xr:uid="{1FE601D3-9A36-4780-A064-744EBA123CFB}"/>
    <cellStyle name="Normal 10 2 3 2 2 3 2" xfId="699" xr:uid="{7CA19B36-1544-4A85-9D8D-6266A1E93BC6}"/>
    <cellStyle name="Normal 10 2 3 2 2 3 3" xfId="700" xr:uid="{AAB627C9-4EB5-4A82-964E-D5596E2C7292}"/>
    <cellStyle name="Normal 10 2 3 2 2 4" xfId="701" xr:uid="{5D271202-4DAC-433F-BC6C-8120B736E21A}"/>
    <cellStyle name="Normal 10 2 3 2 2 5" xfId="702" xr:uid="{562397AA-0576-434E-8AC0-1BE6227800DD}"/>
    <cellStyle name="Normal 10 2 3 2 3" xfId="703" xr:uid="{D1206E3B-51BB-49DB-972E-9444A68AFE3C}"/>
    <cellStyle name="Normal 10 2 3 2 3 2" xfId="704" xr:uid="{17D9AC85-45A9-4A45-9FD7-4BFA9EBA8F49}"/>
    <cellStyle name="Normal 10 2 3 2 3 2 2" xfId="705" xr:uid="{675751C8-ED52-473B-8670-C47FA9FB3F6A}"/>
    <cellStyle name="Normal 10 2 3 2 3 2 3" xfId="706" xr:uid="{5FE66FFA-0296-45F2-A042-14E8D6BA1453}"/>
    <cellStyle name="Normal 10 2 3 2 3 3" xfId="707" xr:uid="{8131A1D5-A997-4818-A9BE-8F2632F27931}"/>
    <cellStyle name="Normal 10 2 3 2 3 3 2" xfId="708" xr:uid="{A642A460-F27B-4C5B-9C95-3F0A471CE8F3}"/>
    <cellStyle name="Normal 10 2 3 2 3 3 3" xfId="709" xr:uid="{55610417-35E7-4176-A724-97C7CC68DA73}"/>
    <cellStyle name="Normal 10 2 3 2 3 4" xfId="710" xr:uid="{936C6F94-6A92-4C03-B315-539F2F6BC718}"/>
    <cellStyle name="Normal 10 2 3 2 3 5" xfId="711" xr:uid="{70D2621E-71D9-44D0-9895-B71EEF256A71}"/>
    <cellStyle name="Normal 10 2 3 2 4" xfId="712" xr:uid="{A4F01823-DFED-4F82-8F7E-1D6F280E672E}"/>
    <cellStyle name="Normal 10 2 3 2 4 2" xfId="713" xr:uid="{043883C5-6980-4462-9807-4A7099D9542B}"/>
    <cellStyle name="Normal 10 2 3 2 4 2 2" xfId="714" xr:uid="{663F03FC-2498-4666-92CC-48DC0F0C8FFD}"/>
    <cellStyle name="Normal 10 2 3 2 4 2 3" xfId="715" xr:uid="{8CE916A9-173D-4DA5-9ABD-2FC6EA915939}"/>
    <cellStyle name="Normal 10 2 3 2 4 3" xfId="716" xr:uid="{D6C6827C-A2E6-446B-854F-F38A9F644EDF}"/>
    <cellStyle name="Normal 10 2 3 2 4 3 2" xfId="717" xr:uid="{BB77FDF6-56F3-4EF9-BE64-F677F5546528}"/>
    <cellStyle name="Normal 10 2 3 2 4 3 3" xfId="718" xr:uid="{0F829BEF-5300-4B7D-8480-817B8AE209C2}"/>
    <cellStyle name="Normal 10 2 3 2 4 4" xfId="719" xr:uid="{2DA75BC8-E394-427D-A7A5-8D987D66D4C4}"/>
    <cellStyle name="Normal 10 2 3 2 4 5" xfId="720" xr:uid="{D22C0171-4759-49F6-A123-95FA71F160FC}"/>
    <cellStyle name="Normal 10 2 3 2 5" xfId="721" xr:uid="{18347929-14F3-4640-8DBA-181FE632C6CC}"/>
    <cellStyle name="Normal 10 2 3 2 5 2" xfId="722" xr:uid="{76A9FE33-C258-4E39-B542-E2F18C7B441E}"/>
    <cellStyle name="Normal 10 2 3 2 5 3" xfId="723" xr:uid="{79C97FCB-080F-4975-89F5-D0389C9D6DDB}"/>
    <cellStyle name="Normal 10 2 3 2 6" xfId="724" xr:uid="{57268CEA-2EB5-480E-A4A6-2C11A417C74A}"/>
    <cellStyle name="Normal 10 2 3 2 6 2" xfId="725" xr:uid="{7618C68F-0019-414E-BE48-E8DA8FA206B8}"/>
    <cellStyle name="Normal 10 2 3 2 6 3" xfId="726" xr:uid="{C2AD327E-48ED-413C-A15D-11F1A71426E4}"/>
    <cellStyle name="Normal 10 2 3 2 7" xfId="727" xr:uid="{D2651692-6A26-4B82-A337-18C89C6EC457}"/>
    <cellStyle name="Normal 10 2 3 2 8" xfId="728" xr:uid="{08673684-BDC6-428A-BA7F-892894A12DC9}"/>
    <cellStyle name="Normal 10 2 3 3" xfId="729" xr:uid="{08FC01B4-3FCF-4FDE-88B4-6EE167C2187E}"/>
    <cellStyle name="Normal 10 2 3 3 2" xfId="730" xr:uid="{01C90FA0-90FF-4DDC-ADDD-A232AE0CFB78}"/>
    <cellStyle name="Normal 10 2 3 3 2 2" xfId="731" xr:uid="{C417FAFD-2EED-4A15-890B-4BDD68B81299}"/>
    <cellStyle name="Normal 10 2 3 3 2 3" xfId="732" xr:uid="{98F1D0E8-C160-43D8-A7F3-E1E01286CE29}"/>
    <cellStyle name="Normal 10 2 3 3 3" xfId="733" xr:uid="{01280267-9CD9-45C2-A02A-15231FD7E2E8}"/>
    <cellStyle name="Normal 10 2 3 3 3 2" xfId="734" xr:uid="{7A9CB311-0645-4755-9A36-28F4395D7714}"/>
    <cellStyle name="Normal 10 2 3 3 3 3" xfId="735" xr:uid="{FEC71E6A-1F21-4E3E-8BBC-C89471CE1ABD}"/>
    <cellStyle name="Normal 10 2 3 3 4" xfId="736" xr:uid="{0C0FDE6C-1BE5-4137-B936-38971B8433B9}"/>
    <cellStyle name="Normal 10 2 3 3 5" xfId="737" xr:uid="{FFF5EC38-2338-4EEF-99AE-3C1C106BA87B}"/>
    <cellStyle name="Normal 10 2 3 4" xfId="738" xr:uid="{4E3AEBAB-6FF1-4237-BC11-E5A769B01B34}"/>
    <cellStyle name="Normal 10 2 3 4 2" xfId="739" xr:uid="{FDE6EB44-0128-4AAD-8FEB-82F2243B94F3}"/>
    <cellStyle name="Normal 10 2 3 4 2 2" xfId="740" xr:uid="{A4C22850-1FA9-4984-B897-D4301CEEC2BD}"/>
    <cellStyle name="Normal 10 2 3 4 2 3" xfId="741" xr:uid="{686DAF39-3D67-4524-ABBC-03F2F551E982}"/>
    <cellStyle name="Normal 10 2 3 4 3" xfId="742" xr:uid="{327A9481-7B6A-488B-940F-92099FE22D38}"/>
    <cellStyle name="Normal 10 2 3 4 3 2" xfId="743" xr:uid="{63D23E39-2E81-4C2D-A724-FABB8F6F2AFD}"/>
    <cellStyle name="Normal 10 2 3 4 3 3" xfId="744" xr:uid="{28F3BD94-B92D-43CE-85B5-2BDED2608706}"/>
    <cellStyle name="Normal 10 2 3 4 4" xfId="745" xr:uid="{7010243C-7AAC-4734-AD30-3E8C1A5A8D65}"/>
    <cellStyle name="Normal 10 2 3 4 5" xfId="746" xr:uid="{9DDACDC8-5B8F-466F-BA92-D6B18CD1B82A}"/>
    <cellStyle name="Normal 10 2 3 5" xfId="747" xr:uid="{02150778-803B-42FB-B6D3-3FC9662FB240}"/>
    <cellStyle name="Normal 10 2 3 5 2" xfId="748" xr:uid="{35B2522C-4AF2-47DB-A7EC-0F06CCDE1633}"/>
    <cellStyle name="Normal 10 2 3 5 2 2" xfId="749" xr:uid="{46E2F75B-6FE7-47CA-BF27-6AD1379D3947}"/>
    <cellStyle name="Normal 10 2 3 5 2 3" xfId="750" xr:uid="{7C08CB9D-1766-42FA-8870-CDAF5C78FFE8}"/>
    <cellStyle name="Normal 10 2 3 5 3" xfId="751" xr:uid="{5889D6F0-0070-4EAE-A291-29150B223C64}"/>
    <cellStyle name="Normal 10 2 3 5 3 2" xfId="752" xr:uid="{DE56FAF7-1440-4CC3-9403-D4A45F44F413}"/>
    <cellStyle name="Normal 10 2 3 5 3 3" xfId="753" xr:uid="{B8E01F9B-698C-4A6C-883F-8ACF1B4BEA7A}"/>
    <cellStyle name="Normal 10 2 3 5 4" xfId="754" xr:uid="{E888425C-EA12-4378-8941-B4FF81B9BF85}"/>
    <cellStyle name="Normal 10 2 3 5 5" xfId="755" xr:uid="{682B6950-189C-4193-9E65-14773DD76F5B}"/>
    <cellStyle name="Normal 10 2 3 6" xfId="756" xr:uid="{7C0A3BA3-A65E-47D3-9FDC-3FB95F9F6670}"/>
    <cellStyle name="Normal 10 2 3 6 2" xfId="757" xr:uid="{F67957F7-E191-4BE5-9B45-4C5E8E2A63E3}"/>
    <cellStyle name="Normal 10 2 3 6 3" xfId="758" xr:uid="{D4E3861B-2111-4F36-868E-AD5263BAF3FC}"/>
    <cellStyle name="Normal 10 2 3 7" xfId="759" xr:uid="{442E707B-F6D8-46B9-9397-B71E7B02F46E}"/>
    <cellStyle name="Normal 10 2 3 7 2" xfId="760" xr:uid="{18119966-4E55-4FDF-BBA1-99BA5368EBFE}"/>
    <cellStyle name="Normal 10 2 3 7 3" xfId="761" xr:uid="{27FEC717-85CD-4B06-B386-31775FD6EC44}"/>
    <cellStyle name="Normal 10 2 3 8" xfId="762" xr:uid="{D8942560-92B0-4503-86D5-066C69560216}"/>
    <cellStyle name="Normal 10 2 3 8 2" xfId="763" xr:uid="{8B13F33D-3138-4EAC-945C-D9387D21B4D3}"/>
    <cellStyle name="Normal 10 2 3 8 3" xfId="764" xr:uid="{465E6ACA-A11F-4814-970C-AF3C27BE075E}"/>
    <cellStyle name="Normal 10 2 3 9" xfId="765" xr:uid="{AFA453CD-86B4-4423-97AB-969F55370DBC}"/>
    <cellStyle name="Normal 10 2 4" xfId="766" xr:uid="{31A40129-5318-4BFA-BD23-B6553221183E}"/>
    <cellStyle name="Normal 10 2 4 2" xfId="767" xr:uid="{69B2CE44-2F3E-4A3B-8862-10318610CB8D}"/>
    <cellStyle name="Normal 10 2 4 2 2" xfId="768" xr:uid="{D803BB46-8F9A-433F-B681-15DE50234AAA}"/>
    <cellStyle name="Normal 10 2 4 2 2 2" xfId="769" xr:uid="{23AF968D-B9AF-4E90-BE7E-D136E3360B0D}"/>
    <cellStyle name="Normal 10 2 4 2 2 3" xfId="770" xr:uid="{5FA5699E-10A2-40A4-A045-D8A8EDD18409}"/>
    <cellStyle name="Normal 10 2 4 2 3" xfId="771" xr:uid="{5D460F8D-968B-4402-B055-07179DB7733E}"/>
    <cellStyle name="Normal 10 2 4 2 3 2" xfId="772" xr:uid="{7539B26D-9168-4275-AD76-B7235CFDFAB7}"/>
    <cellStyle name="Normal 10 2 4 2 3 3" xfId="773" xr:uid="{D20B6F87-1B2B-4FEF-8830-9E2E2A3B3F91}"/>
    <cellStyle name="Normal 10 2 4 2 4" xfId="774" xr:uid="{9E97EC72-C15E-4183-922C-26BC3D2A24CE}"/>
    <cellStyle name="Normal 10 2 4 2 5" xfId="775" xr:uid="{B90D81DA-34E5-44E0-833C-7B385999AC2D}"/>
    <cellStyle name="Normal 10 2 4 3" xfId="776" xr:uid="{6A98D743-7B7F-4DE5-8B49-3C2086668E49}"/>
    <cellStyle name="Normal 10 2 4 3 2" xfId="777" xr:uid="{F96D0F6F-0435-47C9-B9D8-0EF42713E1A8}"/>
    <cellStyle name="Normal 10 2 4 3 2 2" xfId="778" xr:uid="{CD488883-9F19-42DA-B023-7498D751F08C}"/>
    <cellStyle name="Normal 10 2 4 3 2 3" xfId="779" xr:uid="{716007FF-9E6B-4F7C-92D4-D46112F58DC2}"/>
    <cellStyle name="Normal 10 2 4 3 3" xfId="780" xr:uid="{071C18A4-F8AC-449A-AB1D-4FF671238B7F}"/>
    <cellStyle name="Normal 10 2 4 3 3 2" xfId="781" xr:uid="{037ABD53-E45E-4BB8-B1DD-6A7BC1E6909D}"/>
    <cellStyle name="Normal 10 2 4 3 3 3" xfId="782" xr:uid="{2BDF9854-B8C6-4363-8D00-AABD373DF906}"/>
    <cellStyle name="Normal 10 2 4 3 4" xfId="783" xr:uid="{E005D309-7CD8-412F-B520-967DC665C8CB}"/>
    <cellStyle name="Normal 10 2 4 3 5" xfId="784" xr:uid="{EBA74F0D-C600-474F-8603-9FD0BEC7D52B}"/>
    <cellStyle name="Normal 10 2 4 4" xfId="785" xr:uid="{F825D50B-BF09-4783-AC3D-A2B855D684B8}"/>
    <cellStyle name="Normal 10 2 4 4 2" xfId="786" xr:uid="{D993505C-75A2-4A8F-88D9-D7948F977B94}"/>
    <cellStyle name="Normal 10 2 4 4 2 2" xfId="787" xr:uid="{EC376A40-1017-473B-AAB8-B471728474C6}"/>
    <cellStyle name="Normal 10 2 4 4 2 3" xfId="788" xr:uid="{ECB12283-2559-43D7-A375-586F00B4A8B8}"/>
    <cellStyle name="Normal 10 2 4 4 3" xfId="789" xr:uid="{53731201-5457-4795-ABAE-964217B570CB}"/>
    <cellStyle name="Normal 10 2 4 4 3 2" xfId="790" xr:uid="{32CE10E9-A3D1-46EC-9625-0D3580D8CD4D}"/>
    <cellStyle name="Normal 10 2 4 4 3 3" xfId="791" xr:uid="{6980F779-7E5B-42FB-AC4B-2920DD20A4E3}"/>
    <cellStyle name="Normal 10 2 4 4 4" xfId="792" xr:uid="{9FD8F12E-F777-49CF-BBE8-7ECD6EE6260F}"/>
    <cellStyle name="Normal 10 2 4 4 5" xfId="793" xr:uid="{1AE88D97-331C-45A9-9810-E36A655F692D}"/>
    <cellStyle name="Normal 10 2 4 5" xfId="794" xr:uid="{EB781623-6F35-4B50-8E21-C54893857F6F}"/>
    <cellStyle name="Normal 10 2 4 5 2" xfId="795" xr:uid="{65DC9E14-6ACB-4448-849D-765C3B8F1639}"/>
    <cellStyle name="Normal 10 2 4 5 3" xfId="796" xr:uid="{AC968560-18AB-49D6-B37F-512383D0E5C2}"/>
    <cellStyle name="Normal 10 2 4 6" xfId="797" xr:uid="{31FC7BB9-86E4-471C-8E01-E1772702111A}"/>
    <cellStyle name="Normal 10 2 4 6 2" xfId="798" xr:uid="{225A16FA-B0E5-49E2-A5C9-229ACAC17C48}"/>
    <cellStyle name="Normal 10 2 4 6 3" xfId="799" xr:uid="{79218A5C-4F8E-464F-ACB6-144FAF1FC1F1}"/>
    <cellStyle name="Normal 10 2 4 7" xfId="800" xr:uid="{EA0DDCE0-52C3-4C7C-A4FC-BA9B0A1D10C9}"/>
    <cellStyle name="Normal 10 2 4 8" xfId="801" xr:uid="{B536A4D8-28A9-40BF-A702-B765A763F991}"/>
    <cellStyle name="Normal 10 2 5" xfId="802" xr:uid="{C4AEDD18-951A-4C6A-BEE2-F36567172122}"/>
    <cellStyle name="Normal 10 2 5 2" xfId="803" xr:uid="{2B566330-4E5E-42D5-AE3B-A7415F1C80C3}"/>
    <cellStyle name="Normal 10 2 5 2 2" xfId="804" xr:uid="{3BE237E8-2CAA-4356-9277-A04FA58FAB1D}"/>
    <cellStyle name="Normal 10 2 5 2 3" xfId="805" xr:uid="{048E8AFD-056B-478B-BB47-96B2BC53ACAD}"/>
    <cellStyle name="Normal 10 2 5 3" xfId="806" xr:uid="{226BC153-E4B8-4A35-8F72-4DA3AC2B76BB}"/>
    <cellStyle name="Normal 10 2 5 3 2" xfId="807" xr:uid="{7959C933-4CF0-4269-BD4F-884048710FB1}"/>
    <cellStyle name="Normal 10 2 5 3 3" xfId="808" xr:uid="{5AD1898E-E6DF-455D-BCD1-0EA5AA2039C0}"/>
    <cellStyle name="Normal 10 2 5 4" xfId="809" xr:uid="{BA762326-EDED-45BE-B54E-A2F71C0D5FA5}"/>
    <cellStyle name="Normal 10 2 5 5" xfId="810" xr:uid="{02E9CA2F-719A-456D-AF09-85A998F768C6}"/>
    <cellStyle name="Normal 10 2 6" xfId="811" xr:uid="{842B2109-B8B3-46BB-A15D-6ECE9B4D4640}"/>
    <cellStyle name="Normal 10 2 6 2" xfId="812" xr:uid="{8F8DEB74-FE57-436C-BACE-4F97A607083F}"/>
    <cellStyle name="Normal 10 2 6 2 2" xfId="813" xr:uid="{85F63F5E-51A7-45C8-9872-86F15EE7025B}"/>
    <cellStyle name="Normal 10 2 6 2 3" xfId="814" xr:uid="{048C6EAB-0CD7-4000-9C95-7F5276E61E93}"/>
    <cellStyle name="Normal 10 2 6 3" xfId="815" xr:uid="{FFD09815-0B31-4969-90BC-6F231FD760F2}"/>
    <cellStyle name="Normal 10 2 6 3 2" xfId="816" xr:uid="{0D55AE10-AF32-4B65-B68A-5D3241B92134}"/>
    <cellStyle name="Normal 10 2 6 3 3" xfId="817" xr:uid="{8B042C99-4DAF-4B8E-BEE9-A3578423163F}"/>
    <cellStyle name="Normal 10 2 6 4" xfId="818" xr:uid="{AED1DAC8-EFCC-4041-903F-3432269D29D8}"/>
    <cellStyle name="Normal 10 2 6 5" xfId="819" xr:uid="{194AE1BA-B704-4A37-A92F-522BA8B4881C}"/>
    <cellStyle name="Normal 10 2 7" xfId="820" xr:uid="{0195F294-F975-40C5-A23C-198EBE725667}"/>
    <cellStyle name="Normal 10 2 7 2" xfId="821" xr:uid="{80F26E88-F933-43F5-B5AC-973E4EC26D27}"/>
    <cellStyle name="Normal 10 2 7 2 2" xfId="822" xr:uid="{79691EBC-CC5F-48D2-8D6D-6B7F0D1B82E0}"/>
    <cellStyle name="Normal 10 2 7 2 3" xfId="823" xr:uid="{0A02B225-813C-48A7-9859-FDCB91754328}"/>
    <cellStyle name="Normal 10 2 7 3" xfId="824" xr:uid="{4B58AE81-D8A5-4C75-9F01-C24A98046914}"/>
    <cellStyle name="Normal 10 2 7 3 2" xfId="825" xr:uid="{F18C2025-0C3F-4528-89DE-13E8171E104F}"/>
    <cellStyle name="Normal 10 2 7 3 3" xfId="826" xr:uid="{4A94AD86-3604-4EA1-B4E9-C16F727E0573}"/>
    <cellStyle name="Normal 10 2 7 4" xfId="827" xr:uid="{DEE869F2-B1EB-45CA-9297-3AC60567BA2F}"/>
    <cellStyle name="Normal 10 2 7 5" xfId="828" xr:uid="{9D473A36-8F71-4116-A8B2-0D96EBFC5A96}"/>
    <cellStyle name="Normal 10 2 8" xfId="829" xr:uid="{0BDB67AD-AFC4-471A-A498-42AA4B4F4A41}"/>
    <cellStyle name="Normal 10 2 8 2" xfId="830" xr:uid="{0F6EA69A-D49E-4B38-A674-AB4DE2DB87CD}"/>
    <cellStyle name="Normal 10 2 8 3" xfId="831" xr:uid="{4A27BD5D-7B2E-4D00-BAF9-C0E74385E28C}"/>
    <cellStyle name="Normal 10 2 9" xfId="832" xr:uid="{58887572-07E7-439F-A176-380F1B7301CA}"/>
    <cellStyle name="Normal 10 2 9 2" xfId="833" xr:uid="{0793B362-A969-47C7-9A69-D30A5ABCBB40}"/>
    <cellStyle name="Normal 10 2 9 3" xfId="834" xr:uid="{FDF10BD6-B41A-4547-B88A-20E557959D27}"/>
    <cellStyle name="Normal 10 3" xfId="835" xr:uid="{F8867A93-670B-4327-8C58-33348C7D14B5}"/>
    <cellStyle name="Normal 10 3 10" xfId="836" xr:uid="{5D2B0DD5-BEAD-49A1-A546-1A7DD685C375}"/>
    <cellStyle name="Normal 10 3 2" xfId="837" xr:uid="{71BBDE81-3209-41CF-987C-5C711D088485}"/>
    <cellStyle name="Normal 10 3 2 2" xfId="838" xr:uid="{BD953257-7C63-4BAB-B4B2-05C2B3B90E4C}"/>
    <cellStyle name="Normal 10 3 2 2 2" xfId="839" xr:uid="{B3D0CA71-6FA7-45C0-958C-88F360F1ECC2}"/>
    <cellStyle name="Normal 10 3 2 2 2 2" xfId="840" xr:uid="{49357FEC-2B8C-4D24-8E76-91B6D3B0B051}"/>
    <cellStyle name="Normal 10 3 2 2 2 3" xfId="841" xr:uid="{34BBD527-7F1D-4B88-9C5F-C34533AECE8A}"/>
    <cellStyle name="Normal 10 3 2 2 3" xfId="842" xr:uid="{C731E5E6-3C7C-4AED-87B9-36FD35E8EC84}"/>
    <cellStyle name="Normal 10 3 2 2 3 2" xfId="843" xr:uid="{890E7302-FC24-40A4-83C5-2F62E21172E2}"/>
    <cellStyle name="Normal 10 3 2 2 3 3" xfId="844" xr:uid="{E8DEECCA-FF3E-405B-8C90-EFF891903B2C}"/>
    <cellStyle name="Normal 10 3 2 2 4" xfId="845" xr:uid="{3EBCB936-5CF3-4FDE-A51C-AE73F93A7D7D}"/>
    <cellStyle name="Normal 10 3 2 2 5" xfId="846" xr:uid="{36A379B2-961B-4DD9-BFA9-D60BA1DAA5A2}"/>
    <cellStyle name="Normal 10 3 2 3" xfId="847" xr:uid="{1E5E940C-53BF-4A6A-BAC5-C6871F02144E}"/>
    <cellStyle name="Normal 10 3 2 3 2" xfId="848" xr:uid="{6EC33203-8EFE-41E3-822F-8A849D61A652}"/>
    <cellStyle name="Normal 10 3 2 3 2 2" xfId="849" xr:uid="{D61E38E9-BC3B-41AA-BF50-029E7DE8F170}"/>
    <cellStyle name="Normal 10 3 2 3 2 3" xfId="850" xr:uid="{8710054E-7F11-468D-BCE2-0E1A160E4DAA}"/>
    <cellStyle name="Normal 10 3 2 3 3" xfId="851" xr:uid="{7FD6C442-D45D-4CE0-AF21-8EFC8E6AD172}"/>
    <cellStyle name="Normal 10 3 2 3 3 2" xfId="852" xr:uid="{AAD67880-922A-4442-A4C0-A1051C0B590F}"/>
    <cellStyle name="Normal 10 3 2 3 3 3" xfId="853" xr:uid="{B901DAD1-3442-4364-8F9F-C155995CBC6D}"/>
    <cellStyle name="Normal 10 3 2 3 4" xfId="854" xr:uid="{71C80977-E553-4575-B199-BBC29AC1F378}"/>
    <cellStyle name="Normal 10 3 2 3 5" xfId="855" xr:uid="{27B4010D-40E3-4ADD-96CF-543F818E07EE}"/>
    <cellStyle name="Normal 10 3 2 4" xfId="856" xr:uid="{3B519BF2-10EF-4D49-8C30-7BF2BAF5FAC9}"/>
    <cellStyle name="Normal 10 3 2 4 2" xfId="857" xr:uid="{C5F05B74-C74F-4438-B5B0-47236B66B1B4}"/>
    <cellStyle name="Normal 10 3 2 4 2 2" xfId="858" xr:uid="{C1AA3368-A3F2-46DD-AA21-B114517AE0F0}"/>
    <cellStyle name="Normal 10 3 2 4 2 3" xfId="859" xr:uid="{633B8EF9-89B7-4750-98EA-1866BC8D81FC}"/>
    <cellStyle name="Normal 10 3 2 4 3" xfId="860" xr:uid="{FA1DCF88-0A47-4138-B5C6-02781A085DAE}"/>
    <cellStyle name="Normal 10 3 2 4 3 2" xfId="861" xr:uid="{B6981937-344E-4CC0-B503-D7617DB46B63}"/>
    <cellStyle name="Normal 10 3 2 4 3 3" xfId="862" xr:uid="{1C522A24-B0F7-4C2A-830B-A164F414960B}"/>
    <cellStyle name="Normal 10 3 2 4 4" xfId="863" xr:uid="{9C200EC7-43AD-4007-AD5A-CDCEDAEC2195}"/>
    <cellStyle name="Normal 10 3 2 4 5" xfId="864" xr:uid="{7175EFA2-9218-4340-BD31-A63D26A3563F}"/>
    <cellStyle name="Normal 10 3 2 5" xfId="865" xr:uid="{DD89F579-F029-4FD6-8A3A-FE6F42BC33DB}"/>
    <cellStyle name="Normal 10 3 2 5 2" xfId="866" xr:uid="{66309F23-7391-4711-8572-E7965D8DA0AB}"/>
    <cellStyle name="Normal 10 3 2 5 3" xfId="867" xr:uid="{16B6E6EF-2C90-4674-A7F7-A117E1BAFF2D}"/>
    <cellStyle name="Normal 10 3 2 6" xfId="868" xr:uid="{621B89CB-FAD7-4BAE-9371-9FB95FA6B3A1}"/>
    <cellStyle name="Normal 10 3 2 6 2" xfId="869" xr:uid="{502CCBCC-B287-43D3-930D-26AE9029ED05}"/>
    <cellStyle name="Normal 10 3 2 6 3" xfId="870" xr:uid="{37B2C691-CA4A-420B-961E-38CA078D8856}"/>
    <cellStyle name="Normal 10 3 2 7" xfId="871" xr:uid="{C7D95B9F-DEDC-4B28-B921-597954303B43}"/>
    <cellStyle name="Normal 10 3 2 8" xfId="872" xr:uid="{39294557-9D1B-4FE9-AD72-ECD3DB7F8B5A}"/>
    <cellStyle name="Normal 10 3 3" xfId="873" xr:uid="{EEC44D41-B943-4EB2-B463-F5F863507C70}"/>
    <cellStyle name="Normal 10 3 3 2" xfId="874" xr:uid="{7D2609A4-E9AA-4F3F-9264-9E5A4AA9AA15}"/>
    <cellStyle name="Normal 10 3 3 2 2" xfId="875" xr:uid="{451360A2-C7A8-4311-A6A1-75074C2FA28C}"/>
    <cellStyle name="Normal 10 3 3 2 3" xfId="876" xr:uid="{A59BE51B-F810-4B9D-82E8-13678F9784C6}"/>
    <cellStyle name="Normal 10 3 3 3" xfId="877" xr:uid="{683D39DC-12E3-49CF-BD82-CD5D88FA20FB}"/>
    <cellStyle name="Normal 10 3 3 3 2" xfId="878" xr:uid="{2C05ED95-EBA9-4055-8A22-EECA0807C863}"/>
    <cellStyle name="Normal 10 3 3 3 3" xfId="879" xr:uid="{D5CB9487-30EE-4C9A-B565-C78AD27C1FF0}"/>
    <cellStyle name="Normal 10 3 3 4" xfId="880" xr:uid="{21F2B018-6F31-4D1B-A88C-1E2287763865}"/>
    <cellStyle name="Normal 10 3 3 5" xfId="881" xr:uid="{AD3262E5-50CA-485C-B812-8E421C6D97A6}"/>
    <cellStyle name="Normal 10 3 4" xfId="882" xr:uid="{9DDF0CAA-8F06-4A69-963E-EF6CB676BE3B}"/>
    <cellStyle name="Normal 10 3 4 2" xfId="883" xr:uid="{8FE0DBDF-C7B0-44E6-A7D7-786D13CCAAD9}"/>
    <cellStyle name="Normal 10 3 4 2 2" xfId="884" xr:uid="{824BB323-5875-421E-BC31-7B40C15BE13A}"/>
    <cellStyle name="Normal 10 3 4 2 3" xfId="885" xr:uid="{A047B836-FDD1-428B-B214-40959FD2DACD}"/>
    <cellStyle name="Normal 10 3 4 3" xfId="886" xr:uid="{6E7336AE-A87B-448B-A3FD-4AF0AB4C4002}"/>
    <cellStyle name="Normal 10 3 4 3 2" xfId="887" xr:uid="{7850B350-32A0-47D7-9B99-CEACA727E679}"/>
    <cellStyle name="Normal 10 3 4 3 3" xfId="888" xr:uid="{63EF1313-E8EA-459F-9017-8C18574C7C10}"/>
    <cellStyle name="Normal 10 3 4 4" xfId="889" xr:uid="{F36729AD-876D-4A29-800F-16EF5570FC5A}"/>
    <cellStyle name="Normal 10 3 4 5" xfId="890" xr:uid="{1F9B896E-BFA9-4EFD-8F1D-C562A57A1D62}"/>
    <cellStyle name="Normal 10 3 5" xfId="891" xr:uid="{55EF7619-060D-4168-9C70-D9DF284216EB}"/>
    <cellStyle name="Normal 10 3 5 2" xfId="892" xr:uid="{FBFED6BF-DF68-440A-AFC6-493DBCA49472}"/>
    <cellStyle name="Normal 10 3 5 2 2" xfId="893" xr:uid="{E0B39C3A-6674-496D-95F6-E99F3915B67F}"/>
    <cellStyle name="Normal 10 3 5 2 3" xfId="894" xr:uid="{200E8A50-EEA8-448F-B8A7-FACD4EF6079C}"/>
    <cellStyle name="Normal 10 3 5 3" xfId="895" xr:uid="{BEEE9F81-4C1D-44B0-BBF6-10703EE42FE1}"/>
    <cellStyle name="Normal 10 3 5 3 2" xfId="896" xr:uid="{CB75B3C3-C5B5-4545-AA87-0F005318ADAE}"/>
    <cellStyle name="Normal 10 3 5 3 3" xfId="897" xr:uid="{22485B92-C559-4DC0-88AA-D7FD01B10615}"/>
    <cellStyle name="Normal 10 3 5 4" xfId="898" xr:uid="{F717B4B7-01A6-4FDB-BC5B-EB7B0D87E9C9}"/>
    <cellStyle name="Normal 10 3 5 5" xfId="899" xr:uid="{32B2A2A1-5F90-4A90-866B-631ED010E6D6}"/>
    <cellStyle name="Normal 10 3 6" xfId="900" xr:uid="{C0D86B2A-C393-43DA-9BA2-F1C7D83AB96C}"/>
    <cellStyle name="Normal 10 3 6 2" xfId="901" xr:uid="{F4CFEF32-C343-45E8-AE01-FAD9169DDE3C}"/>
    <cellStyle name="Normal 10 3 6 3" xfId="902" xr:uid="{71605E35-B93D-41AD-A59A-4CD33F01AF5B}"/>
    <cellStyle name="Normal 10 3 7" xfId="903" xr:uid="{C57AE6E2-170C-4AE3-8434-C5AE142D88CD}"/>
    <cellStyle name="Normal 10 3 7 2" xfId="904" xr:uid="{34E8444F-4B7E-41AB-952B-8CA790EF3253}"/>
    <cellStyle name="Normal 10 3 7 3" xfId="905" xr:uid="{1708DE91-61FA-490F-903E-1EB7B6795391}"/>
    <cellStyle name="Normal 10 3 8" xfId="906" xr:uid="{25DD15E8-68EF-4786-890A-727F614B7C37}"/>
    <cellStyle name="Normal 10 3 8 2" xfId="907" xr:uid="{F43D9265-5495-4CAB-90AD-E8A323A0BAAA}"/>
    <cellStyle name="Normal 10 3 8 3" xfId="908" xr:uid="{9886259E-70DA-4793-9971-241B82072BE9}"/>
    <cellStyle name="Normal 10 3 9" xfId="909" xr:uid="{E30AA633-3EEE-4F61-9163-2C8CA6677DAE}"/>
    <cellStyle name="Normal 10 4" xfId="910" xr:uid="{FD70FBAE-4A54-47E7-9E5B-101FACFD4EFF}"/>
    <cellStyle name="Normal 10 4 10" xfId="911" xr:uid="{0537C3B3-D0F1-4CD6-AD09-68B25A70BFE3}"/>
    <cellStyle name="Normal 10 4 2" xfId="912" xr:uid="{75AB1686-87C0-4C35-81E5-15E1748AF54C}"/>
    <cellStyle name="Normal 10 4 2 2" xfId="913" xr:uid="{134588FD-1D25-4B79-9E9D-48996C0B4532}"/>
    <cellStyle name="Normal 10 4 2 2 2" xfId="914" xr:uid="{CB8DAE6A-1FE7-4AF1-B6E8-C5D586C72921}"/>
    <cellStyle name="Normal 10 4 2 2 2 2" xfId="915" xr:uid="{F74212EF-6BB6-4A20-9F1C-ACF33BE793AE}"/>
    <cellStyle name="Normal 10 4 2 2 2 3" xfId="916" xr:uid="{4B5D0BAE-4647-4E0A-BC36-30F320A5EB1F}"/>
    <cellStyle name="Normal 10 4 2 2 3" xfId="917" xr:uid="{42867C42-95D2-4F4D-95A8-517F12B7EC0C}"/>
    <cellStyle name="Normal 10 4 2 2 3 2" xfId="918" xr:uid="{2AA864CC-3C9A-429B-B953-B8C9FA070AE8}"/>
    <cellStyle name="Normal 10 4 2 2 3 3" xfId="919" xr:uid="{E0546867-5E4F-4B51-8B7A-37EC1689759B}"/>
    <cellStyle name="Normal 10 4 2 2 4" xfId="920" xr:uid="{5CBF244E-17E9-46F8-A92A-6C3B72601F91}"/>
    <cellStyle name="Normal 10 4 2 2 5" xfId="921" xr:uid="{DEA9A7FC-CEDE-4BA8-BC4D-9FFB64921965}"/>
    <cellStyle name="Normal 10 4 2 3" xfId="922" xr:uid="{C8377872-0E77-4899-A928-E64161DC7DC9}"/>
    <cellStyle name="Normal 10 4 2 3 2" xfId="923" xr:uid="{A7AF8AA9-20B2-4186-B4DC-1B29D0D5E4FE}"/>
    <cellStyle name="Normal 10 4 2 3 2 2" xfId="924" xr:uid="{1EF21DB9-DF2C-4A25-80B6-C54BDC66449E}"/>
    <cellStyle name="Normal 10 4 2 3 2 3" xfId="925" xr:uid="{B164B862-95BE-423E-AB66-AE7AA06B6471}"/>
    <cellStyle name="Normal 10 4 2 3 3" xfId="926" xr:uid="{D7918EBB-0841-43D2-879A-D014DE2DCB20}"/>
    <cellStyle name="Normal 10 4 2 3 3 2" xfId="927" xr:uid="{98B1374A-B6D8-473F-A5A4-31E057F6E54E}"/>
    <cellStyle name="Normal 10 4 2 3 3 3" xfId="928" xr:uid="{9B046261-39A0-4537-9627-F06CC33A04D2}"/>
    <cellStyle name="Normal 10 4 2 3 4" xfId="929" xr:uid="{81B61E50-03C0-47D5-BCC6-E4FD45169CFC}"/>
    <cellStyle name="Normal 10 4 2 3 5" xfId="930" xr:uid="{F15F1CA3-09FB-4F18-A752-AF26738E8554}"/>
    <cellStyle name="Normal 10 4 2 4" xfId="931" xr:uid="{28716FCD-2876-479B-93AE-A09E39445975}"/>
    <cellStyle name="Normal 10 4 2 4 2" xfId="932" xr:uid="{D859D112-C97A-4C42-94A2-9F7205699E27}"/>
    <cellStyle name="Normal 10 4 2 4 2 2" xfId="933" xr:uid="{BDAC90CE-A20F-4D14-9831-5F61C5071C99}"/>
    <cellStyle name="Normal 10 4 2 4 2 3" xfId="934" xr:uid="{2CD518CE-B20B-4667-8749-5882C5E4C7E8}"/>
    <cellStyle name="Normal 10 4 2 4 3" xfId="935" xr:uid="{46419CE2-6350-4ABD-A843-AE9C4CC97ED6}"/>
    <cellStyle name="Normal 10 4 2 4 3 2" xfId="936" xr:uid="{B9378EA6-86BE-48A8-9F38-52DB999BD6EA}"/>
    <cellStyle name="Normal 10 4 2 4 3 3" xfId="937" xr:uid="{A79C2BEB-0D17-43DD-BBD3-A7A1530572EA}"/>
    <cellStyle name="Normal 10 4 2 4 4" xfId="938" xr:uid="{84EC2D99-0B93-4117-AC48-6E5E19FA3D1E}"/>
    <cellStyle name="Normal 10 4 2 4 5" xfId="939" xr:uid="{8FD8C9F4-B588-44C8-8E70-35E199C4511C}"/>
    <cellStyle name="Normal 10 4 2 5" xfId="940" xr:uid="{5B33D5AC-9555-4379-ABB7-F4319C1E5361}"/>
    <cellStyle name="Normal 10 4 2 5 2" xfId="941" xr:uid="{CBB8B870-AE54-4DA6-A60B-86B82DEF801D}"/>
    <cellStyle name="Normal 10 4 2 5 3" xfId="942" xr:uid="{B7981E74-CF43-4612-8716-E3F9F91CBA95}"/>
    <cellStyle name="Normal 10 4 2 6" xfId="943" xr:uid="{4EBB3A69-175A-4864-8EED-232E77EE31E8}"/>
    <cellStyle name="Normal 10 4 2 6 2" xfId="944" xr:uid="{DEC5C1CE-847C-47F4-A944-B8796934E8B5}"/>
    <cellStyle name="Normal 10 4 2 6 3" xfId="945" xr:uid="{813EEC78-DBC6-47B2-8427-1375ADFA507F}"/>
    <cellStyle name="Normal 10 4 2 7" xfId="946" xr:uid="{0174ADE8-70CD-43D3-81AB-C61A5191A460}"/>
    <cellStyle name="Normal 10 4 2 8" xfId="947" xr:uid="{16B2B6E4-B196-44D2-AA3B-F92D09D8AE3C}"/>
    <cellStyle name="Normal 10 4 3" xfId="948" xr:uid="{929B511B-7CFF-493B-8EFB-766A11CD2C2F}"/>
    <cellStyle name="Normal 10 4 3 2" xfId="949" xr:uid="{4B1D12C9-3374-47B0-916F-B718BF8AFE18}"/>
    <cellStyle name="Normal 10 4 3 2 2" xfId="950" xr:uid="{C5F83AC8-AF17-4817-B5EC-533705170D6E}"/>
    <cellStyle name="Normal 10 4 3 2 3" xfId="951" xr:uid="{4C1AA195-079B-454E-8686-3F512DFD4B2B}"/>
    <cellStyle name="Normal 10 4 3 3" xfId="952" xr:uid="{4F18ED1B-7A07-48F5-B5CF-6E176850E0E2}"/>
    <cellStyle name="Normal 10 4 3 3 2" xfId="953" xr:uid="{85B9DB1A-7E61-423E-B4CC-0D7C92B6DE1D}"/>
    <cellStyle name="Normal 10 4 3 3 3" xfId="954" xr:uid="{6E02C57D-070F-4F92-BA9E-9DC3484ECB37}"/>
    <cellStyle name="Normal 10 4 3 4" xfId="955" xr:uid="{FCA39F54-C851-40BB-AB3A-A60B3CBBA154}"/>
    <cellStyle name="Normal 10 4 3 5" xfId="956" xr:uid="{2B0FA702-7185-43D9-963B-94A22BF3D0B3}"/>
    <cellStyle name="Normal 10 4 4" xfId="957" xr:uid="{4F8BB7EF-6B9D-420F-AE88-71D36717219F}"/>
    <cellStyle name="Normal 10 4 4 2" xfId="958" xr:uid="{C7C34983-C651-499C-AA04-688D1CE3031E}"/>
    <cellStyle name="Normal 10 4 4 2 2" xfId="959" xr:uid="{2B0964C6-8507-4E48-834A-221A5C40C53C}"/>
    <cellStyle name="Normal 10 4 4 2 3" xfId="960" xr:uid="{4708944D-4935-43DB-B863-60DD3D73C84C}"/>
    <cellStyle name="Normal 10 4 4 3" xfId="961" xr:uid="{91DFBD2A-8B6B-48AB-883D-283DAB578080}"/>
    <cellStyle name="Normal 10 4 4 3 2" xfId="962" xr:uid="{91E25742-3C1C-4982-9D1B-E873FA814B5B}"/>
    <cellStyle name="Normal 10 4 4 3 3" xfId="963" xr:uid="{398479FC-E389-4127-9FF8-E924E57CEB14}"/>
    <cellStyle name="Normal 10 4 4 4" xfId="964" xr:uid="{6402B813-B9FF-4B58-B9FE-E3BECEC659A6}"/>
    <cellStyle name="Normal 10 4 4 5" xfId="965" xr:uid="{CB114D67-5DF5-419A-BA89-B9F14338F277}"/>
    <cellStyle name="Normal 10 4 5" xfId="966" xr:uid="{DF6EC50C-9667-4B55-A346-06B4B04292BD}"/>
    <cellStyle name="Normal 10 4 5 2" xfId="967" xr:uid="{F52C5012-B34D-4138-AB63-FEC706AF0BD5}"/>
    <cellStyle name="Normal 10 4 5 2 2" xfId="968" xr:uid="{1B57992E-B402-4B54-90C7-E322EB4CF6FA}"/>
    <cellStyle name="Normal 10 4 5 2 3" xfId="969" xr:uid="{36B91062-B083-4A74-8AFB-9414E4A50F87}"/>
    <cellStyle name="Normal 10 4 5 3" xfId="970" xr:uid="{D0D603A9-BB56-4DC1-A30F-B388513827E4}"/>
    <cellStyle name="Normal 10 4 5 3 2" xfId="971" xr:uid="{DE6BEFC0-19DB-451C-8277-303160C63488}"/>
    <cellStyle name="Normal 10 4 5 3 3" xfId="972" xr:uid="{3659A5A6-8470-4E06-89BF-46648EE0DB46}"/>
    <cellStyle name="Normal 10 4 5 4" xfId="973" xr:uid="{D0D04E44-42DD-4F1D-8745-C08ED827E56C}"/>
    <cellStyle name="Normal 10 4 5 5" xfId="974" xr:uid="{F4DCBA32-139D-42F2-B987-26CA56F9DC2C}"/>
    <cellStyle name="Normal 10 4 6" xfId="975" xr:uid="{BC3208DA-9745-4105-A4D6-BDBAC930C511}"/>
    <cellStyle name="Normal 10 4 6 2" xfId="976" xr:uid="{8F0A279B-3C0F-43ED-81A9-0520C664FC60}"/>
    <cellStyle name="Normal 10 4 6 3" xfId="977" xr:uid="{B40F997A-9922-4A1D-AACB-238840275A31}"/>
    <cellStyle name="Normal 10 4 7" xfId="978" xr:uid="{7C0ECC5C-1040-4330-87A7-C1F48A267665}"/>
    <cellStyle name="Normal 10 4 7 2" xfId="979" xr:uid="{3ADBDCA5-3085-4B58-B9A2-FC181096769C}"/>
    <cellStyle name="Normal 10 4 7 3" xfId="980" xr:uid="{07C288B7-B713-4AD0-B906-5940F0F53258}"/>
    <cellStyle name="Normal 10 4 8" xfId="981" xr:uid="{C317A4F3-C96A-4187-8475-ED24DB8EEEC6}"/>
    <cellStyle name="Normal 10 4 8 2" xfId="982" xr:uid="{A9F8DFCC-DCED-409A-91D0-F7E8D0D4EBA5}"/>
    <cellStyle name="Normal 10 4 8 3" xfId="983" xr:uid="{D331716F-82AA-4557-A784-1B38A1618005}"/>
    <cellStyle name="Normal 10 4 9" xfId="984" xr:uid="{BAA124D2-3181-4107-9CD9-927BA78BD7F2}"/>
    <cellStyle name="Normal 10 5" xfId="985" xr:uid="{7015D846-DE46-40E3-9A97-1F4B0A8C44DC}"/>
    <cellStyle name="Normal 10 5 2" xfId="986" xr:uid="{1C1231C2-9121-4C0A-8394-364477F31941}"/>
    <cellStyle name="Normal 10 5 2 2" xfId="987" xr:uid="{680B3CFA-646C-467A-BFCE-9A239063E285}"/>
    <cellStyle name="Normal 10 5 2 2 2" xfId="988" xr:uid="{ACBEB081-28FD-4A0C-A1CD-AD379124D782}"/>
    <cellStyle name="Normal 10 5 2 2 3" xfId="989" xr:uid="{2AF16DD2-84D7-43F8-A87F-4EAE706825A6}"/>
    <cellStyle name="Normal 10 5 2 3" xfId="990" xr:uid="{8C2DDCBF-F916-475B-92B5-CB9700489810}"/>
    <cellStyle name="Normal 10 5 2 3 2" xfId="991" xr:uid="{AE4F453B-56D9-429D-86DD-66ABA5AFC149}"/>
    <cellStyle name="Normal 10 5 2 3 3" xfId="992" xr:uid="{D8D30AEA-8657-4165-B669-A334B9499784}"/>
    <cellStyle name="Normal 10 5 2 4" xfId="993" xr:uid="{0D77A3B0-1D4A-44F5-8983-1B8AAA8E8FBC}"/>
    <cellStyle name="Normal 10 5 2 5" xfId="994" xr:uid="{C2FC6F08-5FCF-4C1A-93D6-F0C255B448DA}"/>
    <cellStyle name="Normal 10 5 3" xfId="995" xr:uid="{17579373-65D6-4B3B-9A13-1376624598B1}"/>
    <cellStyle name="Normal 10 5 3 2" xfId="996" xr:uid="{4EA77711-941F-4B42-837B-E48E38FF787A}"/>
    <cellStyle name="Normal 10 5 3 2 2" xfId="997" xr:uid="{D6462074-0573-488B-941F-F852C0E429A1}"/>
    <cellStyle name="Normal 10 5 3 2 3" xfId="998" xr:uid="{98156379-A25A-4664-A344-582CF872958E}"/>
    <cellStyle name="Normal 10 5 3 3" xfId="999" xr:uid="{08A873A5-3DC2-4377-8C1D-6DF40FAB2814}"/>
    <cellStyle name="Normal 10 5 3 3 2" xfId="1000" xr:uid="{A4627811-A048-4913-B90D-B826A4AEC237}"/>
    <cellStyle name="Normal 10 5 3 3 3" xfId="1001" xr:uid="{D9AAC234-0F46-4AE9-9C00-36E40B95ECEB}"/>
    <cellStyle name="Normal 10 5 3 4" xfId="1002" xr:uid="{71914785-F82F-45B1-B9DC-C6A20C069267}"/>
    <cellStyle name="Normal 10 5 3 5" xfId="1003" xr:uid="{1666CB82-B178-47B5-9F6A-ADB82AEAC17C}"/>
    <cellStyle name="Normal 10 5 4" xfId="1004" xr:uid="{53D546D9-7977-4ECE-8C08-FF3BCDE5DE86}"/>
    <cellStyle name="Normal 10 5 4 2" xfId="1005" xr:uid="{B0FCFE58-3091-4233-AA0B-CA335947FDC4}"/>
    <cellStyle name="Normal 10 5 4 2 2" xfId="1006" xr:uid="{E315F849-9BF5-4EA1-9B01-43C76F8F1EC4}"/>
    <cellStyle name="Normal 10 5 4 2 3" xfId="1007" xr:uid="{2D1B5802-3BE6-47A9-8764-02B629E7B656}"/>
    <cellStyle name="Normal 10 5 4 3" xfId="1008" xr:uid="{DD3DE56D-33CD-4462-9537-80DAF6B0B538}"/>
    <cellStyle name="Normal 10 5 4 3 2" xfId="1009" xr:uid="{1DEA8A33-74E6-4BC2-9703-AAA42A983F08}"/>
    <cellStyle name="Normal 10 5 4 3 3" xfId="1010" xr:uid="{E98B0031-93B6-49D7-89FE-C0BAB771FD07}"/>
    <cellStyle name="Normal 10 5 4 4" xfId="1011" xr:uid="{C7EA89EB-1D09-4F14-A3A9-D736785E8BBF}"/>
    <cellStyle name="Normal 10 5 4 5" xfId="1012" xr:uid="{14B68510-017D-4BE2-87C3-F63A20DAAEA3}"/>
    <cellStyle name="Normal 10 5 5" xfId="1013" xr:uid="{63B0DB61-F54E-48EE-BC50-367A4F938951}"/>
    <cellStyle name="Normal 10 5 5 2" xfId="1014" xr:uid="{68A8FC57-06C2-40D4-AF1C-89151373DB6C}"/>
    <cellStyle name="Normal 10 5 5 3" xfId="1015" xr:uid="{DF9F57F2-BB92-4432-9432-397E68ECAD02}"/>
    <cellStyle name="Normal 10 5 6" xfId="1016" xr:uid="{D525F364-24E0-45EF-9B47-B020E468B22F}"/>
    <cellStyle name="Normal 10 5 6 2" xfId="1017" xr:uid="{B0CA4368-BC7C-44C3-907B-5AF89D387E9C}"/>
    <cellStyle name="Normal 10 5 6 3" xfId="1018" xr:uid="{B50BDF68-E74B-4ACF-9015-F227D4D5101F}"/>
    <cellStyle name="Normal 10 5 7" xfId="1019" xr:uid="{F78696FD-30A7-44DF-9E2E-AB40F4D9F8FE}"/>
    <cellStyle name="Normal 10 5 7 2" xfId="1020" xr:uid="{CC6DA1EE-1C90-4973-BA8A-7D94EE4080B3}"/>
    <cellStyle name="Normal 10 5 7 3" xfId="1021" xr:uid="{6370D179-B39B-4749-8732-C445B2699D77}"/>
    <cellStyle name="Normal 10 6" xfId="1022" xr:uid="{9DC9216B-8AA0-4696-A085-4C09FFE126F3}"/>
    <cellStyle name="Normal 10 6 2" xfId="1023" xr:uid="{FBAC8589-69B3-4892-AF76-D711136F2D43}"/>
    <cellStyle name="Normal 10 6 2 2" xfId="1024" xr:uid="{B0554D98-B08B-42F5-8DC9-153043C89B09}"/>
    <cellStyle name="Normal 10 6 2 3" xfId="1025" xr:uid="{584B869C-EF90-495D-B1B2-9BE66812F051}"/>
    <cellStyle name="Normal 10 6 3" xfId="1026" xr:uid="{FD92E392-F417-4236-B710-33F8F8E0A8A1}"/>
    <cellStyle name="Normal 10 6 3 2" xfId="1027" xr:uid="{F89166DC-0E36-4A0A-8E09-8D4F56D23FA9}"/>
    <cellStyle name="Normal 10 6 3 3" xfId="1028" xr:uid="{30C928D4-ACB2-4CEA-B7EB-2A6E5CAE7428}"/>
    <cellStyle name="Normal 10 6 4" xfId="1029" xr:uid="{DD357074-12C7-48F7-8F4F-C83325592F67}"/>
    <cellStyle name="Normal 10 6 5" xfId="1030" xr:uid="{10316CC7-8DD7-4306-ACB5-9932BE4A3E96}"/>
    <cellStyle name="Normal 10 7" xfId="1031" xr:uid="{41B1CD2F-2D86-4633-83E1-136CC4A0518A}"/>
    <cellStyle name="Normal 10 7 2" xfId="1032" xr:uid="{877087FB-5FAF-4E22-85A2-013EB73894B3}"/>
    <cellStyle name="Normal 10 7 2 2" xfId="1033" xr:uid="{4E5C964F-5ADE-4BAB-8B91-DA470C9F9267}"/>
    <cellStyle name="Normal 10 7 2 3" xfId="1034" xr:uid="{50367AE7-55D2-4F71-96B9-FF91BD117833}"/>
    <cellStyle name="Normal 10 7 3" xfId="1035" xr:uid="{E300CAF3-6F77-41BA-9D48-ADE24AA79485}"/>
    <cellStyle name="Normal 10 7 3 2" xfId="1036" xr:uid="{018C528F-697C-42C7-8DBB-55EBD269FE31}"/>
    <cellStyle name="Normal 10 7 3 3" xfId="1037" xr:uid="{5D5F8C48-BB19-479A-A068-7C26375A8A4A}"/>
    <cellStyle name="Normal 10 7 4" xfId="1038" xr:uid="{ECA8F6D9-BFAA-4B47-8C65-9140C1711167}"/>
    <cellStyle name="Normal 10 7 5" xfId="1039" xr:uid="{AFB8ECF5-2842-4989-9660-DDFC60245159}"/>
    <cellStyle name="Normal 10 8" xfId="1040" xr:uid="{1FB9ACCA-9D94-4B5E-BAEE-0AD0E3BC6915}"/>
    <cellStyle name="Normal 10 8 2" xfId="1041" xr:uid="{D2AACEE9-0196-485E-B119-AC8D89127061}"/>
    <cellStyle name="Normal 10 8 2 2" xfId="1042" xr:uid="{260D56AE-1A2F-462D-8D22-C1317B6B5BB4}"/>
    <cellStyle name="Normal 10 8 2 3" xfId="1043" xr:uid="{0ACE09EA-8E74-43F7-AD65-3EE9DC250A09}"/>
    <cellStyle name="Normal 10 8 3" xfId="1044" xr:uid="{5DED1785-44C5-469B-A69C-6D92E0AAAC19}"/>
    <cellStyle name="Normal 10 8 3 2" xfId="1045" xr:uid="{5DBDEB7A-5C20-4550-8FB4-68B82F2CADBE}"/>
    <cellStyle name="Normal 10 8 3 3" xfId="1046" xr:uid="{3C8F8A84-B49C-4FDB-B956-CBAEDB7627A5}"/>
    <cellStyle name="Normal 10 8 4" xfId="1047" xr:uid="{4FD6BACD-E15B-429D-9224-4FF846CE0462}"/>
    <cellStyle name="Normal 10 8 5" xfId="1048" xr:uid="{BD4D553F-0CE8-4BA6-AEC2-D9977285991F}"/>
    <cellStyle name="Normal 10 9" xfId="1049" xr:uid="{4278AACA-B7C5-45EF-814F-DBA686ED2E67}"/>
    <cellStyle name="Normal 10 9 2" xfId="1050" xr:uid="{E2470642-F782-4AE6-9159-B11943398E0E}"/>
    <cellStyle name="Normal 10 9 3" xfId="1051" xr:uid="{598A177A-604C-4B8C-BB91-313A23555580}"/>
    <cellStyle name="Normal 11" xfId="95" xr:uid="{B849B77E-3A6D-4B9B-BE06-1A6D5400D5FB}"/>
    <cellStyle name="Normal 11 2" xfId="107" xr:uid="{8D550547-9505-4994-8274-76324DEC055E}"/>
    <cellStyle name="Normal 11 2 2" xfId="1052" xr:uid="{F40F6DA9-03D5-4D5D-BE2A-57F3E9DDB283}"/>
    <cellStyle name="Normal 11 3" xfId="1053" xr:uid="{276CE1A5-6245-40AF-AA8A-D6D7C4F24CD4}"/>
    <cellStyle name="Normal 11 4" xfId="29621" xr:uid="{8176EF73-4498-4EF7-9E45-48D3100AB633}"/>
    <cellStyle name="Normal 12" xfId="96" xr:uid="{BAFCFEF5-BB54-464D-914F-8C78848F8A99}"/>
    <cellStyle name="Normal 12 2" xfId="1054" xr:uid="{48E9FCA1-5593-4056-B514-F4A036120FAE}"/>
    <cellStyle name="Normal 13" xfId="97" xr:uid="{A0738DA0-9C52-4A9D-A359-F76FB28FEC94}"/>
    <cellStyle name="Normal 13 2" xfId="1055" xr:uid="{30FC6E4B-440F-401F-80E3-0A1C38377247}"/>
    <cellStyle name="Normal 14" xfId="98" xr:uid="{24E76D0B-0FAE-4E04-BF88-35E064A21F71}"/>
    <cellStyle name="Normal 14 2" xfId="29622" xr:uid="{83C75ED9-C08A-4221-A880-1615893C8645}"/>
    <cellStyle name="Normal 14 3" xfId="29635" xr:uid="{A6788EDF-E9A9-44D6-B799-5E4A2A0F9B97}"/>
    <cellStyle name="Normal 14 4" xfId="102" xr:uid="{47406C1D-E3F2-46E0-A9F8-49023F68E8DA}"/>
    <cellStyle name="Normal 15" xfId="29646" xr:uid="{C611A3A2-0E00-429F-9A54-1693AA4EB222}"/>
    <cellStyle name="Normal 16" xfId="29633" xr:uid="{A5EE8A0A-A9E7-41C9-8590-CC1DB63332B1}"/>
    <cellStyle name="Normal 17" xfId="29647" xr:uid="{E151DAC9-4A88-4A7B-AD15-E9CCB8AC1CA5}"/>
    <cellStyle name="Normal 2" xfId="1" xr:uid="{ED560528-DEC6-436E-B633-3AE0F1BB5950}"/>
    <cellStyle name="Normal 2 10 10" xfId="1057" xr:uid="{2E3F2954-92F3-4893-938A-C6219BD8C295}"/>
    <cellStyle name="Normal 2 10 10 2" xfId="1058" xr:uid="{FC433B9F-BB12-469D-A42E-D686427717D4}"/>
    <cellStyle name="Normal 2 10 10 3" xfId="1059" xr:uid="{A01315F6-27A8-4CF6-8A64-45C6AB3C148A}"/>
    <cellStyle name="Normal 2 10 11" xfId="1060" xr:uid="{ABF13A00-EAC4-4C12-91AD-140C6573A902}"/>
    <cellStyle name="Normal 2 10 11 2" xfId="1061" xr:uid="{1F9125CD-3BF0-45CB-A686-D23441A65E1C}"/>
    <cellStyle name="Normal 2 10 11 3" xfId="1062" xr:uid="{EAE8620A-431E-4F67-8EED-DFAFECDFD7A4}"/>
    <cellStyle name="Normal 2 10 12" xfId="1063" xr:uid="{BB4DCDD4-29BB-4D62-B67C-B1FEE759C9A6}"/>
    <cellStyle name="Normal 2 10 12 2" xfId="1064" xr:uid="{D5B8C6FF-F968-4753-9507-79DF28B80FE2}"/>
    <cellStyle name="Normal 2 10 12 3" xfId="1065" xr:uid="{B58C0B22-CEAC-4923-8358-A80A4567B735}"/>
    <cellStyle name="Normal 2 10 13" xfId="1066" xr:uid="{383CA2B7-AEE3-4EE1-A17C-EE9EC8014E2D}"/>
    <cellStyle name="Normal 2 10 14" xfId="1067" xr:uid="{0C790B61-82C0-4474-8CFF-BA15BEA16ED7}"/>
    <cellStyle name="Normal 2 10 2" xfId="1068" xr:uid="{FB8FAFB5-8D1C-46C2-A7B3-BA36A0B04119}"/>
    <cellStyle name="Normal 2 10 2 10" xfId="1069" xr:uid="{D5806EE0-BBBF-4D8E-B369-08B47BC959F8}"/>
    <cellStyle name="Normal 2 10 2 10 2" xfId="1070" xr:uid="{56747075-469A-4FDF-AA87-41A82746A479}"/>
    <cellStyle name="Normal 2 10 2 10 3" xfId="1071" xr:uid="{498106C1-E109-46A3-A194-CC9DE0564613}"/>
    <cellStyle name="Normal 2 10 2 11" xfId="1072" xr:uid="{72619416-8F84-4078-A15E-5E34C0232B3C}"/>
    <cellStyle name="Normal 2 10 2 11 2" xfId="1073" xr:uid="{40C551D4-3156-447B-982C-DC23BE6B0FD9}"/>
    <cellStyle name="Normal 2 10 2 11 3" xfId="1074" xr:uid="{8563A929-4400-4B2B-8062-94DF288CC539}"/>
    <cellStyle name="Normal 2 10 2 12" xfId="1075" xr:uid="{36D4903E-893E-4F07-972C-F2E804253BE1}"/>
    <cellStyle name="Normal 2 10 2 13" xfId="1076" xr:uid="{DB5E0451-A31E-4074-A40B-1CA2F77C1AA1}"/>
    <cellStyle name="Normal 2 10 2 2" xfId="1077" xr:uid="{0ACBE46B-B9C7-4EF4-A1BD-068B419DBC0D}"/>
    <cellStyle name="Normal 2 10 2 2 10" xfId="1078" xr:uid="{665F7D11-A576-4044-9FA0-C16F37B16F17}"/>
    <cellStyle name="Normal 2 10 2 2 10 2" xfId="1079" xr:uid="{610E6A38-B520-4957-B5D3-CFE29E075891}"/>
    <cellStyle name="Normal 2 10 2 2 10 3" xfId="1080" xr:uid="{7734ADA4-73E4-416B-BD4E-D5438F9C5F6A}"/>
    <cellStyle name="Normal 2 10 2 2 11" xfId="1081" xr:uid="{F2D2618A-5AC3-4338-AB63-DE32650CC8C9}"/>
    <cellStyle name="Normal 2 10 2 2 12" xfId="1082" xr:uid="{25B26520-DB75-4889-86B9-D4720B816CCE}"/>
    <cellStyle name="Normal 2 10 2 2 2" xfId="1083" xr:uid="{09BBB644-6F9A-4B7E-BA04-88432CB678D6}"/>
    <cellStyle name="Normal 2 10 2 2 2 10" xfId="1084" xr:uid="{0FAFA836-0117-4CDA-883B-837E0083CF32}"/>
    <cellStyle name="Normal 2 10 2 2 2 2" xfId="1085" xr:uid="{92C5D349-737D-47CE-869F-0BA769B75D98}"/>
    <cellStyle name="Normal 2 10 2 2 2 2 2" xfId="1086" xr:uid="{01DB2816-91BB-4114-90DE-1087653946FC}"/>
    <cellStyle name="Normal 2 10 2 2 2 2 2 2" xfId="1087" xr:uid="{9D0BF4DA-91CA-40F0-A93B-A9DA0E4679FD}"/>
    <cellStyle name="Normal 2 10 2 2 2 2 2 2 2" xfId="1088" xr:uid="{E6BAB408-A4AD-42EB-BF7E-E7E4D95AC788}"/>
    <cellStyle name="Normal 2 10 2 2 2 2 2 2 3" xfId="1089" xr:uid="{BF7A4F67-9F7A-4EB1-947F-C119F6018073}"/>
    <cellStyle name="Normal 2 10 2 2 2 2 2 3" xfId="1090" xr:uid="{9B331BF2-5893-4397-8C15-2966BC12806B}"/>
    <cellStyle name="Normal 2 10 2 2 2 2 2 3 2" xfId="1091" xr:uid="{23BB5410-550A-4CF4-8E87-96433FBD12B1}"/>
    <cellStyle name="Normal 2 10 2 2 2 2 2 3 3" xfId="1092" xr:uid="{3B41054E-7FD1-481E-A569-2FC4B15F6478}"/>
    <cellStyle name="Normal 2 10 2 2 2 2 2 4" xfId="1093" xr:uid="{8BF97F86-89E4-4A42-96F9-2B7D8BF478A6}"/>
    <cellStyle name="Normal 2 10 2 2 2 2 2 5" xfId="1094" xr:uid="{268E456A-C82A-4EA6-A14F-5F282E902D06}"/>
    <cellStyle name="Normal 2 10 2 2 2 2 3" xfId="1095" xr:uid="{87849D09-0CB3-4870-8A52-392B7E7FD23B}"/>
    <cellStyle name="Normal 2 10 2 2 2 2 3 2" xfId="1096" xr:uid="{7166746C-15A9-482C-BFE5-9A9A2CB848DC}"/>
    <cellStyle name="Normal 2 10 2 2 2 2 3 2 2" xfId="1097" xr:uid="{EAB34048-E075-4ACB-9A76-76A13C771AD3}"/>
    <cellStyle name="Normal 2 10 2 2 2 2 3 2 3" xfId="1098" xr:uid="{6588CBE8-46D3-439B-858A-1FF1705A8A04}"/>
    <cellStyle name="Normal 2 10 2 2 2 2 3 3" xfId="1099" xr:uid="{A7240396-4893-42C2-8976-105FAF9BC160}"/>
    <cellStyle name="Normal 2 10 2 2 2 2 3 3 2" xfId="1100" xr:uid="{537916B5-7581-432F-A3C9-645C821A0A26}"/>
    <cellStyle name="Normal 2 10 2 2 2 2 3 3 3" xfId="1101" xr:uid="{11082CEF-5899-4FA8-BBC7-93C63B613C2C}"/>
    <cellStyle name="Normal 2 10 2 2 2 2 3 4" xfId="1102" xr:uid="{C36B77AD-1CC2-49C9-AAAA-63ABB479D77F}"/>
    <cellStyle name="Normal 2 10 2 2 2 2 3 5" xfId="1103" xr:uid="{E358D5ED-5ACD-4029-BFE6-3BAF7B3C624A}"/>
    <cellStyle name="Normal 2 10 2 2 2 2 4" xfId="1104" xr:uid="{7378A6A8-39F7-4721-BDDF-B7D7DEF2282F}"/>
    <cellStyle name="Normal 2 10 2 2 2 2 4 2" xfId="1105" xr:uid="{C09F5B1D-2CBB-4C65-BBA9-B1197001FEB8}"/>
    <cellStyle name="Normal 2 10 2 2 2 2 4 2 2" xfId="1106" xr:uid="{E9B093D7-48E6-4599-9986-ED4F8DE7C549}"/>
    <cellStyle name="Normal 2 10 2 2 2 2 4 2 3" xfId="1107" xr:uid="{AC0BAD0D-60E6-40B9-B7AA-D0F9B2102FE1}"/>
    <cellStyle name="Normal 2 10 2 2 2 2 4 3" xfId="1108" xr:uid="{DB9FCF4F-E128-4DC7-A73C-71AC25130BBC}"/>
    <cellStyle name="Normal 2 10 2 2 2 2 4 3 2" xfId="1109" xr:uid="{F6E533EC-7894-4DE3-B1D5-F4CCFD214689}"/>
    <cellStyle name="Normal 2 10 2 2 2 2 4 3 3" xfId="1110" xr:uid="{5D28549F-B05C-437C-87E5-C9C0BDE7CD8E}"/>
    <cellStyle name="Normal 2 10 2 2 2 2 4 4" xfId="1111" xr:uid="{417CFD23-7501-4528-BB34-0F482B70740D}"/>
    <cellStyle name="Normal 2 10 2 2 2 2 4 5" xfId="1112" xr:uid="{0CF48446-22A7-4242-B3E4-06AAE12106BE}"/>
    <cellStyle name="Normal 2 10 2 2 2 2 5" xfId="1113" xr:uid="{DF202D8F-9B8F-451D-91F1-B709F23EE99B}"/>
    <cellStyle name="Normal 2 10 2 2 2 2 5 2" xfId="1114" xr:uid="{734944F4-EE33-49CB-95AB-BC1D1627498D}"/>
    <cellStyle name="Normal 2 10 2 2 2 2 5 3" xfId="1115" xr:uid="{09A0CC0C-6174-4355-8FCC-A1E58402694C}"/>
    <cellStyle name="Normal 2 10 2 2 2 2 6" xfId="1116" xr:uid="{400F5EFC-48EA-46D7-81D9-DE5F5803D8B3}"/>
    <cellStyle name="Normal 2 10 2 2 2 2 6 2" xfId="1117" xr:uid="{8EE04B00-8413-42E5-9BC8-760B013A4E67}"/>
    <cellStyle name="Normal 2 10 2 2 2 2 6 3" xfId="1118" xr:uid="{67AD3E5B-4F79-47C2-85C4-389904C0EB34}"/>
    <cellStyle name="Normal 2 10 2 2 2 2 7" xfId="1119" xr:uid="{D6D5F0CE-0284-47AF-A707-132DB21DF147}"/>
    <cellStyle name="Normal 2 10 2 2 2 2 8" xfId="1120" xr:uid="{5BD556AF-3F11-473B-B8BB-261CBF74762A}"/>
    <cellStyle name="Normal 2 10 2 2 2 3" xfId="1121" xr:uid="{514800BA-3547-456D-A3C4-C47D2E9DCE75}"/>
    <cellStyle name="Normal 2 10 2 2 2 3 2" xfId="1122" xr:uid="{C616C285-2BF2-42F4-B0D5-D576117470C9}"/>
    <cellStyle name="Normal 2 10 2 2 2 3 2 2" xfId="1123" xr:uid="{10BBD790-90F1-41D9-BA6E-587DCC3A17AE}"/>
    <cellStyle name="Normal 2 10 2 2 2 3 2 3" xfId="1124" xr:uid="{B826C714-640B-4372-89AC-9053A680E0D0}"/>
    <cellStyle name="Normal 2 10 2 2 2 3 3" xfId="1125" xr:uid="{4EB8D4D1-307F-423C-8B4E-4F83FFACAF0B}"/>
    <cellStyle name="Normal 2 10 2 2 2 3 3 2" xfId="1126" xr:uid="{EFAEF6A0-4813-4E07-8698-F810EBCB06A5}"/>
    <cellStyle name="Normal 2 10 2 2 2 3 3 3" xfId="1127" xr:uid="{55BE843D-1D08-46BA-A3CC-F8C98C8D2217}"/>
    <cellStyle name="Normal 2 10 2 2 2 3 4" xfId="1128" xr:uid="{EF01D114-74B2-4380-BF63-BB3DEBCA861F}"/>
    <cellStyle name="Normal 2 10 2 2 2 3 5" xfId="1129" xr:uid="{D027A13E-65F2-4454-ADE5-29E6DA1FF49E}"/>
    <cellStyle name="Normal 2 10 2 2 2 4" xfId="1130" xr:uid="{E08B5677-5623-496D-97EC-E8BABEDFE192}"/>
    <cellStyle name="Normal 2 10 2 2 2 4 2" xfId="1131" xr:uid="{7987397C-7CEF-4C7D-A5B3-6B1DD0AE6759}"/>
    <cellStyle name="Normal 2 10 2 2 2 4 2 2" xfId="1132" xr:uid="{4E65277C-B612-4329-8DF1-60F2A199EA2B}"/>
    <cellStyle name="Normal 2 10 2 2 2 4 2 3" xfId="1133" xr:uid="{6BFB8111-79A9-4CA7-AEDA-D0DF82074192}"/>
    <cellStyle name="Normal 2 10 2 2 2 4 3" xfId="1134" xr:uid="{7E9B1FD3-7C5D-4643-9102-1490B0567959}"/>
    <cellStyle name="Normal 2 10 2 2 2 4 3 2" xfId="1135" xr:uid="{CE31F6FF-2F2A-4C72-BBC5-7D44C06027E1}"/>
    <cellStyle name="Normal 2 10 2 2 2 4 3 3" xfId="1136" xr:uid="{E47F493A-44D9-4EAE-BB5E-97A3895BFB8B}"/>
    <cellStyle name="Normal 2 10 2 2 2 4 4" xfId="1137" xr:uid="{452892B8-A988-44C3-8BA3-32ACB9A1247C}"/>
    <cellStyle name="Normal 2 10 2 2 2 4 5" xfId="1138" xr:uid="{9B9C0C2B-EAA0-4456-AF37-4660EAD1A40A}"/>
    <cellStyle name="Normal 2 10 2 2 2 5" xfId="1139" xr:uid="{4BA6CA53-71A9-4E6A-90A6-FB058AB09441}"/>
    <cellStyle name="Normal 2 10 2 2 2 5 2" xfId="1140" xr:uid="{5BB5AA35-ACF4-4645-A42B-4B8504B175FB}"/>
    <cellStyle name="Normal 2 10 2 2 2 5 2 2" xfId="1141" xr:uid="{977CCF33-B643-4985-94DC-73D6F48A70D0}"/>
    <cellStyle name="Normal 2 10 2 2 2 5 2 3" xfId="1142" xr:uid="{7CEE891C-1D3F-4858-BA9C-35E42C9E03FF}"/>
    <cellStyle name="Normal 2 10 2 2 2 5 3" xfId="1143" xr:uid="{49F866BC-D039-407B-ACC0-57D6F84E748F}"/>
    <cellStyle name="Normal 2 10 2 2 2 5 3 2" xfId="1144" xr:uid="{1799D93D-9D89-41B4-9299-C78F33714058}"/>
    <cellStyle name="Normal 2 10 2 2 2 5 3 3" xfId="1145" xr:uid="{C14EED2A-EBE1-46F3-B9D9-EBF4606AA834}"/>
    <cellStyle name="Normal 2 10 2 2 2 5 4" xfId="1146" xr:uid="{F6E6F306-3E3E-45CD-839F-F5B0D2E33F89}"/>
    <cellStyle name="Normal 2 10 2 2 2 5 5" xfId="1147" xr:uid="{1AE61427-3342-4D23-BE40-D7B08CD82D20}"/>
    <cellStyle name="Normal 2 10 2 2 2 6" xfId="1148" xr:uid="{42476AFD-D2BA-4580-B6CA-96966C7AAAC9}"/>
    <cellStyle name="Normal 2 10 2 2 2 6 2" xfId="1149" xr:uid="{64643B5A-4405-4A13-8EE2-C7E44C72D380}"/>
    <cellStyle name="Normal 2 10 2 2 2 6 3" xfId="1150" xr:uid="{E89932F1-2FFC-4491-B85F-46A909FA311B}"/>
    <cellStyle name="Normal 2 10 2 2 2 7" xfId="1151" xr:uid="{350AE3FA-E6CB-4C36-8D1E-6EA3253D38A3}"/>
    <cellStyle name="Normal 2 10 2 2 2 7 2" xfId="1152" xr:uid="{773250A9-2E6F-4B6B-BF38-D73A4722F91E}"/>
    <cellStyle name="Normal 2 10 2 2 2 7 3" xfId="1153" xr:uid="{A133E2B6-D1D3-48E0-80DC-B2A90170E7ED}"/>
    <cellStyle name="Normal 2 10 2 2 2 8" xfId="1154" xr:uid="{2EB18949-7D72-4F09-B746-15919F8C5E1E}"/>
    <cellStyle name="Normal 2 10 2 2 2 8 2" xfId="1155" xr:uid="{77599CBB-7CAC-4B8C-B5E7-DFD7FE5BF766}"/>
    <cellStyle name="Normal 2 10 2 2 2 8 3" xfId="1156" xr:uid="{1EC4D076-A65B-41C8-B264-BAB3C69B5091}"/>
    <cellStyle name="Normal 2 10 2 2 2 9" xfId="1157" xr:uid="{24AF6A91-6457-4955-919C-CF110875E0E8}"/>
    <cellStyle name="Normal 2 10 2 2 3" xfId="1158" xr:uid="{2F862A33-388D-4AAD-9C94-96161AC39284}"/>
    <cellStyle name="Normal 2 10 2 2 3 10" xfId="1159" xr:uid="{351C4CA9-1F52-49A6-B50E-EEF8AEB36CD5}"/>
    <cellStyle name="Normal 2 10 2 2 3 2" xfId="1160" xr:uid="{CADE31D6-20C8-46F7-97F8-6C706905839A}"/>
    <cellStyle name="Normal 2 10 2 2 3 2 2" xfId="1161" xr:uid="{E8DC8594-63E9-426C-AB91-AA4DC7190659}"/>
    <cellStyle name="Normal 2 10 2 2 3 2 2 2" xfId="1162" xr:uid="{7340A6F9-6C22-4C47-8AC6-3B848EFC0DBC}"/>
    <cellStyle name="Normal 2 10 2 2 3 2 2 2 2" xfId="1163" xr:uid="{EFD5E06F-BD3E-4BF4-8BDF-5399145915DB}"/>
    <cellStyle name="Normal 2 10 2 2 3 2 2 2 3" xfId="1164" xr:uid="{E76437EA-286C-44BC-8B88-3FFA434C26B5}"/>
    <cellStyle name="Normal 2 10 2 2 3 2 2 3" xfId="1165" xr:uid="{BE2EE495-079A-4B66-8F7E-D1A2400D1460}"/>
    <cellStyle name="Normal 2 10 2 2 3 2 2 3 2" xfId="1166" xr:uid="{CDFBE8C9-0A3D-4B09-A552-341EDB7C535D}"/>
    <cellStyle name="Normal 2 10 2 2 3 2 2 3 3" xfId="1167" xr:uid="{6D68E3C9-E94B-4941-AF27-029118A555E2}"/>
    <cellStyle name="Normal 2 10 2 2 3 2 2 4" xfId="1168" xr:uid="{15619BAF-8FE0-4C42-A49A-86CB3AFCF495}"/>
    <cellStyle name="Normal 2 10 2 2 3 2 2 5" xfId="1169" xr:uid="{73016E54-6468-4C6E-BB6A-AED82D56F4B1}"/>
    <cellStyle name="Normal 2 10 2 2 3 2 3" xfId="1170" xr:uid="{F877711A-C6BE-407C-B5AC-991C422EA3E7}"/>
    <cellStyle name="Normal 2 10 2 2 3 2 3 2" xfId="1171" xr:uid="{111E2812-7F0E-4D0D-AA17-E15EB9A0DDC8}"/>
    <cellStyle name="Normal 2 10 2 2 3 2 3 2 2" xfId="1172" xr:uid="{B850BEEC-EEAF-4122-B114-295FC0543CEC}"/>
    <cellStyle name="Normal 2 10 2 2 3 2 3 2 3" xfId="1173" xr:uid="{32AA3AA6-5C21-4CD7-BB6B-C3C710B2B124}"/>
    <cellStyle name="Normal 2 10 2 2 3 2 3 3" xfId="1174" xr:uid="{4F218C8A-2CDA-4787-ABCC-D34EC5DC5FD1}"/>
    <cellStyle name="Normal 2 10 2 2 3 2 3 3 2" xfId="1175" xr:uid="{46409EE2-AB72-4C13-A529-380D24C5F10E}"/>
    <cellStyle name="Normal 2 10 2 2 3 2 3 3 3" xfId="1176" xr:uid="{2F3686F4-96AC-403A-9105-47D037D80945}"/>
    <cellStyle name="Normal 2 10 2 2 3 2 3 4" xfId="1177" xr:uid="{4AEC8A11-728D-4120-9F26-BD25825E1D62}"/>
    <cellStyle name="Normal 2 10 2 2 3 2 3 5" xfId="1178" xr:uid="{5013CED0-5C02-4A07-A6F4-7FC7B4A94C7A}"/>
    <cellStyle name="Normal 2 10 2 2 3 2 4" xfId="1179" xr:uid="{3C7C51E8-2569-47DD-93B1-F859C9389B71}"/>
    <cellStyle name="Normal 2 10 2 2 3 2 4 2" xfId="1180" xr:uid="{EA6A4953-BAC9-455E-A401-2C4C3B95AA6D}"/>
    <cellStyle name="Normal 2 10 2 2 3 2 4 2 2" xfId="1181" xr:uid="{B2509A06-396C-4B57-9C4C-A17168EF91E4}"/>
    <cellStyle name="Normal 2 10 2 2 3 2 4 2 3" xfId="1182" xr:uid="{B38180A1-5636-4B95-8E3E-03EFB21D7936}"/>
    <cellStyle name="Normal 2 10 2 2 3 2 4 3" xfId="1183" xr:uid="{53219D13-0AD5-49FC-910C-2C170BFAB2EE}"/>
    <cellStyle name="Normal 2 10 2 2 3 2 4 3 2" xfId="1184" xr:uid="{FF6097DD-8DCB-4146-9CDD-255F5EDC80B8}"/>
    <cellStyle name="Normal 2 10 2 2 3 2 4 3 3" xfId="1185" xr:uid="{32CF7CCB-E7BA-467E-9BA6-18159AB6388E}"/>
    <cellStyle name="Normal 2 10 2 2 3 2 4 4" xfId="1186" xr:uid="{BE0B8E20-9B11-4A14-BA9F-B0A11CAC8036}"/>
    <cellStyle name="Normal 2 10 2 2 3 2 4 5" xfId="1187" xr:uid="{6E8E6513-5960-48BD-B185-A9470945E182}"/>
    <cellStyle name="Normal 2 10 2 2 3 2 5" xfId="1188" xr:uid="{AB59C548-CD79-4A05-8568-AF58FB9BCE49}"/>
    <cellStyle name="Normal 2 10 2 2 3 2 5 2" xfId="1189" xr:uid="{C7C308F6-A9B4-48B0-9BBB-3BCF7944B844}"/>
    <cellStyle name="Normal 2 10 2 2 3 2 5 3" xfId="1190" xr:uid="{16A4E596-A541-4B6C-A7C4-FC94DE256F63}"/>
    <cellStyle name="Normal 2 10 2 2 3 2 6" xfId="1191" xr:uid="{C2313AE8-2021-4B77-A9BD-05AC4D914700}"/>
    <cellStyle name="Normal 2 10 2 2 3 2 6 2" xfId="1192" xr:uid="{D0ED71D6-B863-47FB-933C-07C6B634A117}"/>
    <cellStyle name="Normal 2 10 2 2 3 2 6 3" xfId="1193" xr:uid="{EAEC45D3-68ED-4C38-9744-B1F79BDEF5D3}"/>
    <cellStyle name="Normal 2 10 2 2 3 2 7" xfId="1194" xr:uid="{6DD4A531-235E-40AD-9BF8-12FEF32B2833}"/>
    <cellStyle name="Normal 2 10 2 2 3 2 8" xfId="1195" xr:uid="{688BB1BE-58E8-4AE6-B390-8A1EEDC522FA}"/>
    <cellStyle name="Normal 2 10 2 2 3 3" xfId="1196" xr:uid="{32330B85-C0B1-4C84-AAAC-0ED6C15F6414}"/>
    <cellStyle name="Normal 2 10 2 2 3 3 2" xfId="1197" xr:uid="{CA660292-C929-4A52-8F89-A2FD599B9BD2}"/>
    <cellStyle name="Normal 2 10 2 2 3 3 2 2" xfId="1198" xr:uid="{E3B3354A-3778-49FA-8134-1BD25815988A}"/>
    <cellStyle name="Normal 2 10 2 2 3 3 2 3" xfId="1199" xr:uid="{C464F7B7-87B6-4067-9B12-91F6A0433F09}"/>
    <cellStyle name="Normal 2 10 2 2 3 3 3" xfId="1200" xr:uid="{F26E682C-2023-415A-9A1B-702451D68A10}"/>
    <cellStyle name="Normal 2 10 2 2 3 3 3 2" xfId="1201" xr:uid="{62C10CC6-8BAC-455F-82EA-CBEBA5903A2F}"/>
    <cellStyle name="Normal 2 10 2 2 3 3 3 3" xfId="1202" xr:uid="{000FADC5-7120-4B5F-A195-F17850B5188A}"/>
    <cellStyle name="Normal 2 10 2 2 3 3 4" xfId="1203" xr:uid="{66F32E46-EA74-486B-8039-0AFB07372614}"/>
    <cellStyle name="Normal 2 10 2 2 3 3 5" xfId="1204" xr:uid="{8247ECB5-51AB-444B-82F1-E2DCE410BF80}"/>
    <cellStyle name="Normal 2 10 2 2 3 4" xfId="1205" xr:uid="{7DCF2DD4-6AFD-4A8F-9121-3E8664DC04FA}"/>
    <cellStyle name="Normal 2 10 2 2 3 4 2" xfId="1206" xr:uid="{B0E38487-593E-44C2-BE7A-93D7032396A0}"/>
    <cellStyle name="Normal 2 10 2 2 3 4 2 2" xfId="1207" xr:uid="{74B09CCB-61CF-467A-A068-4DF3BB399DA3}"/>
    <cellStyle name="Normal 2 10 2 2 3 4 2 3" xfId="1208" xr:uid="{545E0D7D-E0AD-419C-BCD0-F8608C7618D7}"/>
    <cellStyle name="Normal 2 10 2 2 3 4 3" xfId="1209" xr:uid="{539E7999-F865-4592-84CC-57150A7019E4}"/>
    <cellStyle name="Normal 2 10 2 2 3 4 3 2" xfId="1210" xr:uid="{FF33351A-AF99-41AE-A657-D20ACF945FD9}"/>
    <cellStyle name="Normal 2 10 2 2 3 4 3 3" xfId="1211" xr:uid="{B0DBC681-AFA3-4C9A-86C6-26729CB8E7C6}"/>
    <cellStyle name="Normal 2 10 2 2 3 4 4" xfId="1212" xr:uid="{7FB286E5-5B80-434D-A532-E57FF7DBE2F4}"/>
    <cellStyle name="Normal 2 10 2 2 3 4 5" xfId="1213" xr:uid="{C689AA57-9805-4E56-8E96-DDF2D4E92A01}"/>
    <cellStyle name="Normal 2 10 2 2 3 5" xfId="1214" xr:uid="{5B837582-79FA-4EB4-BD19-C84F30022048}"/>
    <cellStyle name="Normal 2 10 2 2 3 5 2" xfId="1215" xr:uid="{AE4D1217-D88B-4EEA-B610-EA45792AF4AC}"/>
    <cellStyle name="Normal 2 10 2 2 3 5 2 2" xfId="1216" xr:uid="{4CC1A278-DF0A-4230-98D9-033C5DCF769A}"/>
    <cellStyle name="Normal 2 10 2 2 3 5 2 3" xfId="1217" xr:uid="{00385477-2DDA-4FFC-9E1C-6B40A6241EB3}"/>
    <cellStyle name="Normal 2 10 2 2 3 5 3" xfId="1218" xr:uid="{7A1AF567-9BB4-4EA9-A461-15A9D8BEB734}"/>
    <cellStyle name="Normal 2 10 2 2 3 5 3 2" xfId="1219" xr:uid="{50D70B57-C60B-421A-9BD9-A95357C96E04}"/>
    <cellStyle name="Normal 2 10 2 2 3 5 3 3" xfId="1220" xr:uid="{36672157-DE1B-4840-9551-BEEDACA46DF3}"/>
    <cellStyle name="Normal 2 10 2 2 3 5 4" xfId="1221" xr:uid="{CE0EABB1-B0F1-46DF-A75E-B6F665FA1E3B}"/>
    <cellStyle name="Normal 2 10 2 2 3 5 5" xfId="1222" xr:uid="{DDFD5986-90E4-46DE-AECE-E8116251EAC9}"/>
    <cellStyle name="Normal 2 10 2 2 3 6" xfId="1223" xr:uid="{4BA0428A-E21C-467F-8768-F9087CDBFA6D}"/>
    <cellStyle name="Normal 2 10 2 2 3 6 2" xfId="1224" xr:uid="{986CF22F-524A-4817-A9ED-5B22FD57260D}"/>
    <cellStyle name="Normal 2 10 2 2 3 6 3" xfId="1225" xr:uid="{62E062FA-2985-4045-B747-F833D8970AA1}"/>
    <cellStyle name="Normal 2 10 2 2 3 7" xfId="1226" xr:uid="{5A611869-63CC-4EAE-AD0C-CC97814D1F8E}"/>
    <cellStyle name="Normal 2 10 2 2 3 7 2" xfId="1227" xr:uid="{3DEA2A81-9228-4235-A94B-0805A79CA8A4}"/>
    <cellStyle name="Normal 2 10 2 2 3 7 3" xfId="1228" xr:uid="{CE736A27-D10C-4A57-8BB9-180405E2F6C6}"/>
    <cellStyle name="Normal 2 10 2 2 3 8" xfId="1229" xr:uid="{E9C31751-79FE-453A-85BC-D8E22FF9D82E}"/>
    <cellStyle name="Normal 2 10 2 2 3 8 2" xfId="1230" xr:uid="{A6BD6611-7D43-4486-9954-C45F5FA5AE03}"/>
    <cellStyle name="Normal 2 10 2 2 3 8 3" xfId="1231" xr:uid="{3E89E1DF-EB63-4F8B-B794-B07FACA0E1F9}"/>
    <cellStyle name="Normal 2 10 2 2 3 9" xfId="1232" xr:uid="{1BCE234D-575A-4BDD-BCF8-173ACD7399AB}"/>
    <cellStyle name="Normal 2 10 2 2 4" xfId="1233" xr:uid="{78912CF7-46C9-4DAA-BD23-5D60272CAA20}"/>
    <cellStyle name="Normal 2 10 2 2 4 2" xfId="1234" xr:uid="{D4414D0D-7AC2-42C5-9A63-7544012CB022}"/>
    <cellStyle name="Normal 2 10 2 2 4 2 2" xfId="1235" xr:uid="{D09FF440-39F7-485F-BAA3-BAFDEC6DEA9A}"/>
    <cellStyle name="Normal 2 10 2 2 4 2 2 2" xfId="1236" xr:uid="{40C3D465-8FD4-465C-830D-D36826659EFC}"/>
    <cellStyle name="Normal 2 10 2 2 4 2 2 3" xfId="1237" xr:uid="{5C287A03-B2F8-4FBD-A37B-08CAC7B0DC3E}"/>
    <cellStyle name="Normal 2 10 2 2 4 2 3" xfId="1238" xr:uid="{5F05576F-C110-4CCA-800C-684826BEAB79}"/>
    <cellStyle name="Normal 2 10 2 2 4 2 3 2" xfId="1239" xr:uid="{FC94E3A4-0887-4903-8C5D-19A207F8C3E8}"/>
    <cellStyle name="Normal 2 10 2 2 4 2 3 3" xfId="1240" xr:uid="{130E2802-4C8D-4E5B-BE99-1CAC741FE819}"/>
    <cellStyle name="Normal 2 10 2 2 4 2 4" xfId="1241" xr:uid="{C94464AE-78E3-409A-808A-37E00C1E832C}"/>
    <cellStyle name="Normal 2 10 2 2 4 2 5" xfId="1242" xr:uid="{B150EA90-07AE-4C04-8ECB-6783A1FD6332}"/>
    <cellStyle name="Normal 2 10 2 2 4 3" xfId="1243" xr:uid="{E7C79ECA-3651-419D-BA78-F6BD20706C02}"/>
    <cellStyle name="Normal 2 10 2 2 4 3 2" xfId="1244" xr:uid="{CD58BCA2-FC3F-4CEC-8664-83BDEE0B6F31}"/>
    <cellStyle name="Normal 2 10 2 2 4 3 2 2" xfId="1245" xr:uid="{8EAE15A4-B7BE-44EB-8B06-F254AE5C2965}"/>
    <cellStyle name="Normal 2 10 2 2 4 3 2 3" xfId="1246" xr:uid="{26B28108-67C2-4647-92A1-1D6B3F9B1E9F}"/>
    <cellStyle name="Normal 2 10 2 2 4 3 3" xfId="1247" xr:uid="{AD2E59EC-0851-4AEE-B92D-1FB415C24DF0}"/>
    <cellStyle name="Normal 2 10 2 2 4 3 3 2" xfId="1248" xr:uid="{E5312D36-AA01-40CE-AD7C-CBA2A43FC77E}"/>
    <cellStyle name="Normal 2 10 2 2 4 3 3 3" xfId="1249" xr:uid="{32A67E4B-8F9F-45F3-AAF2-01DDBD257EEE}"/>
    <cellStyle name="Normal 2 10 2 2 4 3 4" xfId="1250" xr:uid="{DECB0E9B-D4B8-4DAE-BC10-EF998236FB91}"/>
    <cellStyle name="Normal 2 10 2 2 4 3 5" xfId="1251" xr:uid="{042818E2-F711-49F1-B4D8-306B4DD86681}"/>
    <cellStyle name="Normal 2 10 2 2 4 4" xfId="1252" xr:uid="{DE996469-F0B8-46AA-A47A-0CF333AED857}"/>
    <cellStyle name="Normal 2 10 2 2 4 4 2" xfId="1253" xr:uid="{26B654A0-A342-48E2-AC08-9BD85E66CA97}"/>
    <cellStyle name="Normal 2 10 2 2 4 4 2 2" xfId="1254" xr:uid="{C4D75336-63C4-4823-9540-5C5FF5B9755B}"/>
    <cellStyle name="Normal 2 10 2 2 4 4 2 3" xfId="1255" xr:uid="{D2902647-3DAE-40D9-8ACA-142F8C77BDF6}"/>
    <cellStyle name="Normal 2 10 2 2 4 4 3" xfId="1256" xr:uid="{187D5BF8-1D23-47F4-847E-11E96DD3D4A3}"/>
    <cellStyle name="Normal 2 10 2 2 4 4 3 2" xfId="1257" xr:uid="{2CA8E9C2-872F-4A5C-BBC6-C54EDD3525C8}"/>
    <cellStyle name="Normal 2 10 2 2 4 4 3 3" xfId="1258" xr:uid="{3BC661A7-C748-4B96-8154-0DA7910DC778}"/>
    <cellStyle name="Normal 2 10 2 2 4 4 4" xfId="1259" xr:uid="{CA8DAD65-2743-4FF2-8BC7-A4D06B42127F}"/>
    <cellStyle name="Normal 2 10 2 2 4 4 5" xfId="1260" xr:uid="{DF1FF941-CC23-4E47-89A7-895470A14DD9}"/>
    <cellStyle name="Normal 2 10 2 2 4 5" xfId="1261" xr:uid="{A79D0417-1704-4D02-89D1-0A632B294EC3}"/>
    <cellStyle name="Normal 2 10 2 2 4 5 2" xfId="1262" xr:uid="{FFB4F837-BAF4-4463-81D6-96E7925C6301}"/>
    <cellStyle name="Normal 2 10 2 2 4 5 3" xfId="1263" xr:uid="{692BCE6A-4896-4BCA-93E9-D441A44978E0}"/>
    <cellStyle name="Normal 2 10 2 2 4 6" xfId="1264" xr:uid="{8CA359CA-9EE5-485B-AD52-4E12D118AB87}"/>
    <cellStyle name="Normal 2 10 2 2 4 6 2" xfId="1265" xr:uid="{CAEF15D2-174A-4ADF-9065-837FA5D63733}"/>
    <cellStyle name="Normal 2 10 2 2 4 6 3" xfId="1266" xr:uid="{9E07E0D6-94F3-4B57-BF74-3E397384577C}"/>
    <cellStyle name="Normal 2 10 2 2 4 7" xfId="1267" xr:uid="{31B98FFA-6EFA-42BC-9D08-73F9F3CE2DF8}"/>
    <cellStyle name="Normal 2 10 2 2 4 8" xfId="1268" xr:uid="{B7800F68-E88D-469B-A3AB-F9178D169A14}"/>
    <cellStyle name="Normal 2 10 2 2 5" xfId="1269" xr:uid="{84E9812B-631B-482F-8A0F-A5176FB57AF8}"/>
    <cellStyle name="Normal 2 10 2 2 5 2" xfId="1270" xr:uid="{B4321E6D-38B7-4DBE-A5C9-83ED52767908}"/>
    <cellStyle name="Normal 2 10 2 2 5 2 2" xfId="1271" xr:uid="{8B19C05C-73EE-4CD8-B518-DD831C5A0BF7}"/>
    <cellStyle name="Normal 2 10 2 2 5 2 3" xfId="1272" xr:uid="{515707D6-12CA-419D-8045-9B224D5F39D3}"/>
    <cellStyle name="Normal 2 10 2 2 5 3" xfId="1273" xr:uid="{01ECCB30-3B7E-4A00-A655-190DF00E64E0}"/>
    <cellStyle name="Normal 2 10 2 2 5 3 2" xfId="1274" xr:uid="{4932CDA7-761F-4B7B-8289-DD0C498393B6}"/>
    <cellStyle name="Normal 2 10 2 2 5 3 3" xfId="1275" xr:uid="{5963E871-735A-4C7F-AD3F-FE9D08B9F47F}"/>
    <cellStyle name="Normal 2 10 2 2 5 4" xfId="1276" xr:uid="{437E9833-6C06-470F-9BC7-8E69624D6CBF}"/>
    <cellStyle name="Normal 2 10 2 2 5 5" xfId="1277" xr:uid="{15D99D90-8FA9-4C91-8999-FED41CE1E29D}"/>
    <cellStyle name="Normal 2 10 2 2 6" xfId="1278" xr:uid="{0E80066A-52A9-45EC-97A7-EBF6F87F190D}"/>
    <cellStyle name="Normal 2 10 2 2 6 2" xfId="1279" xr:uid="{78CCE292-71D2-4FB1-9AC3-184671E51049}"/>
    <cellStyle name="Normal 2 10 2 2 6 2 2" xfId="1280" xr:uid="{2B099503-9BBC-4459-94AA-EE26DB215EC4}"/>
    <cellStyle name="Normal 2 10 2 2 6 2 3" xfId="1281" xr:uid="{BB96A830-C999-411E-9D4E-6DAA02C6A419}"/>
    <cellStyle name="Normal 2 10 2 2 6 3" xfId="1282" xr:uid="{6D6A9624-2176-4528-AC31-DC360EFBD0C8}"/>
    <cellStyle name="Normal 2 10 2 2 6 3 2" xfId="1283" xr:uid="{9BD78BA9-354C-47AB-8759-59917DF897DE}"/>
    <cellStyle name="Normal 2 10 2 2 6 3 3" xfId="1284" xr:uid="{DA77DDC4-6C2E-4DBB-9DA7-5401973D2BA9}"/>
    <cellStyle name="Normal 2 10 2 2 6 4" xfId="1285" xr:uid="{639ABA3C-33B6-48AB-9FB0-D563D2CCD74B}"/>
    <cellStyle name="Normal 2 10 2 2 6 5" xfId="1286" xr:uid="{E2822990-9C17-49A6-9947-A196F2CB419B}"/>
    <cellStyle name="Normal 2 10 2 2 7" xfId="1287" xr:uid="{5A3D05B6-003C-4642-AEA4-3B0DD2F1A283}"/>
    <cellStyle name="Normal 2 10 2 2 7 2" xfId="1288" xr:uid="{51FD3C85-29FE-43D8-BF77-3A519C9C23AB}"/>
    <cellStyle name="Normal 2 10 2 2 7 2 2" xfId="1289" xr:uid="{6E75203E-D13D-445C-B4B6-AA26A853E647}"/>
    <cellStyle name="Normal 2 10 2 2 7 2 3" xfId="1290" xr:uid="{2A8BD382-8EEB-4323-92B6-234C4115F7D2}"/>
    <cellStyle name="Normal 2 10 2 2 7 3" xfId="1291" xr:uid="{506FCE72-8492-4DEC-B708-CA5D4DB70711}"/>
    <cellStyle name="Normal 2 10 2 2 7 3 2" xfId="1292" xr:uid="{0276D298-DD93-47B4-9C45-0359D14EF0FA}"/>
    <cellStyle name="Normal 2 10 2 2 7 3 3" xfId="1293" xr:uid="{E51D1FB2-B799-468C-9E8D-237EFF146B4B}"/>
    <cellStyle name="Normal 2 10 2 2 7 4" xfId="1294" xr:uid="{ACFFB838-EDF8-4DCC-8A38-B3FC860AC060}"/>
    <cellStyle name="Normal 2 10 2 2 7 5" xfId="1295" xr:uid="{EF43D170-4299-4E0C-8A19-478204A03492}"/>
    <cellStyle name="Normal 2 10 2 2 8" xfId="1296" xr:uid="{E860DD9F-CE2F-49FD-B114-88EED840E80A}"/>
    <cellStyle name="Normal 2 10 2 2 8 2" xfId="1297" xr:uid="{D495AB89-4DF1-4D09-B255-EC4D44053858}"/>
    <cellStyle name="Normal 2 10 2 2 8 3" xfId="1298" xr:uid="{991A4947-179C-4238-8C9B-58FAA240DF04}"/>
    <cellStyle name="Normal 2 10 2 2 9" xfId="1299" xr:uid="{3E976B55-E1B8-4E9F-B85F-DB9D0D6BB401}"/>
    <cellStyle name="Normal 2 10 2 2 9 2" xfId="1300" xr:uid="{FFB2B141-7F69-403A-BA49-F3B6DFB53469}"/>
    <cellStyle name="Normal 2 10 2 2 9 3" xfId="1301" xr:uid="{55D53FEC-80D9-411D-8403-D6CF1C1F4012}"/>
    <cellStyle name="Normal 2 10 2 3" xfId="1302" xr:uid="{C3AB7468-C75A-4B2D-99BE-4802E7BB5339}"/>
    <cellStyle name="Normal 2 10 2 3 10" xfId="1303" xr:uid="{7E543086-3E73-4F02-A832-EA024653FC6C}"/>
    <cellStyle name="Normal 2 10 2 3 2" xfId="1304" xr:uid="{C7553CE4-B255-42C8-99D5-47C846FB98FF}"/>
    <cellStyle name="Normal 2 10 2 3 2 2" xfId="1305" xr:uid="{747A7EB6-38EE-4A03-9A83-875A6A0DD36F}"/>
    <cellStyle name="Normal 2 10 2 3 2 2 2" xfId="1306" xr:uid="{04AFAB67-7968-46F9-BABC-EB47D060820A}"/>
    <cellStyle name="Normal 2 10 2 3 2 2 2 2" xfId="1307" xr:uid="{EC9CD892-BC56-42FE-8436-01A387289C66}"/>
    <cellStyle name="Normal 2 10 2 3 2 2 2 3" xfId="1308" xr:uid="{4301CE22-BC77-464C-A94D-3C491C41A51E}"/>
    <cellStyle name="Normal 2 10 2 3 2 2 3" xfId="1309" xr:uid="{45A1A780-B06A-4A82-81A7-57A523ABEA75}"/>
    <cellStyle name="Normal 2 10 2 3 2 2 3 2" xfId="1310" xr:uid="{A004508B-FEE2-4D6F-A758-CE26BCE740CF}"/>
    <cellStyle name="Normal 2 10 2 3 2 2 3 3" xfId="1311" xr:uid="{ACE92F4A-6845-4A25-A93C-7416D65D3484}"/>
    <cellStyle name="Normal 2 10 2 3 2 2 4" xfId="1312" xr:uid="{517E9C0F-4B51-4BB7-90A1-44775FA46C31}"/>
    <cellStyle name="Normal 2 10 2 3 2 2 5" xfId="1313" xr:uid="{C9B5B7EF-7164-4AB4-961A-5412292876CD}"/>
    <cellStyle name="Normal 2 10 2 3 2 3" xfId="1314" xr:uid="{B5B17152-80E5-4D94-A2BB-F2CD8A654930}"/>
    <cellStyle name="Normal 2 10 2 3 2 3 2" xfId="1315" xr:uid="{F599C002-3F1B-4B0D-A405-DC43AEA28008}"/>
    <cellStyle name="Normal 2 10 2 3 2 3 2 2" xfId="1316" xr:uid="{53809D1C-052E-40C2-9E4D-FDBB68DDDA01}"/>
    <cellStyle name="Normal 2 10 2 3 2 3 2 3" xfId="1317" xr:uid="{25A737FD-D3ED-4F5F-9CF3-93B39D238288}"/>
    <cellStyle name="Normal 2 10 2 3 2 3 3" xfId="1318" xr:uid="{20927603-0C6C-4F8A-A492-C015AE6FD151}"/>
    <cellStyle name="Normal 2 10 2 3 2 3 3 2" xfId="1319" xr:uid="{21B6FDC1-0D0A-4CA5-97B2-2014EE7CF37E}"/>
    <cellStyle name="Normal 2 10 2 3 2 3 3 3" xfId="1320" xr:uid="{1914AAB5-8230-4023-9E4C-50F49B60803B}"/>
    <cellStyle name="Normal 2 10 2 3 2 3 4" xfId="1321" xr:uid="{34EA4EBF-7ABB-4339-AF0D-1B7113C4A916}"/>
    <cellStyle name="Normal 2 10 2 3 2 3 5" xfId="1322" xr:uid="{4EE3FA38-9BED-4BC8-8CEB-15502343049F}"/>
    <cellStyle name="Normal 2 10 2 3 2 4" xfId="1323" xr:uid="{4AC1C733-BFBB-4ED3-8319-35E198509DF9}"/>
    <cellStyle name="Normal 2 10 2 3 2 4 2" xfId="1324" xr:uid="{3CE4A602-89C3-4E97-A8A5-126A6FA707F6}"/>
    <cellStyle name="Normal 2 10 2 3 2 4 2 2" xfId="1325" xr:uid="{5E4930C9-49AD-4A3F-A81B-243657161AB0}"/>
    <cellStyle name="Normal 2 10 2 3 2 4 2 3" xfId="1326" xr:uid="{0A626A55-E8C3-48E8-B243-4EE3D0065092}"/>
    <cellStyle name="Normal 2 10 2 3 2 4 3" xfId="1327" xr:uid="{6A2499CF-8BC3-4F7F-9898-B3DD82FC5C74}"/>
    <cellStyle name="Normal 2 10 2 3 2 4 3 2" xfId="1328" xr:uid="{99E49A00-59BB-4AB5-9A58-71819F7960A0}"/>
    <cellStyle name="Normal 2 10 2 3 2 4 3 3" xfId="1329" xr:uid="{7E398CEA-D604-41A5-92E5-8160F032C2F1}"/>
    <cellStyle name="Normal 2 10 2 3 2 4 4" xfId="1330" xr:uid="{79C06EF6-E545-4C1A-A05A-5F8115938A6A}"/>
    <cellStyle name="Normal 2 10 2 3 2 4 5" xfId="1331" xr:uid="{F39DC3B8-9070-46A1-AE28-0A1B6575EA31}"/>
    <cellStyle name="Normal 2 10 2 3 2 5" xfId="1332" xr:uid="{5E458776-87F6-4417-B94C-BB632C146D9F}"/>
    <cellStyle name="Normal 2 10 2 3 2 5 2" xfId="1333" xr:uid="{4A3C3E07-D367-4A56-BA06-2EE8D4FE2817}"/>
    <cellStyle name="Normal 2 10 2 3 2 5 3" xfId="1334" xr:uid="{F3D7FD2E-094C-4F3C-A584-B0A7DE5C4ADD}"/>
    <cellStyle name="Normal 2 10 2 3 2 6" xfId="1335" xr:uid="{97E9D6EE-F0AD-4904-A1E7-E98081C9A3EA}"/>
    <cellStyle name="Normal 2 10 2 3 2 6 2" xfId="1336" xr:uid="{4A5BFAC5-5A17-43EC-8DE5-DC41EEBFD9C4}"/>
    <cellStyle name="Normal 2 10 2 3 2 6 3" xfId="1337" xr:uid="{7E81583E-3EFD-42D0-9412-A89FC939CC9E}"/>
    <cellStyle name="Normal 2 10 2 3 2 7" xfId="1338" xr:uid="{24BCD3F2-B665-4F50-965E-196EE6B34846}"/>
    <cellStyle name="Normal 2 10 2 3 2 8" xfId="1339" xr:uid="{4C7C0DA8-9F08-43FD-BBE8-A2134ACD8187}"/>
    <cellStyle name="Normal 2 10 2 3 3" xfId="1340" xr:uid="{CECB9E40-8E25-4818-B75C-9927DF20397A}"/>
    <cellStyle name="Normal 2 10 2 3 3 2" xfId="1341" xr:uid="{4B29ABE6-CA97-4150-AD8E-40FD3CB40ABB}"/>
    <cellStyle name="Normal 2 10 2 3 3 2 2" xfId="1342" xr:uid="{B0B4D1DD-CD65-4C13-AE08-24B5B96612FC}"/>
    <cellStyle name="Normal 2 10 2 3 3 2 3" xfId="1343" xr:uid="{603ECD41-56AC-45DE-83E5-1BBC6874CD55}"/>
    <cellStyle name="Normal 2 10 2 3 3 3" xfId="1344" xr:uid="{B15D1DFC-27F6-471E-9F3C-E371D8AA9F92}"/>
    <cellStyle name="Normal 2 10 2 3 3 3 2" xfId="1345" xr:uid="{7C562692-0579-485A-97A1-154ECEEE135C}"/>
    <cellStyle name="Normal 2 10 2 3 3 3 3" xfId="1346" xr:uid="{7A4A510F-F5E2-465A-87B2-0EE8CB5D7CC2}"/>
    <cellStyle name="Normal 2 10 2 3 3 4" xfId="1347" xr:uid="{D9FE143F-7073-47B1-94E8-41EB77906B15}"/>
    <cellStyle name="Normal 2 10 2 3 3 5" xfId="1348" xr:uid="{B8958E4A-2F5D-473B-B0BF-D53336BC85EF}"/>
    <cellStyle name="Normal 2 10 2 3 4" xfId="1349" xr:uid="{8E4EF5BD-1F5F-40AF-A433-8870B63AE4BB}"/>
    <cellStyle name="Normal 2 10 2 3 4 2" xfId="1350" xr:uid="{B8FEE77B-BFA2-4C4E-8C13-10055CD32999}"/>
    <cellStyle name="Normal 2 10 2 3 4 2 2" xfId="1351" xr:uid="{380BD6C8-D276-4B88-B321-282D6052000C}"/>
    <cellStyle name="Normal 2 10 2 3 4 2 3" xfId="1352" xr:uid="{88B05200-3684-41AA-B9F8-FF30B5374437}"/>
    <cellStyle name="Normal 2 10 2 3 4 3" xfId="1353" xr:uid="{2110F760-F2D8-420F-B2B4-03372BB116AD}"/>
    <cellStyle name="Normal 2 10 2 3 4 3 2" xfId="1354" xr:uid="{EA6E4B12-BC3A-4638-AC91-83E46B6F1A9F}"/>
    <cellStyle name="Normal 2 10 2 3 4 3 3" xfId="1355" xr:uid="{B0E9F506-1D0B-478A-98B4-C4FECF894B34}"/>
    <cellStyle name="Normal 2 10 2 3 4 4" xfId="1356" xr:uid="{F1ED027B-AAC2-4189-A8D5-883A5927E832}"/>
    <cellStyle name="Normal 2 10 2 3 4 5" xfId="1357" xr:uid="{E3E64F2E-D251-4905-A24A-351BFCBCB2B5}"/>
    <cellStyle name="Normal 2 10 2 3 5" xfId="1358" xr:uid="{A6C56991-0756-4716-8348-19FF684DD8DF}"/>
    <cellStyle name="Normal 2 10 2 3 5 2" xfId="1359" xr:uid="{4D2269DF-223C-4BF8-A5DE-A64594835887}"/>
    <cellStyle name="Normal 2 10 2 3 5 2 2" xfId="1360" xr:uid="{D4E623F6-52AD-42DF-BFD9-09A9DA645BDF}"/>
    <cellStyle name="Normal 2 10 2 3 5 2 3" xfId="1361" xr:uid="{D7E015F1-781A-477E-818B-C79DFC5887CD}"/>
    <cellStyle name="Normal 2 10 2 3 5 3" xfId="1362" xr:uid="{32541B20-5A06-40DA-B8FE-0BB453E20271}"/>
    <cellStyle name="Normal 2 10 2 3 5 3 2" xfId="1363" xr:uid="{834F607C-9299-4413-87ED-F3CB655185A8}"/>
    <cellStyle name="Normal 2 10 2 3 5 3 3" xfId="1364" xr:uid="{C8265EF0-FF7B-4B1C-BA4C-A2E70DE5E803}"/>
    <cellStyle name="Normal 2 10 2 3 5 4" xfId="1365" xr:uid="{DBD251B5-F30F-4E34-B7DE-4E4F8303885A}"/>
    <cellStyle name="Normal 2 10 2 3 5 5" xfId="1366" xr:uid="{B119795F-45AD-499E-B871-87D77C148934}"/>
    <cellStyle name="Normal 2 10 2 3 6" xfId="1367" xr:uid="{8D2B2761-6620-424D-AA7D-462BD3DDA6CB}"/>
    <cellStyle name="Normal 2 10 2 3 6 2" xfId="1368" xr:uid="{C5DC552B-45AE-4CE5-BA13-E776ADDC96DB}"/>
    <cellStyle name="Normal 2 10 2 3 6 3" xfId="1369" xr:uid="{1AC5DDC8-C780-4DD8-B3D9-7E50C38A5B4D}"/>
    <cellStyle name="Normal 2 10 2 3 7" xfId="1370" xr:uid="{AFBB5C1F-3342-4394-8961-88C2B7526690}"/>
    <cellStyle name="Normal 2 10 2 3 7 2" xfId="1371" xr:uid="{A348B909-BEBF-4182-A81E-35AA045A69AD}"/>
    <cellStyle name="Normal 2 10 2 3 7 3" xfId="1372" xr:uid="{CDBD3CE2-C779-4499-BC72-E483734032B0}"/>
    <cellStyle name="Normal 2 10 2 3 8" xfId="1373" xr:uid="{A455C7D7-6224-4D82-882C-E4C4652C8C09}"/>
    <cellStyle name="Normal 2 10 2 3 8 2" xfId="1374" xr:uid="{52A6D703-6008-4B45-A9DB-F0B2F9F161EE}"/>
    <cellStyle name="Normal 2 10 2 3 8 3" xfId="1375" xr:uid="{2702E5AA-45EA-40B1-8214-057D6E67FC18}"/>
    <cellStyle name="Normal 2 10 2 3 9" xfId="1376" xr:uid="{83994F53-CCA8-40D1-BB11-74343D649D92}"/>
    <cellStyle name="Normal 2 10 2 4" xfId="1377" xr:uid="{0E6B1563-8529-4681-8F29-1E3CCF16A6BC}"/>
    <cellStyle name="Normal 2 10 2 4 10" xfId="1378" xr:uid="{FD1EEB3F-3223-437A-88B4-3F1FACFAE939}"/>
    <cellStyle name="Normal 2 10 2 4 2" xfId="1379" xr:uid="{74835977-C3F6-4BD6-8D65-841E9F25303A}"/>
    <cellStyle name="Normal 2 10 2 4 2 2" xfId="1380" xr:uid="{8CCF564D-75A9-4F02-A638-998D712321C9}"/>
    <cellStyle name="Normal 2 10 2 4 2 2 2" xfId="1381" xr:uid="{A2CBFF74-1C58-4F99-8FB0-9F27F56EBC76}"/>
    <cellStyle name="Normal 2 10 2 4 2 2 2 2" xfId="1382" xr:uid="{3B0E7908-692A-4EDC-B936-0CB763FCD09B}"/>
    <cellStyle name="Normal 2 10 2 4 2 2 2 3" xfId="1383" xr:uid="{5049ADD8-030C-4122-8341-4283A954A75F}"/>
    <cellStyle name="Normal 2 10 2 4 2 2 3" xfId="1384" xr:uid="{B7D2499F-DF73-4BBC-AFDB-7973C7ADCC05}"/>
    <cellStyle name="Normal 2 10 2 4 2 2 3 2" xfId="1385" xr:uid="{DB527B7B-8E69-45C0-9787-8ABCFB5D99FB}"/>
    <cellStyle name="Normal 2 10 2 4 2 2 3 3" xfId="1386" xr:uid="{9A0241F5-AC09-41B6-A2F2-A15E3166868D}"/>
    <cellStyle name="Normal 2 10 2 4 2 2 4" xfId="1387" xr:uid="{F8DFC358-D658-4CC8-89C5-D643140BA3D7}"/>
    <cellStyle name="Normal 2 10 2 4 2 2 5" xfId="1388" xr:uid="{77AFC9DF-4A7D-47EA-9F22-4F38A00F84A1}"/>
    <cellStyle name="Normal 2 10 2 4 2 3" xfId="1389" xr:uid="{C75D2EA4-8024-4370-BD18-CD78FE96C065}"/>
    <cellStyle name="Normal 2 10 2 4 2 3 2" xfId="1390" xr:uid="{25158537-E09D-434B-B664-22D840511E94}"/>
    <cellStyle name="Normal 2 10 2 4 2 3 2 2" xfId="1391" xr:uid="{3A210FE5-0121-4223-AB8E-F7EECFF77105}"/>
    <cellStyle name="Normal 2 10 2 4 2 3 2 3" xfId="1392" xr:uid="{75FD0277-66D4-456D-AC59-364044B0E0A6}"/>
    <cellStyle name="Normal 2 10 2 4 2 3 3" xfId="1393" xr:uid="{AA823C27-6BC4-43AF-BC21-D5C3B38C639F}"/>
    <cellStyle name="Normal 2 10 2 4 2 3 3 2" xfId="1394" xr:uid="{12851DB5-B727-435E-8533-19E98F472F65}"/>
    <cellStyle name="Normal 2 10 2 4 2 3 3 3" xfId="1395" xr:uid="{69F6FB6B-7087-4150-B512-6FA0692BDD55}"/>
    <cellStyle name="Normal 2 10 2 4 2 3 4" xfId="1396" xr:uid="{9D713B18-7248-494A-A1FB-78514AA640B5}"/>
    <cellStyle name="Normal 2 10 2 4 2 3 5" xfId="1397" xr:uid="{91E80AA2-9AA9-4308-A89D-3358A640C1A5}"/>
    <cellStyle name="Normal 2 10 2 4 2 4" xfId="1398" xr:uid="{B1C723BD-750A-4EC7-A738-A326AE9E3F47}"/>
    <cellStyle name="Normal 2 10 2 4 2 4 2" xfId="1399" xr:uid="{D9322B45-8918-486E-9593-6005071E3E40}"/>
    <cellStyle name="Normal 2 10 2 4 2 4 2 2" xfId="1400" xr:uid="{07D91E92-20D1-4A8E-B4EB-617DB3273E66}"/>
    <cellStyle name="Normal 2 10 2 4 2 4 2 3" xfId="1401" xr:uid="{FC3571BE-C6A7-417A-BECB-0E343D7AA5D4}"/>
    <cellStyle name="Normal 2 10 2 4 2 4 3" xfId="1402" xr:uid="{2800596F-DD9E-4D36-A446-67FCEF08F812}"/>
    <cellStyle name="Normal 2 10 2 4 2 4 3 2" xfId="1403" xr:uid="{7F4665D9-C9FC-4FFD-B7FB-6654CED6270D}"/>
    <cellStyle name="Normal 2 10 2 4 2 4 3 3" xfId="1404" xr:uid="{129A29A4-0C92-4A31-AE55-D2438B7C56E8}"/>
    <cellStyle name="Normal 2 10 2 4 2 4 4" xfId="1405" xr:uid="{1BBC27D5-4DF3-4381-8527-15D10EEE63F2}"/>
    <cellStyle name="Normal 2 10 2 4 2 4 5" xfId="1406" xr:uid="{4073DAF9-BEA0-4B68-953B-C84E82B4EFC1}"/>
    <cellStyle name="Normal 2 10 2 4 2 5" xfId="1407" xr:uid="{DD2F860D-563F-449B-86C3-C007E248C96A}"/>
    <cellStyle name="Normal 2 10 2 4 2 5 2" xfId="1408" xr:uid="{E72D59CD-CD0D-41A4-80AF-D7E74DCF475C}"/>
    <cellStyle name="Normal 2 10 2 4 2 5 3" xfId="1409" xr:uid="{14386969-1F27-4BF4-BA3D-9D208500E3DA}"/>
    <cellStyle name="Normal 2 10 2 4 2 6" xfId="1410" xr:uid="{E016101C-9F1B-4054-B6F3-07C268FFD2DC}"/>
    <cellStyle name="Normal 2 10 2 4 2 6 2" xfId="1411" xr:uid="{74FED999-8585-47C2-AE15-A201DC2B21F4}"/>
    <cellStyle name="Normal 2 10 2 4 2 6 3" xfId="1412" xr:uid="{D8BCA39B-2A25-47D5-8CF2-654C579AABEA}"/>
    <cellStyle name="Normal 2 10 2 4 2 7" xfId="1413" xr:uid="{E1036CF6-70A4-4F3E-9B67-E06F8D33230A}"/>
    <cellStyle name="Normal 2 10 2 4 2 8" xfId="1414" xr:uid="{A9AEB894-0324-45F6-840A-2D2837F3BEE7}"/>
    <cellStyle name="Normal 2 10 2 4 3" xfId="1415" xr:uid="{07E7E9FA-8D19-4901-9454-8FC8FBD49EA6}"/>
    <cellStyle name="Normal 2 10 2 4 3 2" xfId="1416" xr:uid="{24F2051A-AB45-487F-8360-93158958EE77}"/>
    <cellStyle name="Normal 2 10 2 4 3 2 2" xfId="1417" xr:uid="{959D6FE9-B1DB-41C8-A2B3-8973731D5751}"/>
    <cellStyle name="Normal 2 10 2 4 3 2 3" xfId="1418" xr:uid="{7B2768D0-1234-4D19-B6FD-F28041AD9019}"/>
    <cellStyle name="Normal 2 10 2 4 3 3" xfId="1419" xr:uid="{85990924-AB29-4E98-8ED4-96E4029F4CF1}"/>
    <cellStyle name="Normal 2 10 2 4 3 3 2" xfId="1420" xr:uid="{C9BA96C4-D283-463A-85F1-5041B7D86221}"/>
    <cellStyle name="Normal 2 10 2 4 3 3 3" xfId="1421" xr:uid="{076DF8CF-3449-43BC-B176-DBC443876EEA}"/>
    <cellStyle name="Normal 2 10 2 4 3 4" xfId="1422" xr:uid="{74B33E8D-8007-43FB-892C-4DA2A4EBF450}"/>
    <cellStyle name="Normal 2 10 2 4 3 5" xfId="1423" xr:uid="{576113C3-7383-4AB6-9B0D-4BA9C5DC338D}"/>
    <cellStyle name="Normal 2 10 2 4 4" xfId="1424" xr:uid="{813C8842-B39D-4304-9F37-360F123FDD4D}"/>
    <cellStyle name="Normal 2 10 2 4 4 2" xfId="1425" xr:uid="{9BC078B3-2288-41BF-8711-0C4771EBD359}"/>
    <cellStyle name="Normal 2 10 2 4 4 2 2" xfId="1426" xr:uid="{C14C3DA5-1CD7-4DC6-89B9-645912B22BB8}"/>
    <cellStyle name="Normal 2 10 2 4 4 2 3" xfId="1427" xr:uid="{1E1D9A03-070E-4904-8BC0-27B264F4F08A}"/>
    <cellStyle name="Normal 2 10 2 4 4 3" xfId="1428" xr:uid="{3A402D1B-E428-4BB5-B717-8300BC0D654D}"/>
    <cellStyle name="Normal 2 10 2 4 4 3 2" xfId="1429" xr:uid="{94E8F8DA-E2EF-48B1-AC21-CF3372AA2CC2}"/>
    <cellStyle name="Normal 2 10 2 4 4 3 3" xfId="1430" xr:uid="{509A4607-F549-476D-B0AD-A25F33260EBD}"/>
    <cellStyle name="Normal 2 10 2 4 4 4" xfId="1431" xr:uid="{70AC36BA-93BE-4C78-9DB8-B7E07A3358CC}"/>
    <cellStyle name="Normal 2 10 2 4 4 5" xfId="1432" xr:uid="{80B03B2D-D243-486F-8600-D79B8ADE230C}"/>
    <cellStyle name="Normal 2 10 2 4 5" xfId="1433" xr:uid="{45BA1844-6420-41E0-8611-335AF895CBB1}"/>
    <cellStyle name="Normal 2 10 2 4 5 2" xfId="1434" xr:uid="{37096C45-7066-4578-904B-5AFD171D5C0E}"/>
    <cellStyle name="Normal 2 10 2 4 5 2 2" xfId="1435" xr:uid="{4215C911-24ED-4B70-9986-84CFF1851E65}"/>
    <cellStyle name="Normal 2 10 2 4 5 2 3" xfId="1436" xr:uid="{F3B06573-01D0-4769-86E3-D3070ECB826D}"/>
    <cellStyle name="Normal 2 10 2 4 5 3" xfId="1437" xr:uid="{00448445-91A1-435E-9A8B-65994C63E5F3}"/>
    <cellStyle name="Normal 2 10 2 4 5 3 2" xfId="1438" xr:uid="{2FE53195-6096-4FCC-BD38-706639C5F2CA}"/>
    <cellStyle name="Normal 2 10 2 4 5 3 3" xfId="1439" xr:uid="{DAD1684B-3EA1-43ED-A29C-567056B15EBD}"/>
    <cellStyle name="Normal 2 10 2 4 5 4" xfId="1440" xr:uid="{23F55F25-888B-4515-9AED-73C02074957B}"/>
    <cellStyle name="Normal 2 10 2 4 5 5" xfId="1441" xr:uid="{071C654F-0134-424B-88A6-D3D5699FC3C4}"/>
    <cellStyle name="Normal 2 10 2 4 6" xfId="1442" xr:uid="{3C1B639F-3863-466E-BE8F-434BCDEA192E}"/>
    <cellStyle name="Normal 2 10 2 4 6 2" xfId="1443" xr:uid="{F15E2A1C-A88D-40F7-A2DA-D4AE8581728E}"/>
    <cellStyle name="Normal 2 10 2 4 6 3" xfId="1444" xr:uid="{E4351775-6487-4840-9AF4-5813C5462B1A}"/>
    <cellStyle name="Normal 2 10 2 4 7" xfId="1445" xr:uid="{6DC95FC1-7AB5-45D9-B415-C91E9C045D84}"/>
    <cellStyle name="Normal 2 10 2 4 7 2" xfId="1446" xr:uid="{EB6F1134-0A9B-4926-B298-9118A3731BA8}"/>
    <cellStyle name="Normal 2 10 2 4 7 3" xfId="1447" xr:uid="{2E49493A-C184-4490-833E-DF2844CA3095}"/>
    <cellStyle name="Normal 2 10 2 4 8" xfId="1448" xr:uid="{4BC77B14-1907-4D26-9C75-918C99F9FD7E}"/>
    <cellStyle name="Normal 2 10 2 4 8 2" xfId="1449" xr:uid="{01B3DFD6-D8A8-4F59-A9B1-71FD3E587527}"/>
    <cellStyle name="Normal 2 10 2 4 8 3" xfId="1450" xr:uid="{24F14C79-9FFB-43AA-AC9D-7551F5502CE4}"/>
    <cellStyle name="Normal 2 10 2 4 9" xfId="1451" xr:uid="{C1229A1F-2447-4280-9F20-3F89B720CFD7}"/>
    <cellStyle name="Normal 2 10 2 5" xfId="1452" xr:uid="{4CC4F55E-6FF3-43BE-92DB-31800BCF8AF6}"/>
    <cellStyle name="Normal 2 10 2 5 2" xfId="1453" xr:uid="{D15DD51C-8DC8-4F50-80FA-AD18F16706BC}"/>
    <cellStyle name="Normal 2 10 2 5 2 2" xfId="1454" xr:uid="{E9ACF90B-5C6A-4CE2-AC7A-4450FB8D194F}"/>
    <cellStyle name="Normal 2 10 2 5 2 2 2" xfId="1455" xr:uid="{538E35BA-269B-4C7A-A41D-528FE858104E}"/>
    <cellStyle name="Normal 2 10 2 5 2 2 3" xfId="1456" xr:uid="{30B5D8C8-C5A3-4BBE-B39E-2BD0A1FF2596}"/>
    <cellStyle name="Normal 2 10 2 5 2 3" xfId="1457" xr:uid="{F8E7CD49-5AD8-4706-BEE6-D37B92D40517}"/>
    <cellStyle name="Normal 2 10 2 5 2 3 2" xfId="1458" xr:uid="{4E157CBE-8D13-4AC2-9878-FD05B3B68CA6}"/>
    <cellStyle name="Normal 2 10 2 5 2 3 3" xfId="1459" xr:uid="{AF5DE5E9-44AE-431C-8061-CC98F346C00D}"/>
    <cellStyle name="Normal 2 10 2 5 2 4" xfId="1460" xr:uid="{8C762BC6-700F-4049-AD51-5682087F1023}"/>
    <cellStyle name="Normal 2 10 2 5 2 5" xfId="1461" xr:uid="{EB579395-A37B-4307-AB20-E18BD887BA35}"/>
    <cellStyle name="Normal 2 10 2 5 3" xfId="1462" xr:uid="{2FDB5BDE-C486-4754-B522-781265E094EC}"/>
    <cellStyle name="Normal 2 10 2 5 3 2" xfId="1463" xr:uid="{FA371B65-63E1-4ACE-916C-4D72E0F7AD1A}"/>
    <cellStyle name="Normal 2 10 2 5 3 2 2" xfId="1464" xr:uid="{F3523AB8-95BA-47B8-966A-D7E7840A960E}"/>
    <cellStyle name="Normal 2 10 2 5 3 2 3" xfId="1465" xr:uid="{B293E9A7-C282-4A17-9261-1E8D627BA558}"/>
    <cellStyle name="Normal 2 10 2 5 3 3" xfId="1466" xr:uid="{34112955-9F2F-4386-874D-2C212A2B6F1E}"/>
    <cellStyle name="Normal 2 10 2 5 3 3 2" xfId="1467" xr:uid="{CDCD7A6C-A535-476F-8EB5-4DBBEE5F22FA}"/>
    <cellStyle name="Normal 2 10 2 5 3 3 3" xfId="1468" xr:uid="{8E7CC9C8-9766-4FCA-8269-F5F260429EA8}"/>
    <cellStyle name="Normal 2 10 2 5 3 4" xfId="1469" xr:uid="{65E65669-0F8E-44A7-BA4A-5A85B6EDBE77}"/>
    <cellStyle name="Normal 2 10 2 5 3 5" xfId="1470" xr:uid="{ED9C3D3F-A049-4656-8CC0-9B58CB5D9512}"/>
    <cellStyle name="Normal 2 10 2 5 4" xfId="1471" xr:uid="{42F5C522-2062-4F1E-B629-5A1542A21257}"/>
    <cellStyle name="Normal 2 10 2 5 4 2" xfId="1472" xr:uid="{D77D6ED7-3E56-437A-8A2D-2A1BC875FD2E}"/>
    <cellStyle name="Normal 2 10 2 5 4 2 2" xfId="1473" xr:uid="{66FFE777-24A6-4CB7-B2D6-34BF5B95427C}"/>
    <cellStyle name="Normal 2 10 2 5 4 2 3" xfId="1474" xr:uid="{C43595DF-F202-4CC2-865D-53D43B7F7739}"/>
    <cellStyle name="Normal 2 10 2 5 4 3" xfId="1475" xr:uid="{22EE28F0-721D-411F-A5D9-FF74FA229654}"/>
    <cellStyle name="Normal 2 10 2 5 4 3 2" xfId="1476" xr:uid="{C80EE14D-3F1B-41FC-A1A0-B2DA6839B159}"/>
    <cellStyle name="Normal 2 10 2 5 4 3 3" xfId="1477" xr:uid="{E43F389C-6A88-4D09-8BC5-3E1516485B7A}"/>
    <cellStyle name="Normal 2 10 2 5 4 4" xfId="1478" xr:uid="{FE418F1F-4549-4F25-B783-55B2B7C7A305}"/>
    <cellStyle name="Normal 2 10 2 5 4 5" xfId="1479" xr:uid="{C1FC613D-DAAD-40C4-84EE-C13D11302A53}"/>
    <cellStyle name="Normal 2 10 2 5 5" xfId="1480" xr:uid="{07792C37-1905-4DA3-A8F6-E48FB22DDCCE}"/>
    <cellStyle name="Normal 2 10 2 5 5 2" xfId="1481" xr:uid="{B6DFE95B-6D04-41CF-A5AD-8ADF29832CAB}"/>
    <cellStyle name="Normal 2 10 2 5 5 3" xfId="1482" xr:uid="{467AAD1B-58BE-410E-A94D-1E4165A69140}"/>
    <cellStyle name="Normal 2 10 2 5 6" xfId="1483" xr:uid="{84E89CAA-B559-46F0-917E-F77D6AA2F929}"/>
    <cellStyle name="Normal 2 10 2 5 6 2" xfId="1484" xr:uid="{62EAEA7D-4ABD-47CE-A579-4AF6CCBBC7A8}"/>
    <cellStyle name="Normal 2 10 2 5 6 3" xfId="1485" xr:uid="{F8D1B6E0-3FF9-4B95-B9A1-5E3E3E13290B}"/>
    <cellStyle name="Normal 2 10 2 5 7" xfId="1486" xr:uid="{2898D3EE-0A08-4DCC-9BC0-771E137C81B7}"/>
    <cellStyle name="Normal 2 10 2 5 8" xfId="1487" xr:uid="{0A402908-17CE-4BC5-B8FE-A616C3F23419}"/>
    <cellStyle name="Normal 2 10 2 6" xfId="1488" xr:uid="{AFC916F8-C256-47D3-A888-7019FB0B6807}"/>
    <cellStyle name="Normal 2 10 2 6 2" xfId="1489" xr:uid="{1C689BAD-9125-46FA-95A9-B6B975388D0B}"/>
    <cellStyle name="Normal 2 10 2 6 2 2" xfId="1490" xr:uid="{DADA629A-2DFA-4594-A3D8-E452EC72258F}"/>
    <cellStyle name="Normal 2 10 2 6 2 3" xfId="1491" xr:uid="{EAB4CDBF-6BAF-4697-8931-8A324DFD719E}"/>
    <cellStyle name="Normal 2 10 2 6 3" xfId="1492" xr:uid="{611363EE-7F37-4A2D-A096-6DECD32EA63D}"/>
    <cellStyle name="Normal 2 10 2 6 3 2" xfId="1493" xr:uid="{1EF4FDB4-AEBF-4733-890B-1D9AE03B06A7}"/>
    <cellStyle name="Normal 2 10 2 6 3 3" xfId="1494" xr:uid="{6AC214BA-1670-46C8-AC73-44C57E71D76B}"/>
    <cellStyle name="Normal 2 10 2 6 4" xfId="1495" xr:uid="{473EB069-A3FD-4BD0-B5FB-D5CCC8BA6D51}"/>
    <cellStyle name="Normal 2 10 2 6 5" xfId="1496" xr:uid="{B97C20E7-A9D9-45EF-954C-10C27240A75F}"/>
    <cellStyle name="Normal 2 10 2 7" xfId="1497" xr:uid="{DCC62AE9-D0B8-4ECD-86B8-E2A1929F74E5}"/>
    <cellStyle name="Normal 2 10 2 7 2" xfId="1498" xr:uid="{816A0D19-1D91-4BDE-B815-EBE9BA2E398C}"/>
    <cellStyle name="Normal 2 10 2 7 2 2" xfId="1499" xr:uid="{856E3DE2-C77F-405A-9444-24668F28F2A1}"/>
    <cellStyle name="Normal 2 10 2 7 2 3" xfId="1500" xr:uid="{9532A5AC-8C93-45CF-ABF1-1A8203700A3F}"/>
    <cellStyle name="Normal 2 10 2 7 3" xfId="1501" xr:uid="{06B0F403-C8BF-4CA4-ABE0-784A1B6FA1C7}"/>
    <cellStyle name="Normal 2 10 2 7 3 2" xfId="1502" xr:uid="{3FCC31EB-C473-4F35-928D-421C430EF7CD}"/>
    <cellStyle name="Normal 2 10 2 7 3 3" xfId="1503" xr:uid="{72FF12FA-B608-47C9-A13B-4260C05F8B25}"/>
    <cellStyle name="Normal 2 10 2 7 4" xfId="1504" xr:uid="{3B23E340-AD30-462C-88D1-78F0909F5B5B}"/>
    <cellStyle name="Normal 2 10 2 7 5" xfId="1505" xr:uid="{69F60F70-36C6-44F6-852B-E3BFBEAEC5EA}"/>
    <cellStyle name="Normal 2 10 2 8" xfId="1506" xr:uid="{75A99643-C12B-4B25-9E0B-689C287BDB07}"/>
    <cellStyle name="Normal 2 10 2 8 2" xfId="1507" xr:uid="{27F89703-EFEF-4B52-B9A1-2353811C47B4}"/>
    <cellStyle name="Normal 2 10 2 8 2 2" xfId="1508" xr:uid="{04AF17F4-436E-45C6-BB32-5D3AE073A41E}"/>
    <cellStyle name="Normal 2 10 2 8 2 3" xfId="1509" xr:uid="{285395FD-3C9D-4D04-B8D5-332049C926D8}"/>
    <cellStyle name="Normal 2 10 2 8 3" xfId="1510" xr:uid="{A032E758-1AA5-4F67-8DD7-BEE8A8CD2211}"/>
    <cellStyle name="Normal 2 10 2 8 3 2" xfId="1511" xr:uid="{9E481F79-CF24-4A6C-B6E0-8CA3A20C60D8}"/>
    <cellStyle name="Normal 2 10 2 8 3 3" xfId="1512" xr:uid="{261E62CE-0E04-4EAF-8E66-115548E91D7E}"/>
    <cellStyle name="Normal 2 10 2 8 4" xfId="1513" xr:uid="{EEAC6025-D9BF-478B-9E19-62D466635D2B}"/>
    <cellStyle name="Normal 2 10 2 8 5" xfId="1514" xr:uid="{1E6FA74B-3CDF-4193-B9AE-05577D802A80}"/>
    <cellStyle name="Normal 2 10 2 9" xfId="1515" xr:uid="{282A3D51-0D30-45C5-BC45-6E1A6DCD14B4}"/>
    <cellStyle name="Normal 2 10 2 9 2" xfId="1516" xr:uid="{CA4EB392-87CC-40F0-9518-A422A1BA9EE2}"/>
    <cellStyle name="Normal 2 10 2 9 3" xfId="1517" xr:uid="{C380400F-C93C-4922-B48B-C4A4E5789047}"/>
    <cellStyle name="Normal 2 10 3" xfId="1518" xr:uid="{B43E06DC-02C8-47E4-9026-3002430A31A4}"/>
    <cellStyle name="Normal 2 10 3 10" xfId="1519" xr:uid="{072776D6-1A31-40A6-8480-A41195D3A026}"/>
    <cellStyle name="Normal 2 10 3 10 2" xfId="1520" xr:uid="{0A189001-D5C0-4C95-A56E-A6DB74AD6B76}"/>
    <cellStyle name="Normal 2 10 3 10 3" xfId="1521" xr:uid="{49B665C4-4E4A-472C-966B-9282BFC51D2E}"/>
    <cellStyle name="Normal 2 10 3 11" xfId="1522" xr:uid="{72FA2B19-DE18-440F-973E-73AE12A16DFD}"/>
    <cellStyle name="Normal 2 10 3 12" xfId="1523" xr:uid="{7405DFE4-B207-4D4C-AC7F-08F3767F773B}"/>
    <cellStyle name="Normal 2 10 3 2" xfId="1524" xr:uid="{5CDB8F70-414C-4176-9D3D-320FD4C71E9B}"/>
    <cellStyle name="Normal 2 10 3 2 10" xfId="1525" xr:uid="{A8A11632-A514-4FCD-87EB-37F40107BA47}"/>
    <cellStyle name="Normal 2 10 3 2 2" xfId="1526" xr:uid="{D948780D-9748-4788-B62D-79DA9A82FA77}"/>
    <cellStyle name="Normal 2 10 3 2 2 2" xfId="1527" xr:uid="{5C81F061-A86B-4F78-984A-5311A0B2C370}"/>
    <cellStyle name="Normal 2 10 3 2 2 2 2" xfId="1528" xr:uid="{B006D1DC-0B45-465D-8BAC-6260C8DE094A}"/>
    <cellStyle name="Normal 2 10 3 2 2 2 2 2" xfId="1529" xr:uid="{1DFD5CF9-2FBA-407F-B51D-A2648806862E}"/>
    <cellStyle name="Normal 2 10 3 2 2 2 2 3" xfId="1530" xr:uid="{4E8E9641-EC43-48F2-B943-4309C2CE3CF0}"/>
    <cellStyle name="Normal 2 10 3 2 2 2 3" xfId="1531" xr:uid="{99CA5AA3-BA61-4A6F-923E-7964CF7747E6}"/>
    <cellStyle name="Normal 2 10 3 2 2 2 3 2" xfId="1532" xr:uid="{2D44223D-8825-4A61-A92E-9E2561BD6B4C}"/>
    <cellStyle name="Normal 2 10 3 2 2 2 3 3" xfId="1533" xr:uid="{1C393D4F-A56D-4154-BF80-033F39F6AA14}"/>
    <cellStyle name="Normal 2 10 3 2 2 2 4" xfId="1534" xr:uid="{24F511FA-66E2-41ED-8259-309BBE592FCF}"/>
    <cellStyle name="Normal 2 10 3 2 2 2 5" xfId="1535" xr:uid="{9468CC1B-84A5-4D24-A2CE-C4D8151FAF32}"/>
    <cellStyle name="Normal 2 10 3 2 2 3" xfId="1536" xr:uid="{0C8CA190-E157-4CD4-BEF4-B8626A5091D3}"/>
    <cellStyle name="Normal 2 10 3 2 2 3 2" xfId="1537" xr:uid="{93BEBBDE-2046-42A1-84C5-A76BC82C88F4}"/>
    <cellStyle name="Normal 2 10 3 2 2 3 2 2" xfId="1538" xr:uid="{E74FC71B-161D-4FB0-BAE1-13C968C8516B}"/>
    <cellStyle name="Normal 2 10 3 2 2 3 2 3" xfId="1539" xr:uid="{18C1EF20-ACC2-48A1-B570-5BE1849C8EB2}"/>
    <cellStyle name="Normal 2 10 3 2 2 3 3" xfId="1540" xr:uid="{D386F94F-B9B8-47CF-A06E-4F13122D916E}"/>
    <cellStyle name="Normal 2 10 3 2 2 3 3 2" xfId="1541" xr:uid="{E1B48204-6D92-4D65-809A-DA8623291D17}"/>
    <cellStyle name="Normal 2 10 3 2 2 3 3 3" xfId="1542" xr:uid="{C803F027-2697-499A-A372-64091F9BCC7D}"/>
    <cellStyle name="Normal 2 10 3 2 2 3 4" xfId="1543" xr:uid="{4AD438DF-A3AC-4DA5-A6EA-FFDD349EBE14}"/>
    <cellStyle name="Normal 2 10 3 2 2 3 5" xfId="1544" xr:uid="{2332F641-BFEB-459F-B8B8-F918106BDF5B}"/>
    <cellStyle name="Normal 2 10 3 2 2 4" xfId="1545" xr:uid="{47EA840E-2E1C-48D0-B5C0-3B88476DD4B0}"/>
    <cellStyle name="Normal 2 10 3 2 2 4 2" xfId="1546" xr:uid="{2872C551-FC68-4CC8-94E3-394519E2BC77}"/>
    <cellStyle name="Normal 2 10 3 2 2 4 2 2" xfId="1547" xr:uid="{C8EC54D0-1129-4A18-941E-21CB91E0B943}"/>
    <cellStyle name="Normal 2 10 3 2 2 4 2 3" xfId="1548" xr:uid="{22C64FF7-AA9D-4625-AFC0-E40F28E7759E}"/>
    <cellStyle name="Normal 2 10 3 2 2 4 3" xfId="1549" xr:uid="{F44C1F00-8214-4196-B05A-9A73917B06FD}"/>
    <cellStyle name="Normal 2 10 3 2 2 4 3 2" xfId="1550" xr:uid="{E3AED7F8-8691-4F45-BEA0-2945315DCF30}"/>
    <cellStyle name="Normal 2 10 3 2 2 4 3 3" xfId="1551" xr:uid="{C336AC6C-ABA6-492D-BA5B-132813D92920}"/>
    <cellStyle name="Normal 2 10 3 2 2 4 4" xfId="1552" xr:uid="{44BD8A2E-C3F9-42F8-92D7-B75E1386550E}"/>
    <cellStyle name="Normal 2 10 3 2 2 4 5" xfId="1553" xr:uid="{1A7FD4DA-4A2B-4978-8EE7-4AD5749DD15F}"/>
    <cellStyle name="Normal 2 10 3 2 2 5" xfId="1554" xr:uid="{F303D9CB-A3FA-42EA-A433-AC10E112D9BD}"/>
    <cellStyle name="Normal 2 10 3 2 2 5 2" xfId="1555" xr:uid="{B8637FAD-01CE-4903-A2C8-BD50B5DD37AE}"/>
    <cellStyle name="Normal 2 10 3 2 2 5 3" xfId="1556" xr:uid="{DC7CDF8D-2EF4-43F3-9497-236483105B90}"/>
    <cellStyle name="Normal 2 10 3 2 2 6" xfId="1557" xr:uid="{9266F798-26C4-4F0D-9D0B-F6B53C9B1503}"/>
    <cellStyle name="Normal 2 10 3 2 2 6 2" xfId="1558" xr:uid="{B23087C1-FC0F-41FD-8D44-8160D3E361C4}"/>
    <cellStyle name="Normal 2 10 3 2 2 6 3" xfId="1559" xr:uid="{5021D558-A0FA-4D8F-8045-3D162C227182}"/>
    <cellStyle name="Normal 2 10 3 2 2 7" xfId="1560" xr:uid="{0627CB21-9553-46C7-AB8C-F5C56BB2C1DA}"/>
    <cellStyle name="Normal 2 10 3 2 2 8" xfId="1561" xr:uid="{0B87088C-CA11-4100-815E-0D0282CFE08D}"/>
    <cellStyle name="Normal 2 10 3 2 3" xfId="1562" xr:uid="{ED7EFF23-7EB4-4797-85B6-21C393BAB29C}"/>
    <cellStyle name="Normal 2 10 3 2 3 2" xfId="1563" xr:uid="{3299BB22-0062-4FD5-9F52-83DDB2CCC911}"/>
    <cellStyle name="Normal 2 10 3 2 3 2 2" xfId="1564" xr:uid="{85706DA8-2674-417A-A7A9-6CBD4C775A2B}"/>
    <cellStyle name="Normal 2 10 3 2 3 2 3" xfId="1565" xr:uid="{17656356-ED05-4497-B159-2EBED5741DB7}"/>
    <cellStyle name="Normal 2 10 3 2 3 3" xfId="1566" xr:uid="{0B437E14-F8D0-4F9A-B465-3DDA097351F5}"/>
    <cellStyle name="Normal 2 10 3 2 3 3 2" xfId="1567" xr:uid="{EC16F230-1C1B-49AF-A0EA-DEE05187B7E2}"/>
    <cellStyle name="Normal 2 10 3 2 3 3 3" xfId="1568" xr:uid="{F74D345B-C843-431D-A520-B134F515871A}"/>
    <cellStyle name="Normal 2 10 3 2 3 4" xfId="1569" xr:uid="{7D4DA490-E260-4EE5-B664-ECD3E308B2DA}"/>
    <cellStyle name="Normal 2 10 3 2 3 5" xfId="1570" xr:uid="{A179C105-DB45-49C6-BC55-38CAE4082E43}"/>
    <cellStyle name="Normal 2 10 3 2 4" xfId="1571" xr:uid="{B1A97854-D128-412B-BBC9-3087CBA31B86}"/>
    <cellStyle name="Normal 2 10 3 2 4 2" xfId="1572" xr:uid="{1A7940C9-52FA-4F62-825B-600C84A73768}"/>
    <cellStyle name="Normal 2 10 3 2 4 2 2" xfId="1573" xr:uid="{E210046B-ED57-4A7E-8C14-1EC74A5A98DC}"/>
    <cellStyle name="Normal 2 10 3 2 4 2 3" xfId="1574" xr:uid="{1CD86FF7-D380-4D3E-A3D2-10FDEEBD1D35}"/>
    <cellStyle name="Normal 2 10 3 2 4 3" xfId="1575" xr:uid="{3EF6DA48-C8B4-435A-9A87-C390F3283F27}"/>
    <cellStyle name="Normal 2 10 3 2 4 3 2" xfId="1576" xr:uid="{3C45C7AE-B76B-46D3-812E-C8E44CD817E4}"/>
    <cellStyle name="Normal 2 10 3 2 4 3 3" xfId="1577" xr:uid="{BB83718D-5C80-4100-BF7A-4C8B00611BF4}"/>
    <cellStyle name="Normal 2 10 3 2 4 4" xfId="1578" xr:uid="{F20D24B3-F4A0-40C9-AD5F-EECF5AC0BE0A}"/>
    <cellStyle name="Normal 2 10 3 2 4 5" xfId="1579" xr:uid="{D99D0A83-299F-447B-9F64-B0EB9F8B4B8A}"/>
    <cellStyle name="Normal 2 10 3 2 5" xfId="1580" xr:uid="{0C6481EC-4520-4A0B-8C25-1A2BB5B15709}"/>
    <cellStyle name="Normal 2 10 3 2 5 2" xfId="1581" xr:uid="{08EB3DB9-660C-4312-A28B-2A5A8A3809E3}"/>
    <cellStyle name="Normal 2 10 3 2 5 2 2" xfId="1582" xr:uid="{9554FB37-FCF1-44A4-920A-E0646D392B4A}"/>
    <cellStyle name="Normal 2 10 3 2 5 2 3" xfId="1583" xr:uid="{36D3D1D8-3F45-42AA-8988-F7F4510AE08C}"/>
    <cellStyle name="Normal 2 10 3 2 5 3" xfId="1584" xr:uid="{8DEE0030-5B68-4267-8119-0B99E10C87EE}"/>
    <cellStyle name="Normal 2 10 3 2 5 3 2" xfId="1585" xr:uid="{9B3D7706-1F32-4189-8040-1D08C4305E3B}"/>
    <cellStyle name="Normal 2 10 3 2 5 3 3" xfId="1586" xr:uid="{995D6E7A-FD9A-4D9D-BCA6-F36CA695CCB4}"/>
    <cellStyle name="Normal 2 10 3 2 5 4" xfId="1587" xr:uid="{3E2DE119-24D5-4DE5-9DCE-480071A6C04B}"/>
    <cellStyle name="Normal 2 10 3 2 5 5" xfId="1588" xr:uid="{AA0DD7F8-159F-4069-888F-A4C114351D07}"/>
    <cellStyle name="Normal 2 10 3 2 6" xfId="1589" xr:uid="{69206FD4-18B3-404C-9A3E-0855CB261C06}"/>
    <cellStyle name="Normal 2 10 3 2 6 2" xfId="1590" xr:uid="{C39AD311-A6D5-4F01-B5D7-B8C5F65D25D9}"/>
    <cellStyle name="Normal 2 10 3 2 6 3" xfId="1591" xr:uid="{A2F659DC-BF5E-4D4E-9893-33F96177516A}"/>
    <cellStyle name="Normal 2 10 3 2 7" xfId="1592" xr:uid="{B0B54250-F51D-4A63-87D1-F05FDF7C2339}"/>
    <cellStyle name="Normal 2 10 3 2 7 2" xfId="1593" xr:uid="{45ED0EE3-30E9-42E7-A64A-7F10D39403ED}"/>
    <cellStyle name="Normal 2 10 3 2 7 3" xfId="1594" xr:uid="{3A2506C3-32AB-4E62-B9FA-7DE9816DF06E}"/>
    <cellStyle name="Normal 2 10 3 2 8" xfId="1595" xr:uid="{AC744252-9429-4D3C-8A58-68885EE195BF}"/>
    <cellStyle name="Normal 2 10 3 2 8 2" xfId="1596" xr:uid="{0EBB1CA3-E6D0-4FCA-85DB-169C01673265}"/>
    <cellStyle name="Normal 2 10 3 2 8 3" xfId="1597" xr:uid="{216A6AA7-2A85-46D6-B644-D7688DE061B8}"/>
    <cellStyle name="Normal 2 10 3 2 9" xfId="1598" xr:uid="{550493CB-0E82-47FB-9DFA-62CC832D3FB9}"/>
    <cellStyle name="Normal 2 10 3 3" xfId="1599" xr:uid="{9D5658F7-592A-4DCF-A8C2-C1BC325119AB}"/>
    <cellStyle name="Normal 2 10 3 3 10" xfId="1600" xr:uid="{3D2A4A50-772B-47D2-9968-05998A0D63B4}"/>
    <cellStyle name="Normal 2 10 3 3 2" xfId="1601" xr:uid="{17851F91-F85F-479A-8BF2-34C35A1E9871}"/>
    <cellStyle name="Normal 2 10 3 3 2 2" xfId="1602" xr:uid="{AF661689-0D45-48E0-A8DA-CD04F93FC667}"/>
    <cellStyle name="Normal 2 10 3 3 2 2 2" xfId="1603" xr:uid="{07BC558C-4A9E-413C-8DC3-B20FB524F825}"/>
    <cellStyle name="Normal 2 10 3 3 2 2 2 2" xfId="1604" xr:uid="{F1FB857E-C103-4DD1-ABBD-F52C212CC7B5}"/>
    <cellStyle name="Normal 2 10 3 3 2 2 2 3" xfId="1605" xr:uid="{B022DC11-A323-4021-B1BF-157D3038AFAE}"/>
    <cellStyle name="Normal 2 10 3 3 2 2 3" xfId="1606" xr:uid="{9FFFE881-0E04-4A30-A6E9-1284F34E777B}"/>
    <cellStyle name="Normal 2 10 3 3 2 2 3 2" xfId="1607" xr:uid="{32F51998-D45D-431D-9C6A-4A39FF01335D}"/>
    <cellStyle name="Normal 2 10 3 3 2 2 3 3" xfId="1608" xr:uid="{B854FBD0-5C45-4780-98F9-2289C645214D}"/>
    <cellStyle name="Normal 2 10 3 3 2 2 4" xfId="1609" xr:uid="{1684D00C-22BE-41B5-8431-7A13E49EEB8B}"/>
    <cellStyle name="Normal 2 10 3 3 2 2 5" xfId="1610" xr:uid="{98A94566-8D3B-49DC-A8A1-3F871B5F9373}"/>
    <cellStyle name="Normal 2 10 3 3 2 3" xfId="1611" xr:uid="{124996E9-254C-4011-B19B-BD62B9803CE9}"/>
    <cellStyle name="Normal 2 10 3 3 2 3 2" xfId="1612" xr:uid="{FB5DEFAD-8D7E-401D-A25C-D55CEC04B495}"/>
    <cellStyle name="Normal 2 10 3 3 2 3 2 2" xfId="1613" xr:uid="{6CF46CC8-2013-4054-8876-4C863B9EAFED}"/>
    <cellStyle name="Normal 2 10 3 3 2 3 2 3" xfId="1614" xr:uid="{A8C18EB4-1F88-47C2-BC6A-5A6D551FAFC6}"/>
    <cellStyle name="Normal 2 10 3 3 2 3 3" xfId="1615" xr:uid="{FE7141BC-4D9D-484F-A103-92F3E2CECD72}"/>
    <cellStyle name="Normal 2 10 3 3 2 3 3 2" xfId="1616" xr:uid="{B1797BB2-C166-4E35-B9CE-4F5145FC4486}"/>
    <cellStyle name="Normal 2 10 3 3 2 3 3 3" xfId="1617" xr:uid="{F1C92B87-D373-492E-AB8A-9DF69899687E}"/>
    <cellStyle name="Normal 2 10 3 3 2 3 4" xfId="1618" xr:uid="{D497E263-DFE8-4E25-803F-5D9CE8801C0E}"/>
    <cellStyle name="Normal 2 10 3 3 2 3 5" xfId="1619" xr:uid="{CE0D6B21-0A3B-473D-B482-536C896E866B}"/>
    <cellStyle name="Normal 2 10 3 3 2 4" xfId="1620" xr:uid="{828DA571-8B60-454A-8D73-2E8C5B11D834}"/>
    <cellStyle name="Normal 2 10 3 3 2 4 2" xfId="1621" xr:uid="{6C413121-5A1B-4462-957F-77BB3E5EBD9D}"/>
    <cellStyle name="Normal 2 10 3 3 2 4 2 2" xfId="1622" xr:uid="{CA814F47-C239-4893-A494-E6CAC6288B43}"/>
    <cellStyle name="Normal 2 10 3 3 2 4 2 3" xfId="1623" xr:uid="{D39F6AF5-4646-4BD5-B6D7-90FEEF84767F}"/>
    <cellStyle name="Normal 2 10 3 3 2 4 3" xfId="1624" xr:uid="{35399EF2-A011-4B5F-9641-FDBA7FDB9376}"/>
    <cellStyle name="Normal 2 10 3 3 2 4 3 2" xfId="1625" xr:uid="{8F28C9AC-D5F3-4BF9-BBC3-B367F2814E1B}"/>
    <cellStyle name="Normal 2 10 3 3 2 4 3 3" xfId="1626" xr:uid="{E0AF5527-F3CB-485B-B99C-98DB0D7027F9}"/>
    <cellStyle name="Normal 2 10 3 3 2 4 4" xfId="1627" xr:uid="{2E79BD02-3071-4BFB-A0F2-BC8E07925630}"/>
    <cellStyle name="Normal 2 10 3 3 2 4 5" xfId="1628" xr:uid="{3B31A706-3E25-429A-8D12-6C28D4B9A466}"/>
    <cellStyle name="Normal 2 10 3 3 2 5" xfId="1629" xr:uid="{427CFFA8-0EA6-420F-9999-DA25287356C4}"/>
    <cellStyle name="Normal 2 10 3 3 2 5 2" xfId="1630" xr:uid="{D782F760-AC96-4019-8D60-B6E6C8015F46}"/>
    <cellStyle name="Normal 2 10 3 3 2 5 3" xfId="1631" xr:uid="{1EB2C8FF-CC53-4808-AD4A-68CA08245449}"/>
    <cellStyle name="Normal 2 10 3 3 2 6" xfId="1632" xr:uid="{EE35DD96-A0D5-423A-AE61-152FCE06B308}"/>
    <cellStyle name="Normal 2 10 3 3 2 6 2" xfId="1633" xr:uid="{B5B47C58-EF1C-4A5D-87D0-797F70ABBF33}"/>
    <cellStyle name="Normal 2 10 3 3 2 6 3" xfId="1634" xr:uid="{3A0E5C65-EA83-4597-9785-07E39BE20318}"/>
    <cellStyle name="Normal 2 10 3 3 2 7" xfId="1635" xr:uid="{1780628E-0BD5-4665-A8C8-E623F2BE2F92}"/>
    <cellStyle name="Normal 2 10 3 3 2 8" xfId="1636" xr:uid="{500E8A40-852F-4CF9-8113-DD7AE147F2D3}"/>
    <cellStyle name="Normal 2 10 3 3 3" xfId="1637" xr:uid="{C0273E13-BA64-4092-9A42-A4F02B03E9DC}"/>
    <cellStyle name="Normal 2 10 3 3 3 2" xfId="1638" xr:uid="{B892B59B-59D2-4B02-BEBE-C319BEDFE023}"/>
    <cellStyle name="Normal 2 10 3 3 3 2 2" xfId="1639" xr:uid="{A8781796-1EEF-41C4-870D-59518CF7E2A4}"/>
    <cellStyle name="Normal 2 10 3 3 3 2 3" xfId="1640" xr:uid="{CA638640-39FF-4236-ACAF-E3532E4E42C2}"/>
    <cellStyle name="Normal 2 10 3 3 3 3" xfId="1641" xr:uid="{A5145286-0B2E-4EE9-9E05-E81461093E8F}"/>
    <cellStyle name="Normal 2 10 3 3 3 3 2" xfId="1642" xr:uid="{5C70BE1D-8DA2-4A3E-8AAB-D64C7DB8B2CB}"/>
    <cellStyle name="Normal 2 10 3 3 3 3 3" xfId="1643" xr:uid="{EEBA3016-3FB3-445B-A581-D17078FC311A}"/>
    <cellStyle name="Normal 2 10 3 3 3 4" xfId="1644" xr:uid="{6ECE3F0F-D724-40D8-B8D8-177864517552}"/>
    <cellStyle name="Normal 2 10 3 3 3 5" xfId="1645" xr:uid="{5C34AB42-99DE-4120-8A3B-D564FD362E6F}"/>
    <cellStyle name="Normal 2 10 3 3 4" xfId="1646" xr:uid="{DDBC1BA1-506A-4077-9025-A4537A3C505D}"/>
    <cellStyle name="Normal 2 10 3 3 4 2" xfId="1647" xr:uid="{87F59240-36E6-4107-85EF-539CCE6A307A}"/>
    <cellStyle name="Normal 2 10 3 3 4 2 2" xfId="1648" xr:uid="{742FEE46-1FB3-4800-8FB8-5C6EE89F5C4A}"/>
    <cellStyle name="Normal 2 10 3 3 4 2 3" xfId="1649" xr:uid="{DC4E4C83-C33D-4AC5-BA42-4B528A44CB7C}"/>
    <cellStyle name="Normal 2 10 3 3 4 3" xfId="1650" xr:uid="{FCEAC6FB-51E8-451B-BD95-C00B436D2F34}"/>
    <cellStyle name="Normal 2 10 3 3 4 3 2" xfId="1651" xr:uid="{692384E5-C094-4BEC-8617-CDFC6B80DDF6}"/>
    <cellStyle name="Normal 2 10 3 3 4 3 3" xfId="1652" xr:uid="{B5C9EF43-BE47-4152-BE3F-F7B379AA61CE}"/>
    <cellStyle name="Normal 2 10 3 3 4 4" xfId="1653" xr:uid="{357916FD-FD4B-4AF7-B1B6-165FF49E7080}"/>
    <cellStyle name="Normal 2 10 3 3 4 5" xfId="1654" xr:uid="{9BE83318-FC07-4A4D-BFE1-B4870FF9AAE6}"/>
    <cellStyle name="Normal 2 10 3 3 5" xfId="1655" xr:uid="{3A539937-CE37-4C57-B6AC-60DDAC5F4CE4}"/>
    <cellStyle name="Normal 2 10 3 3 5 2" xfId="1656" xr:uid="{4A00337C-8DBC-4D10-94F8-3FB688CAB427}"/>
    <cellStyle name="Normal 2 10 3 3 5 2 2" xfId="1657" xr:uid="{562B1335-3AB9-43D8-B42C-4F07A43C4BED}"/>
    <cellStyle name="Normal 2 10 3 3 5 2 3" xfId="1658" xr:uid="{7C68B021-FAF7-4F5A-800C-36B50629FA9A}"/>
    <cellStyle name="Normal 2 10 3 3 5 3" xfId="1659" xr:uid="{AE6EED80-EDA7-4EC8-904C-1CC4372CA11A}"/>
    <cellStyle name="Normal 2 10 3 3 5 3 2" xfId="1660" xr:uid="{46781591-9772-4D01-9FB8-7BE909A41EC9}"/>
    <cellStyle name="Normal 2 10 3 3 5 3 3" xfId="1661" xr:uid="{3B7500C5-919C-4E62-BD08-79577602C7DF}"/>
    <cellStyle name="Normal 2 10 3 3 5 4" xfId="1662" xr:uid="{7B7859BA-BFEB-45DA-9EE5-8C841B8DB1F6}"/>
    <cellStyle name="Normal 2 10 3 3 5 5" xfId="1663" xr:uid="{EB22776C-FB1A-4A2A-A501-BC59AC10392D}"/>
    <cellStyle name="Normal 2 10 3 3 6" xfId="1664" xr:uid="{4246C8CC-6514-48CB-84A2-2BF1B999B319}"/>
    <cellStyle name="Normal 2 10 3 3 6 2" xfId="1665" xr:uid="{1753E374-1483-4E9F-93A2-0E267D45E6DC}"/>
    <cellStyle name="Normal 2 10 3 3 6 3" xfId="1666" xr:uid="{982E05DD-6D23-43AB-862E-DCC896399567}"/>
    <cellStyle name="Normal 2 10 3 3 7" xfId="1667" xr:uid="{1737CC0A-1489-4AF8-82AA-24A1834D85BD}"/>
    <cellStyle name="Normal 2 10 3 3 7 2" xfId="1668" xr:uid="{11A4CA12-0873-44C0-9B07-AA3CD6609F3D}"/>
    <cellStyle name="Normal 2 10 3 3 7 3" xfId="1669" xr:uid="{C52FE8CA-C059-42ED-9D90-DF39F08E5228}"/>
    <cellStyle name="Normal 2 10 3 3 8" xfId="1670" xr:uid="{C901BA60-D7A5-4168-99B6-3E10C16C26BA}"/>
    <cellStyle name="Normal 2 10 3 3 8 2" xfId="1671" xr:uid="{62473C1E-6E9E-4F93-9172-0BE2A7790F48}"/>
    <cellStyle name="Normal 2 10 3 3 8 3" xfId="1672" xr:uid="{8351BF74-4D60-48FD-B184-7E571D6FDD95}"/>
    <cellStyle name="Normal 2 10 3 3 9" xfId="1673" xr:uid="{A518E24F-F0F4-49A1-9B88-F3EAD6CF9F41}"/>
    <cellStyle name="Normal 2 10 3 4" xfId="1674" xr:uid="{DB8151E1-8914-4D95-B094-8A998ADD92DA}"/>
    <cellStyle name="Normal 2 10 3 4 2" xfId="1675" xr:uid="{8E866946-1DD9-43BA-A792-FEECCAEE3631}"/>
    <cellStyle name="Normal 2 10 3 4 2 2" xfId="1676" xr:uid="{61625333-62B1-4523-A8A6-9B4EC66B05B6}"/>
    <cellStyle name="Normal 2 10 3 4 2 2 2" xfId="1677" xr:uid="{7AA538B7-0468-46EB-AC87-22A22D7BD213}"/>
    <cellStyle name="Normal 2 10 3 4 2 2 3" xfId="1678" xr:uid="{E4CA0109-B1FD-4887-B2C5-B0C04CDB254E}"/>
    <cellStyle name="Normal 2 10 3 4 2 3" xfId="1679" xr:uid="{9DA1CA59-2755-4D8E-83A9-3396A31A9648}"/>
    <cellStyle name="Normal 2 10 3 4 2 3 2" xfId="1680" xr:uid="{2D75BB0E-68D6-4AE7-A44F-67211A526E50}"/>
    <cellStyle name="Normal 2 10 3 4 2 3 3" xfId="1681" xr:uid="{2E36C0CE-09FF-4728-803E-5BC91519439F}"/>
    <cellStyle name="Normal 2 10 3 4 2 4" xfId="1682" xr:uid="{D54D03EE-8952-49E6-B29B-4EE4AF5A1276}"/>
    <cellStyle name="Normal 2 10 3 4 2 5" xfId="1683" xr:uid="{411D3109-7F27-499D-B933-C073DBBF6AB9}"/>
    <cellStyle name="Normal 2 10 3 4 3" xfId="1684" xr:uid="{10BE7D8D-5440-4A1D-AB74-AF5668EB0161}"/>
    <cellStyle name="Normal 2 10 3 4 3 2" xfId="1685" xr:uid="{72D36E89-0D3F-4ADC-A5D9-CE4244E4DD1A}"/>
    <cellStyle name="Normal 2 10 3 4 3 2 2" xfId="1686" xr:uid="{824F7AAA-7F23-44D1-BD78-D2BC31734556}"/>
    <cellStyle name="Normal 2 10 3 4 3 2 3" xfId="1687" xr:uid="{F34F02C7-BA29-4C4A-AF3A-F5928663C5BD}"/>
    <cellStyle name="Normal 2 10 3 4 3 3" xfId="1688" xr:uid="{DB77B484-6817-4244-A646-27868E6D2782}"/>
    <cellStyle name="Normal 2 10 3 4 3 3 2" xfId="1689" xr:uid="{8FDAE31E-73FB-4470-AB94-606E80EEF119}"/>
    <cellStyle name="Normal 2 10 3 4 3 3 3" xfId="1690" xr:uid="{F6D1F232-3874-40AC-9D4D-D08D784F4020}"/>
    <cellStyle name="Normal 2 10 3 4 3 4" xfId="1691" xr:uid="{CA458F74-D07E-4B35-B1D1-6A754FAA202B}"/>
    <cellStyle name="Normal 2 10 3 4 3 5" xfId="1692" xr:uid="{07F964CB-7341-4A06-8027-CE11FBCA3773}"/>
    <cellStyle name="Normal 2 10 3 4 4" xfId="1693" xr:uid="{A65C2A39-3FFA-4E4F-8E55-A3BC6E9B017B}"/>
    <cellStyle name="Normal 2 10 3 4 4 2" xfId="1694" xr:uid="{E78479DA-4ED6-4800-96B2-9251EA158929}"/>
    <cellStyle name="Normal 2 10 3 4 4 2 2" xfId="1695" xr:uid="{B87AB538-8574-4BF9-9244-EFACABE90934}"/>
    <cellStyle name="Normal 2 10 3 4 4 2 3" xfId="1696" xr:uid="{9D0AF216-C33F-40D0-AD67-921ECC9FB259}"/>
    <cellStyle name="Normal 2 10 3 4 4 3" xfId="1697" xr:uid="{D42172BA-B0A8-481F-9467-96C6E502084D}"/>
    <cellStyle name="Normal 2 10 3 4 4 3 2" xfId="1698" xr:uid="{ABF436A6-6F32-4C42-85DE-5843504475E1}"/>
    <cellStyle name="Normal 2 10 3 4 4 3 3" xfId="1699" xr:uid="{0A5D4903-6D68-470E-B4E9-6D4803964755}"/>
    <cellStyle name="Normal 2 10 3 4 4 4" xfId="1700" xr:uid="{81F30B0C-65EC-4BC6-BA9A-46730314F82E}"/>
    <cellStyle name="Normal 2 10 3 4 4 5" xfId="1701" xr:uid="{DE6AA4A7-4559-4217-892E-6EC0E584987D}"/>
    <cellStyle name="Normal 2 10 3 4 5" xfId="1702" xr:uid="{D94E974C-024F-45AE-82AB-8FC2678A94F6}"/>
    <cellStyle name="Normal 2 10 3 4 5 2" xfId="1703" xr:uid="{1C9BB0A3-E009-43FE-AFB6-7183E19836DB}"/>
    <cellStyle name="Normal 2 10 3 4 5 3" xfId="1704" xr:uid="{3790A4F4-574B-4AC9-AA0A-6944E2FF84EF}"/>
    <cellStyle name="Normal 2 10 3 4 6" xfId="1705" xr:uid="{58F73DF2-3A66-4DDB-A75A-1BCE4195C778}"/>
    <cellStyle name="Normal 2 10 3 4 6 2" xfId="1706" xr:uid="{3AE558A2-723F-47EB-AFFD-94302F673F51}"/>
    <cellStyle name="Normal 2 10 3 4 6 3" xfId="1707" xr:uid="{BF1265AD-28F8-40AC-999A-6372D4832EAD}"/>
    <cellStyle name="Normal 2 10 3 4 7" xfId="1708" xr:uid="{F3F4454D-138D-487E-AD71-7830669B343F}"/>
    <cellStyle name="Normal 2 10 3 4 8" xfId="1709" xr:uid="{71399596-EF26-4DF6-B64E-9A5BAC7B824C}"/>
    <cellStyle name="Normal 2 10 3 5" xfId="1710" xr:uid="{48450A36-AA71-4B4C-900A-9A252461843C}"/>
    <cellStyle name="Normal 2 10 3 5 2" xfId="1711" xr:uid="{733B8997-3170-46D5-9963-E617E0032448}"/>
    <cellStyle name="Normal 2 10 3 5 2 2" xfId="1712" xr:uid="{B6A4F68C-2213-4AB9-A941-73CC96CF6519}"/>
    <cellStyle name="Normal 2 10 3 5 2 3" xfId="1713" xr:uid="{1875DC24-7782-4FCE-88B8-80A356C4AF65}"/>
    <cellStyle name="Normal 2 10 3 5 3" xfId="1714" xr:uid="{49D7217E-CF52-46DF-99F5-79E038F2BC84}"/>
    <cellStyle name="Normal 2 10 3 5 3 2" xfId="1715" xr:uid="{DE82B712-EC0B-4494-A51E-5D27D5D159E3}"/>
    <cellStyle name="Normal 2 10 3 5 3 3" xfId="1716" xr:uid="{2BE644E6-C85F-4909-8FB3-B91494EDF376}"/>
    <cellStyle name="Normal 2 10 3 5 4" xfId="1717" xr:uid="{55BCB664-AB62-4144-B2E8-79FF911118E4}"/>
    <cellStyle name="Normal 2 10 3 5 5" xfId="1718" xr:uid="{95FBFA56-DD28-4C99-B37B-2D0506504412}"/>
    <cellStyle name="Normal 2 10 3 6" xfId="1719" xr:uid="{553B1BB1-7989-481A-B0DC-76BA2FD36BAF}"/>
    <cellStyle name="Normal 2 10 3 6 2" xfId="1720" xr:uid="{06F90244-3408-4AB4-90D3-3FFB490417F7}"/>
    <cellStyle name="Normal 2 10 3 6 2 2" xfId="1721" xr:uid="{984E8091-DEEC-4FB2-8AB5-552489E26375}"/>
    <cellStyle name="Normal 2 10 3 6 2 3" xfId="1722" xr:uid="{96544014-A68F-4C0F-9602-72D16BE41DBA}"/>
    <cellStyle name="Normal 2 10 3 6 3" xfId="1723" xr:uid="{E3B84AA2-2582-411F-BE33-E3FE6C1F0B4A}"/>
    <cellStyle name="Normal 2 10 3 6 3 2" xfId="1724" xr:uid="{3EF9ECC3-2F7E-4B65-A052-F1E272315E13}"/>
    <cellStyle name="Normal 2 10 3 6 3 3" xfId="1725" xr:uid="{1FDF27F5-514F-4DA1-83E6-335E501940E1}"/>
    <cellStyle name="Normal 2 10 3 6 4" xfId="1726" xr:uid="{06D5D06F-14EB-458F-BE4E-0186FC6CB08C}"/>
    <cellStyle name="Normal 2 10 3 6 5" xfId="1727" xr:uid="{EA589DF9-DD89-41B9-B199-468DAA3FF3B2}"/>
    <cellStyle name="Normal 2 10 3 7" xfId="1728" xr:uid="{59254D7F-E834-4B36-BC14-4BA3F23F9187}"/>
    <cellStyle name="Normal 2 10 3 7 2" xfId="1729" xr:uid="{CD3BBBCA-EC7F-4171-9621-F17E85E41D36}"/>
    <cellStyle name="Normal 2 10 3 7 2 2" xfId="1730" xr:uid="{EA46AA91-4930-43D7-B7C1-176CFC7C8384}"/>
    <cellStyle name="Normal 2 10 3 7 2 3" xfId="1731" xr:uid="{43968DA0-DE96-42E1-9765-831504226578}"/>
    <cellStyle name="Normal 2 10 3 7 3" xfId="1732" xr:uid="{A8DFFF47-AEB8-4B7C-AE63-314DE6540A2B}"/>
    <cellStyle name="Normal 2 10 3 7 3 2" xfId="1733" xr:uid="{FB2B1A78-745E-4EF6-9DE1-0E522E858BD3}"/>
    <cellStyle name="Normal 2 10 3 7 3 3" xfId="1734" xr:uid="{7EAEF581-3191-4775-A30C-81FBAFD5775C}"/>
    <cellStyle name="Normal 2 10 3 7 4" xfId="1735" xr:uid="{97590E15-7CDD-4AB4-A98A-F31F708B480C}"/>
    <cellStyle name="Normal 2 10 3 7 5" xfId="1736" xr:uid="{DB5EF955-8AB1-46C7-8BAD-0AEE70A15B11}"/>
    <cellStyle name="Normal 2 10 3 8" xfId="1737" xr:uid="{942B6BAE-0427-41A2-9351-29308AA78EFE}"/>
    <cellStyle name="Normal 2 10 3 8 2" xfId="1738" xr:uid="{D83D7B5D-4301-4D3C-91DE-CFB7647751EA}"/>
    <cellStyle name="Normal 2 10 3 8 3" xfId="1739" xr:uid="{E38ACB6D-2D32-474A-8CCE-BBEF06A47AFF}"/>
    <cellStyle name="Normal 2 10 3 9" xfId="1740" xr:uid="{39CAE3CA-8426-4790-84EB-CBE72F7EB250}"/>
    <cellStyle name="Normal 2 10 3 9 2" xfId="1741" xr:uid="{2B68BAB6-4A74-4BAC-87D3-5D77BCE804D4}"/>
    <cellStyle name="Normal 2 10 3 9 3" xfId="1742" xr:uid="{E6AED5B1-8EE1-4724-896E-E073FDEE3C1E}"/>
    <cellStyle name="Normal 2 10 4" xfId="1743" xr:uid="{B4AAC37D-0B78-4A2F-BB62-72A4EAF44311}"/>
    <cellStyle name="Normal 2 10 4 10" xfId="1744" xr:uid="{A47E6599-EF73-4BC2-88C4-94F656A6BEC0}"/>
    <cellStyle name="Normal 2 10 4 2" xfId="1745" xr:uid="{0C484E9C-3742-4F40-A198-3E744C84F3FA}"/>
    <cellStyle name="Normal 2 10 4 2 2" xfId="1746" xr:uid="{F8AA3C89-BA3A-4CDD-8FF1-87DBECCB2350}"/>
    <cellStyle name="Normal 2 10 4 2 2 2" xfId="1747" xr:uid="{8BC5D8D5-AD71-4679-93E9-7075312D7AAA}"/>
    <cellStyle name="Normal 2 10 4 2 2 2 2" xfId="1748" xr:uid="{9BE6DE93-2FF4-4F8D-BBBF-F9292637BDD1}"/>
    <cellStyle name="Normal 2 10 4 2 2 2 3" xfId="1749" xr:uid="{E0015AB5-162F-40AB-9D19-C5E24BBA4298}"/>
    <cellStyle name="Normal 2 10 4 2 2 3" xfId="1750" xr:uid="{AE028AD2-226B-40E7-AA95-3840A8CF9121}"/>
    <cellStyle name="Normal 2 10 4 2 2 3 2" xfId="1751" xr:uid="{64FF57E3-8955-4464-8271-042DFAA3409E}"/>
    <cellStyle name="Normal 2 10 4 2 2 3 3" xfId="1752" xr:uid="{37151D81-A8AD-4322-8D85-0C8EA8062C45}"/>
    <cellStyle name="Normal 2 10 4 2 2 4" xfId="1753" xr:uid="{400CA5BB-939E-48F8-93A7-9D112CE22C6A}"/>
    <cellStyle name="Normal 2 10 4 2 2 5" xfId="1754" xr:uid="{672D845F-894A-4846-9E73-CB6E3C2FA867}"/>
    <cellStyle name="Normal 2 10 4 2 3" xfId="1755" xr:uid="{E57BE2B8-E925-4CB3-90D6-C024F32D6DE2}"/>
    <cellStyle name="Normal 2 10 4 2 3 2" xfId="1756" xr:uid="{042DE84B-D129-4C44-8A6C-932EB87DB35B}"/>
    <cellStyle name="Normal 2 10 4 2 3 2 2" xfId="1757" xr:uid="{076F38E9-F1C6-4B17-AE3E-2B2E367E7958}"/>
    <cellStyle name="Normal 2 10 4 2 3 2 3" xfId="1758" xr:uid="{326D2807-D41F-4653-B4E8-7075665178C0}"/>
    <cellStyle name="Normal 2 10 4 2 3 3" xfId="1759" xr:uid="{5A20F423-00EA-4748-9FFF-753E51A610EA}"/>
    <cellStyle name="Normal 2 10 4 2 3 3 2" xfId="1760" xr:uid="{0C6F3666-C1A9-48F7-944A-CE5EDD49B222}"/>
    <cellStyle name="Normal 2 10 4 2 3 3 3" xfId="1761" xr:uid="{9F6430E1-344A-4950-BCB1-6338EB2703EB}"/>
    <cellStyle name="Normal 2 10 4 2 3 4" xfId="1762" xr:uid="{A795EEAE-C0C8-4E25-A3CC-26CA5960FAB4}"/>
    <cellStyle name="Normal 2 10 4 2 3 5" xfId="1763" xr:uid="{0B0A63B5-C83B-4779-B0E6-A7F0DF04FD5F}"/>
    <cellStyle name="Normal 2 10 4 2 4" xfId="1764" xr:uid="{EBF25A21-6C8D-4F24-848F-22923D5C582A}"/>
    <cellStyle name="Normal 2 10 4 2 4 2" xfId="1765" xr:uid="{B8F9CCD4-CC51-4A02-B3F4-73E00BD84F3F}"/>
    <cellStyle name="Normal 2 10 4 2 4 2 2" xfId="1766" xr:uid="{D895DF43-B8DF-480E-9CFA-1F292B2F11E5}"/>
    <cellStyle name="Normal 2 10 4 2 4 2 3" xfId="1767" xr:uid="{14F184EA-C14D-4621-B5B6-2065C837DCD9}"/>
    <cellStyle name="Normal 2 10 4 2 4 3" xfId="1768" xr:uid="{B625936A-4C2A-4359-8516-FABCE7785D2B}"/>
    <cellStyle name="Normal 2 10 4 2 4 3 2" xfId="1769" xr:uid="{C23C7FC6-5890-4E72-BA85-774A293E18E8}"/>
    <cellStyle name="Normal 2 10 4 2 4 3 3" xfId="1770" xr:uid="{F4604EC7-9589-4F03-B06A-E396FE165A35}"/>
    <cellStyle name="Normal 2 10 4 2 4 4" xfId="1771" xr:uid="{9B8A1276-E9B1-462E-9D81-CC2580A65DF1}"/>
    <cellStyle name="Normal 2 10 4 2 4 5" xfId="1772" xr:uid="{0A301944-918D-425E-8900-8D0EF81D892A}"/>
    <cellStyle name="Normal 2 10 4 2 5" xfId="1773" xr:uid="{AB0BA26A-F1B4-43A3-9D56-2E2C20673BA2}"/>
    <cellStyle name="Normal 2 10 4 2 5 2" xfId="1774" xr:uid="{61EA2B9E-9DD3-45CB-9576-C49882B1C109}"/>
    <cellStyle name="Normal 2 10 4 2 5 3" xfId="1775" xr:uid="{6BCB1AD5-E60F-49B1-80B8-900D5FD69398}"/>
    <cellStyle name="Normal 2 10 4 2 6" xfId="1776" xr:uid="{D9AB2AF4-30CB-4E07-9806-CBDDC479A65F}"/>
    <cellStyle name="Normal 2 10 4 2 6 2" xfId="1777" xr:uid="{FBBB992E-94AD-4A80-BBD6-6DE3C87D6DE7}"/>
    <cellStyle name="Normal 2 10 4 2 6 3" xfId="1778" xr:uid="{3ABCB157-3D1A-451E-9BA4-4BCDFC8B8519}"/>
    <cellStyle name="Normal 2 10 4 2 7" xfId="1779" xr:uid="{96C4ED1F-95FF-4E4F-8196-ADBD7A843820}"/>
    <cellStyle name="Normal 2 10 4 2 7 2" xfId="1780" xr:uid="{3C4BDE14-4E88-41C6-9923-EF94B52AC597}"/>
    <cellStyle name="Normal 2 10 4 2 7 3" xfId="1781" xr:uid="{3049C569-42A6-4F4C-BF11-A1668865A6B9}"/>
    <cellStyle name="Normal 2 10 4 2 8" xfId="1782" xr:uid="{2EF75480-AC7F-4DCB-BA38-5199E591547E}"/>
    <cellStyle name="Normal 2 10 4 2 9" xfId="1783" xr:uid="{8E82DD92-C803-4177-B46F-9E18BCD97299}"/>
    <cellStyle name="Normal 2 10 4 3" xfId="1784" xr:uid="{257EDF11-E654-44AD-95A4-8F821DD15D75}"/>
    <cellStyle name="Normal 2 10 4 3 2" xfId="1785" xr:uid="{F9780CA7-BA85-4C6F-9965-93E91DD77F8F}"/>
    <cellStyle name="Normal 2 10 4 3 2 2" xfId="1786" xr:uid="{7352C16E-175A-4D2A-8EEB-56380EF75B36}"/>
    <cellStyle name="Normal 2 10 4 3 2 3" xfId="1787" xr:uid="{1DEAF204-035B-4440-AB02-1F59AFFF85F5}"/>
    <cellStyle name="Normal 2 10 4 3 3" xfId="1788" xr:uid="{C129C33E-EA3E-4785-B6BD-0137AFA56AD3}"/>
    <cellStyle name="Normal 2 10 4 3 3 2" xfId="1789" xr:uid="{FCA3AB32-800A-42F6-A6DA-A9C739EF614F}"/>
    <cellStyle name="Normal 2 10 4 3 3 3" xfId="1790" xr:uid="{B4FC40BF-2A31-465F-A268-C0BF520573FC}"/>
    <cellStyle name="Normal 2 10 4 3 4" xfId="1791" xr:uid="{FF5AAD8A-EDFB-43F8-A84A-448AE7ABF576}"/>
    <cellStyle name="Normal 2 10 4 3 4 2" xfId="1792" xr:uid="{54ADC600-250A-43BC-809A-AAFDAD9BCE2B}"/>
    <cellStyle name="Normal 2 10 4 3 4 3" xfId="1793" xr:uid="{ACD1337D-246E-4E6C-A048-195114DEC50A}"/>
    <cellStyle name="Normal 2 10 4 3 5" xfId="1794" xr:uid="{D4469B0E-87BC-4B09-A4CD-0752C83DEFD4}"/>
    <cellStyle name="Normal 2 10 4 3 6" xfId="1795" xr:uid="{665185EB-FE75-4E40-BAA1-2EC26D1A6030}"/>
    <cellStyle name="Normal 2 10 4 4" xfId="1796" xr:uid="{8917EBEF-6223-48E8-A57C-66F0DDF0D916}"/>
    <cellStyle name="Normal 2 10 4 4 2" xfId="1797" xr:uid="{FE845EF0-5AB4-43FD-9897-6D36E58B40E1}"/>
    <cellStyle name="Normal 2 10 4 4 2 2" xfId="1798" xr:uid="{A4F4C1DB-95B3-44DC-9CAC-B97453B35E75}"/>
    <cellStyle name="Normal 2 10 4 4 2 3" xfId="1799" xr:uid="{B5BF4399-A770-45CA-9B1E-96BC118BAEE7}"/>
    <cellStyle name="Normal 2 10 4 4 3" xfId="1800" xr:uid="{13776F72-412A-4FF1-8D80-AC993E3A81CA}"/>
    <cellStyle name="Normal 2 10 4 4 3 2" xfId="1801" xr:uid="{A5BB0152-A6A5-4394-963D-B268BC6A1BEB}"/>
    <cellStyle name="Normal 2 10 4 4 3 3" xfId="1802" xr:uid="{A4CCD377-40C9-4219-A387-23DB12729B0F}"/>
    <cellStyle name="Normal 2 10 4 4 4" xfId="1803" xr:uid="{DEA03104-628D-46EF-BCCA-52683227F1F1}"/>
    <cellStyle name="Normal 2 10 4 4 5" xfId="1804" xr:uid="{088AB422-30BB-4C1B-B1A9-0047A0BBD224}"/>
    <cellStyle name="Normal 2 10 4 5" xfId="1805" xr:uid="{35D24A16-8267-4535-B62E-F6730F2026CC}"/>
    <cellStyle name="Normal 2 10 4 5 2" xfId="1806" xr:uid="{CB4B8814-5C88-4ABA-A742-C2339C3CEB4C}"/>
    <cellStyle name="Normal 2 10 4 5 2 2" xfId="1807" xr:uid="{396D63CB-0AB4-41E7-8C64-96DAE168A152}"/>
    <cellStyle name="Normal 2 10 4 5 2 3" xfId="1808" xr:uid="{B7BD5F1C-913A-4C56-BCDB-FC140EAFA3E3}"/>
    <cellStyle name="Normal 2 10 4 5 3" xfId="1809" xr:uid="{24598C26-7958-4863-A99E-61844A12FF49}"/>
    <cellStyle name="Normal 2 10 4 5 3 2" xfId="1810" xr:uid="{73407266-EB3A-4500-BA05-A8F01E196FE3}"/>
    <cellStyle name="Normal 2 10 4 5 3 3" xfId="1811" xr:uid="{CCB9FD0F-0FE5-4F92-99B2-EE22ED380583}"/>
    <cellStyle name="Normal 2 10 4 5 4" xfId="1812" xr:uid="{0B4CD3D2-AAB3-4030-80F3-B94195187222}"/>
    <cellStyle name="Normal 2 10 4 5 5" xfId="1813" xr:uid="{86F94A2D-A481-4F72-8781-6B8B6DFF1FE5}"/>
    <cellStyle name="Normal 2 10 4 6" xfId="1814" xr:uid="{99DCFFCC-1C12-4EF9-8C0D-298693E0126E}"/>
    <cellStyle name="Normal 2 10 4 6 2" xfId="1815" xr:uid="{E2082995-1390-4945-9259-42F571A969FE}"/>
    <cellStyle name="Normal 2 10 4 6 3" xfId="1816" xr:uid="{ABB5E773-99C5-4385-BFDD-BF1D4CA0D68D}"/>
    <cellStyle name="Normal 2 10 4 7" xfId="1817" xr:uid="{D66D9C2D-A5FD-4DE3-B47F-9A4F65E13B8B}"/>
    <cellStyle name="Normal 2 10 4 7 2" xfId="1818" xr:uid="{866DDAE4-2FF1-444D-A05C-95157DAA4BB5}"/>
    <cellStyle name="Normal 2 10 4 7 3" xfId="1819" xr:uid="{D1EB69A8-90B6-4083-976D-E46127CBBAFD}"/>
    <cellStyle name="Normal 2 10 4 8" xfId="1820" xr:uid="{A4FF96E7-1390-40FC-B141-D66675DAFA86}"/>
    <cellStyle name="Normal 2 10 4 8 2" xfId="1821" xr:uid="{CFC18683-6301-4D7F-BE05-FF8872A275E8}"/>
    <cellStyle name="Normal 2 10 4 8 3" xfId="1822" xr:uid="{1D4E0069-EFB9-49CF-8234-48C153D16827}"/>
    <cellStyle name="Normal 2 10 4 9" xfId="1823" xr:uid="{45271E67-C97B-49F4-9265-F3802A20BD88}"/>
    <cellStyle name="Normal 2 10 5" xfId="1824" xr:uid="{A4DEB65E-5058-4AB8-BD4C-A853CBF1E35F}"/>
    <cellStyle name="Normal 2 10 5 10" xfId="1825" xr:uid="{C62D4065-AC4C-4A1C-B985-CC24CF9D1488}"/>
    <cellStyle name="Normal 2 10 5 2" xfId="1826" xr:uid="{9D051006-FC80-474C-9F4C-DA6ED33B635D}"/>
    <cellStyle name="Normal 2 10 5 2 2" xfId="1827" xr:uid="{E662499E-6799-4F0B-BD13-C1CDB55BEEDF}"/>
    <cellStyle name="Normal 2 10 5 2 2 2" xfId="1828" xr:uid="{49037DE4-8B02-47F5-899F-D881643001E6}"/>
    <cellStyle name="Normal 2 10 5 2 2 2 2" xfId="1829" xr:uid="{47677D7C-16A7-4328-8BB1-F0518AA4EA82}"/>
    <cellStyle name="Normal 2 10 5 2 2 2 3" xfId="1830" xr:uid="{B92969AC-778D-4379-8A79-FC226107DCC6}"/>
    <cellStyle name="Normal 2 10 5 2 2 3" xfId="1831" xr:uid="{9C4A26E8-E9D8-4571-9F45-E0A0A058D9F5}"/>
    <cellStyle name="Normal 2 10 5 2 2 3 2" xfId="1832" xr:uid="{B62AEADC-55CD-40B0-BBD6-6BC3835AD41C}"/>
    <cellStyle name="Normal 2 10 5 2 2 3 3" xfId="1833" xr:uid="{A23BE85B-F50E-4F9B-AD71-B49FE38537A8}"/>
    <cellStyle name="Normal 2 10 5 2 2 4" xfId="1834" xr:uid="{48EDDE0A-CE5B-445D-8799-B8B1A380C832}"/>
    <cellStyle name="Normal 2 10 5 2 2 5" xfId="1835" xr:uid="{9161C0F1-A67F-4B38-9C03-F80358F2E5E1}"/>
    <cellStyle name="Normal 2 10 5 2 3" xfId="1836" xr:uid="{85CEF460-C686-4F4F-AFB2-04DAF4194BDD}"/>
    <cellStyle name="Normal 2 10 5 2 3 2" xfId="1837" xr:uid="{ADC9D6F6-DA30-4FE9-BBB7-7D605E52400F}"/>
    <cellStyle name="Normal 2 10 5 2 3 2 2" xfId="1838" xr:uid="{03176290-104D-435C-8E70-C728558A8CC3}"/>
    <cellStyle name="Normal 2 10 5 2 3 2 3" xfId="1839" xr:uid="{F406F3E2-14DF-4277-9A25-E64D4F5CB609}"/>
    <cellStyle name="Normal 2 10 5 2 3 3" xfId="1840" xr:uid="{65099E0D-9BAB-43B2-BEA7-2BADF43398BC}"/>
    <cellStyle name="Normal 2 10 5 2 3 3 2" xfId="1841" xr:uid="{83DF48A7-736E-4C12-BB1E-82412B37FD87}"/>
    <cellStyle name="Normal 2 10 5 2 3 3 3" xfId="1842" xr:uid="{AF0BAB13-619E-48D6-B27D-D130C03F1A78}"/>
    <cellStyle name="Normal 2 10 5 2 3 4" xfId="1843" xr:uid="{B888B6D8-FBF3-44EC-8161-91D98D7ECAEF}"/>
    <cellStyle name="Normal 2 10 5 2 3 5" xfId="1844" xr:uid="{CA969B2C-7BBE-424D-BE77-1FBD65290D26}"/>
    <cellStyle name="Normal 2 10 5 2 4" xfId="1845" xr:uid="{FFEC1754-9583-43EA-B257-2C2445F1731E}"/>
    <cellStyle name="Normal 2 10 5 2 4 2" xfId="1846" xr:uid="{963C0685-EFE7-4EDD-9D5C-33F8D0278396}"/>
    <cellStyle name="Normal 2 10 5 2 4 2 2" xfId="1847" xr:uid="{83DD89E3-3E84-48CB-832F-3E4E3FBDE8DE}"/>
    <cellStyle name="Normal 2 10 5 2 4 2 3" xfId="1848" xr:uid="{3C75A5E6-B383-456A-B33F-296A0BFE996A}"/>
    <cellStyle name="Normal 2 10 5 2 4 3" xfId="1849" xr:uid="{485A06E1-E11C-4F7C-A03E-E5602F080A43}"/>
    <cellStyle name="Normal 2 10 5 2 4 3 2" xfId="1850" xr:uid="{90262FFD-700D-4EBD-8347-446272C121EF}"/>
    <cellStyle name="Normal 2 10 5 2 4 3 3" xfId="1851" xr:uid="{9AE3971C-7069-4D16-ACC4-4B30543E400B}"/>
    <cellStyle name="Normal 2 10 5 2 4 4" xfId="1852" xr:uid="{70C04F1D-E802-402E-AA8C-A99128CC489C}"/>
    <cellStyle name="Normal 2 10 5 2 4 5" xfId="1853" xr:uid="{A7F37EB5-F521-40AC-BE41-C30EC228268E}"/>
    <cellStyle name="Normal 2 10 5 2 5" xfId="1854" xr:uid="{2B402597-7410-48A5-8A3F-3FF8573297B6}"/>
    <cellStyle name="Normal 2 10 5 2 5 2" xfId="1855" xr:uid="{07A4A971-181D-46E7-AFBF-275CC6E04F27}"/>
    <cellStyle name="Normal 2 10 5 2 5 3" xfId="1856" xr:uid="{A459E5A0-8C78-4EC1-9AC4-2E9574B22985}"/>
    <cellStyle name="Normal 2 10 5 2 6" xfId="1857" xr:uid="{66C4E202-80C7-4714-A15B-148C11CFE0B9}"/>
    <cellStyle name="Normal 2 10 5 2 6 2" xfId="1858" xr:uid="{B05E08C8-7419-40F4-BCDC-4928A1963A38}"/>
    <cellStyle name="Normal 2 10 5 2 6 3" xfId="1859" xr:uid="{1D54784B-8914-400F-8379-16AC2AC3E411}"/>
    <cellStyle name="Normal 2 10 5 2 7" xfId="1860" xr:uid="{AC6A2FAF-22E2-4CD6-BA02-3FD83B1ED30D}"/>
    <cellStyle name="Normal 2 10 5 2 8" xfId="1861" xr:uid="{AE26EF30-562D-47C3-9FD6-FF35CE641802}"/>
    <cellStyle name="Normal 2 10 5 3" xfId="1862" xr:uid="{21973751-3655-4938-822F-12251F5CBD53}"/>
    <cellStyle name="Normal 2 10 5 3 2" xfId="1863" xr:uid="{2C121740-F23B-4D8A-ADFA-C56C5D1CCA39}"/>
    <cellStyle name="Normal 2 10 5 3 2 2" xfId="1864" xr:uid="{12ED9652-5220-4083-9314-6E8419367B30}"/>
    <cellStyle name="Normal 2 10 5 3 2 3" xfId="1865" xr:uid="{15A7D603-0DBC-42EE-B655-BB3604FAD4FC}"/>
    <cellStyle name="Normal 2 10 5 3 3" xfId="1866" xr:uid="{514A0AF0-84C9-4EB0-99E2-BFFDDA15FDC3}"/>
    <cellStyle name="Normal 2 10 5 3 3 2" xfId="1867" xr:uid="{F2989173-CF52-41CA-9638-AF798FE81A61}"/>
    <cellStyle name="Normal 2 10 5 3 3 3" xfId="1868" xr:uid="{85A772F2-0682-4875-A7A2-068FF2A8EB93}"/>
    <cellStyle name="Normal 2 10 5 3 4" xfId="1869" xr:uid="{E4DD8B59-EFD0-4395-A2B8-BB4F36F21D13}"/>
    <cellStyle name="Normal 2 10 5 3 5" xfId="1870" xr:uid="{4AFC0115-04EB-46B7-A437-985CBD986EF4}"/>
    <cellStyle name="Normal 2 10 5 4" xfId="1871" xr:uid="{00C73523-9F47-44AB-83E3-2E370E85827C}"/>
    <cellStyle name="Normal 2 10 5 4 2" xfId="1872" xr:uid="{98C0823D-1A94-4B9E-A756-090D3241539F}"/>
    <cellStyle name="Normal 2 10 5 4 2 2" xfId="1873" xr:uid="{904A716E-3174-417A-A6D4-EF901A1745B4}"/>
    <cellStyle name="Normal 2 10 5 4 2 3" xfId="1874" xr:uid="{F983510F-2968-42C0-8E57-5A1360E376B0}"/>
    <cellStyle name="Normal 2 10 5 4 3" xfId="1875" xr:uid="{767D8E9A-92BB-4946-8877-8AFCC111785E}"/>
    <cellStyle name="Normal 2 10 5 4 3 2" xfId="1876" xr:uid="{D53A6BEF-FB28-4219-B83F-064369CC16CB}"/>
    <cellStyle name="Normal 2 10 5 4 3 3" xfId="1877" xr:uid="{14CE7D6C-ED22-4682-8EDF-CCAED37E8018}"/>
    <cellStyle name="Normal 2 10 5 4 4" xfId="1878" xr:uid="{288A045D-3424-4085-83C5-CF3E6302DD6A}"/>
    <cellStyle name="Normal 2 10 5 4 5" xfId="1879" xr:uid="{E234746B-EBCA-4C5E-B779-DC2B2CDC092E}"/>
    <cellStyle name="Normal 2 10 5 5" xfId="1880" xr:uid="{433018BF-BEE6-4A3F-8C08-7137259777CA}"/>
    <cellStyle name="Normal 2 10 5 5 2" xfId="1881" xr:uid="{43E6FA50-1169-4F64-B211-D998DA8D1F7A}"/>
    <cellStyle name="Normal 2 10 5 5 2 2" xfId="1882" xr:uid="{98340D2D-B93C-49E5-B093-D98BA4BEC499}"/>
    <cellStyle name="Normal 2 10 5 5 2 3" xfId="1883" xr:uid="{F0CA4E5B-94F7-4984-97E1-FABFE1ED06C0}"/>
    <cellStyle name="Normal 2 10 5 5 3" xfId="1884" xr:uid="{4F2F3901-2A87-493A-9D94-02A550BA87DF}"/>
    <cellStyle name="Normal 2 10 5 5 3 2" xfId="1885" xr:uid="{98D371CB-2912-40E9-8C60-EDDC2E06B011}"/>
    <cellStyle name="Normal 2 10 5 5 3 3" xfId="1886" xr:uid="{8252427D-2EF7-43BD-9EA4-E6BA54E83C2E}"/>
    <cellStyle name="Normal 2 10 5 5 4" xfId="1887" xr:uid="{C96FA5AE-80D4-44BF-A1DA-38C1D44823CD}"/>
    <cellStyle name="Normal 2 10 5 5 5" xfId="1888" xr:uid="{303F15F4-2563-43C9-AAE3-25E2899CFA75}"/>
    <cellStyle name="Normal 2 10 5 6" xfId="1889" xr:uid="{84325E24-E975-4104-8326-5D3368B9330F}"/>
    <cellStyle name="Normal 2 10 5 6 2" xfId="1890" xr:uid="{2BB3C6FF-F001-4C04-80F1-491C1574DC25}"/>
    <cellStyle name="Normal 2 10 5 6 3" xfId="1891" xr:uid="{BAB7E88F-0459-48DA-A278-7D73CAA49500}"/>
    <cellStyle name="Normal 2 10 5 7" xfId="1892" xr:uid="{A3DF1D43-F5F3-4163-8303-5A8A6B7B1335}"/>
    <cellStyle name="Normal 2 10 5 7 2" xfId="1893" xr:uid="{80723F4F-3738-4A9C-BE8E-348634DB4565}"/>
    <cellStyle name="Normal 2 10 5 7 3" xfId="1894" xr:uid="{3BD9E2B1-9D4D-4B58-887F-6DF05CDF807A}"/>
    <cellStyle name="Normal 2 10 5 8" xfId="1895" xr:uid="{C5FBC479-3AEC-4D28-AA27-5BE90B9952B5}"/>
    <cellStyle name="Normal 2 10 5 8 2" xfId="1896" xr:uid="{78F3B719-8070-482E-9649-763B2722080D}"/>
    <cellStyle name="Normal 2 10 5 8 3" xfId="1897" xr:uid="{0A784F0D-1173-4074-AECC-C696847B6437}"/>
    <cellStyle name="Normal 2 10 5 9" xfId="1898" xr:uid="{B39F739C-8351-4BF5-9FFF-B9518010EE8F}"/>
    <cellStyle name="Normal 2 10 6" xfId="1899" xr:uid="{815A00CB-5BBB-43A5-BF65-8B4B10020909}"/>
    <cellStyle name="Normal 2 10 6 2" xfId="1900" xr:uid="{B9976BA9-80D3-4C5F-8BB4-68FA328F96CF}"/>
    <cellStyle name="Normal 2 10 6 2 2" xfId="1901" xr:uid="{D4640FD3-BEE3-4F8C-802D-EFDD90DAF7F4}"/>
    <cellStyle name="Normal 2 10 6 2 2 2" xfId="1902" xr:uid="{BD696A26-0DC8-49A1-81E8-0B954180BFBA}"/>
    <cellStyle name="Normal 2 10 6 2 2 3" xfId="1903" xr:uid="{6BBA5846-116B-4AF0-A163-0AA3C23A91A5}"/>
    <cellStyle name="Normal 2 10 6 2 3" xfId="1904" xr:uid="{CED404CF-4602-487B-8563-ADCAAB1FD2D1}"/>
    <cellStyle name="Normal 2 10 6 2 3 2" xfId="1905" xr:uid="{B6B2EEFF-37A9-462D-BACE-0DDD359D2857}"/>
    <cellStyle name="Normal 2 10 6 2 3 3" xfId="1906" xr:uid="{BD721D81-65F8-439B-AFD9-518309E085B1}"/>
    <cellStyle name="Normal 2 10 6 2 4" xfId="1907" xr:uid="{35A3E747-B78A-400F-9221-08151F7D364C}"/>
    <cellStyle name="Normal 2 10 6 2 5" xfId="1908" xr:uid="{356A36F8-0046-46F4-99E8-CDD55BE47354}"/>
    <cellStyle name="Normal 2 10 6 3" xfId="1909" xr:uid="{007C45AF-557D-4DED-82B6-EB04E2B82993}"/>
    <cellStyle name="Normal 2 10 6 3 2" xfId="1910" xr:uid="{176623D6-913C-48AF-9F96-21E56BCD30FB}"/>
    <cellStyle name="Normal 2 10 6 3 2 2" xfId="1911" xr:uid="{3BDD9FB9-FDDA-4217-B8A6-BFA64C4BF295}"/>
    <cellStyle name="Normal 2 10 6 3 2 3" xfId="1912" xr:uid="{29E46B43-75DB-481A-BBBF-184C1A843104}"/>
    <cellStyle name="Normal 2 10 6 3 3" xfId="1913" xr:uid="{A6032B3E-5A8B-4643-A912-17D2946D1B5B}"/>
    <cellStyle name="Normal 2 10 6 3 3 2" xfId="1914" xr:uid="{CD446BFB-C9DA-4837-BBF8-CF2EB799CF92}"/>
    <cellStyle name="Normal 2 10 6 3 3 3" xfId="1915" xr:uid="{CDBBA1CB-E957-419D-8D70-5F391037C3F0}"/>
    <cellStyle name="Normal 2 10 6 3 4" xfId="1916" xr:uid="{2B6E6B36-9E17-4DE3-8407-D2CBD94C4CFD}"/>
    <cellStyle name="Normal 2 10 6 3 5" xfId="1917" xr:uid="{ED19FD57-00EF-4308-B5D8-9422C18EF8DE}"/>
    <cellStyle name="Normal 2 10 6 4" xfId="1918" xr:uid="{00DA4D59-8905-41B8-AD6F-87F2E92EF559}"/>
    <cellStyle name="Normal 2 10 6 4 2" xfId="1919" xr:uid="{3A30B043-0389-4DF7-B445-A739596E7D24}"/>
    <cellStyle name="Normal 2 10 6 4 2 2" xfId="1920" xr:uid="{B9932B74-D05C-4A38-8F49-4041B8D27EBF}"/>
    <cellStyle name="Normal 2 10 6 4 2 3" xfId="1921" xr:uid="{DAFB024A-545C-4861-AB34-20EFAC3C9F52}"/>
    <cellStyle name="Normal 2 10 6 4 3" xfId="1922" xr:uid="{DDA9ED72-48E1-4A9C-833C-4183B5ED114B}"/>
    <cellStyle name="Normal 2 10 6 4 3 2" xfId="1923" xr:uid="{B480D9F3-4ABF-4E62-A328-C92F1FD467BD}"/>
    <cellStyle name="Normal 2 10 6 4 3 3" xfId="1924" xr:uid="{2E9DE63E-056E-4DFD-BFEE-1D6437E722B2}"/>
    <cellStyle name="Normal 2 10 6 4 4" xfId="1925" xr:uid="{71671292-CC33-4549-AB26-B98C4E4DD7B5}"/>
    <cellStyle name="Normal 2 10 6 4 5" xfId="1926" xr:uid="{D8C9AB84-B97C-40F6-810C-1C83969710E3}"/>
    <cellStyle name="Normal 2 10 6 5" xfId="1927" xr:uid="{71B5581E-335A-47EA-8FCD-DECE88A61A07}"/>
    <cellStyle name="Normal 2 10 6 5 2" xfId="1928" xr:uid="{1C9C146F-442D-401E-8173-B35FDE02F0DE}"/>
    <cellStyle name="Normal 2 10 6 5 3" xfId="1929" xr:uid="{6C42AB1E-7126-4FDB-AB4E-14702C9F3146}"/>
    <cellStyle name="Normal 2 10 6 6" xfId="1930" xr:uid="{8331CFBA-3C09-4088-84FB-94FEB3296ED5}"/>
    <cellStyle name="Normal 2 10 6 6 2" xfId="1931" xr:uid="{6FB2C20B-2C7C-4A29-A11C-128D4E7462EE}"/>
    <cellStyle name="Normal 2 10 6 6 3" xfId="1932" xr:uid="{A86E2755-27A5-4058-AB81-59F05D2E5002}"/>
    <cellStyle name="Normal 2 10 6 7" xfId="1933" xr:uid="{A43D4D84-5A23-44E2-9505-054DF1FFB551}"/>
    <cellStyle name="Normal 2 10 6 7 2" xfId="1934" xr:uid="{4857A822-B66D-4DAA-A0BE-D065AFE7AD6D}"/>
    <cellStyle name="Normal 2 10 6 7 3" xfId="1935" xr:uid="{65AE0E48-BB67-4974-9317-FC650DD194F0}"/>
    <cellStyle name="Normal 2 10 6 8" xfId="1936" xr:uid="{585327A0-1D98-4937-A57D-10B2C288667A}"/>
    <cellStyle name="Normal 2 10 6 9" xfId="1937" xr:uid="{D58901DC-2349-40F3-8C31-422E465E6C9D}"/>
    <cellStyle name="Normal 2 10 7" xfId="1938" xr:uid="{04AFC484-1A62-4569-8C47-3BA05EC1D6FF}"/>
    <cellStyle name="Normal 2 10 7 2" xfId="1939" xr:uid="{4223CA39-A3EF-402C-97C8-F773DBDA9374}"/>
    <cellStyle name="Normal 2 10 7 2 2" xfId="1940" xr:uid="{9D4AEE94-8B38-444D-B7EF-5DC4FD899667}"/>
    <cellStyle name="Normal 2 10 7 2 3" xfId="1941" xr:uid="{E736F77E-83F4-4276-9EE4-5AF6036F9359}"/>
    <cellStyle name="Normal 2 10 7 3" xfId="1942" xr:uid="{E8B3DC76-C16A-4A7C-9AFB-CD4D2D294347}"/>
    <cellStyle name="Normal 2 10 7 3 2" xfId="1943" xr:uid="{6737BBD5-CA58-4227-820D-7121F2F38F1D}"/>
    <cellStyle name="Normal 2 10 7 3 3" xfId="1944" xr:uid="{9B17B924-0E97-46AC-BD35-18B25931058C}"/>
    <cellStyle name="Normal 2 10 7 4" xfId="1945" xr:uid="{28319A0B-0F14-4B3B-BC39-23257B327CD2}"/>
    <cellStyle name="Normal 2 10 7 5" xfId="1946" xr:uid="{161D827E-04BA-4A78-9765-55AB821D13AF}"/>
    <cellStyle name="Normal 2 10 8" xfId="1947" xr:uid="{8C5FF90D-9034-41D3-93C4-3E45A253965B}"/>
    <cellStyle name="Normal 2 10 8 2" xfId="1948" xr:uid="{2EB1866A-32D6-40DB-AC78-836A2CD228B7}"/>
    <cellStyle name="Normal 2 10 8 2 2" xfId="1949" xr:uid="{AE2FC561-6C82-4764-8F2B-E1206CC99D92}"/>
    <cellStyle name="Normal 2 10 8 2 3" xfId="1950" xr:uid="{67165C79-AB0E-4BB7-A3FA-EA01AFBA665E}"/>
    <cellStyle name="Normal 2 10 8 3" xfId="1951" xr:uid="{591CA5AF-05CD-4D07-A27B-368D0F70F36F}"/>
    <cellStyle name="Normal 2 10 8 3 2" xfId="1952" xr:uid="{3830801D-070E-4CAC-AFB6-1FEAA236A223}"/>
    <cellStyle name="Normal 2 10 8 3 3" xfId="1953" xr:uid="{A6F02CD7-71A7-48AC-8ABC-6C2A90C40010}"/>
    <cellStyle name="Normal 2 10 8 4" xfId="1954" xr:uid="{32806F14-74D1-4664-94DE-521852317ADA}"/>
    <cellStyle name="Normal 2 10 8 5" xfId="1955" xr:uid="{C70AA86D-AA58-41B4-9837-C85484C310B7}"/>
    <cellStyle name="Normal 2 10 9" xfId="1956" xr:uid="{D74FCD97-3A5A-4C44-BEDF-A2D5E8591BFF}"/>
    <cellStyle name="Normal 2 10 9 2" xfId="1957" xr:uid="{19B4618E-553F-48D3-9011-E42A35BDBB8C}"/>
    <cellStyle name="Normal 2 10 9 2 2" xfId="1958" xr:uid="{FA3512F7-1B6A-489F-9114-EC3896E72757}"/>
    <cellStyle name="Normal 2 10 9 2 3" xfId="1959" xr:uid="{3F69AE3F-D9F6-40AB-950A-29CCB3F5ADAE}"/>
    <cellStyle name="Normal 2 10 9 3" xfId="1960" xr:uid="{9D9B7A8C-1C20-40E1-B9ED-25EC4685154E}"/>
    <cellStyle name="Normal 2 10 9 3 2" xfId="1961" xr:uid="{AE41CB3B-59D0-4F6E-8C2E-BE6469A7271F}"/>
    <cellStyle name="Normal 2 10 9 3 3" xfId="1962" xr:uid="{28F796B2-3C97-491D-8A1C-A2AFE7C61B7B}"/>
    <cellStyle name="Normal 2 10 9 4" xfId="1963" xr:uid="{43BA4911-38CE-44A1-8A19-33491516EB86}"/>
    <cellStyle name="Normal 2 10 9 5" xfId="1964" xr:uid="{850E0ED5-0E09-4AAD-9EBE-FE330B212D00}"/>
    <cellStyle name="Normal 2 11" xfId="1965" xr:uid="{161F037B-86D5-4D88-83B6-B656BACFF5F7}"/>
    <cellStyle name="Normal 2 11 10" xfId="1966" xr:uid="{47FD89E8-2595-4140-9793-7ADCECFB9DAE}"/>
    <cellStyle name="Normal 2 11 10 2" xfId="1967" xr:uid="{EA2DE9E8-48D2-4F4E-BA0A-1D442B943A16}"/>
    <cellStyle name="Normal 2 11 10 3" xfId="1968" xr:uid="{06236536-7130-4EAF-8F98-1D6FD3741E58}"/>
    <cellStyle name="Normal 2 11 11" xfId="1969" xr:uid="{51359BB5-CF4A-450E-8189-45761094F9CF}"/>
    <cellStyle name="Normal 2 11 11 2" xfId="1970" xr:uid="{9A12E0AB-9A84-4B1F-AF73-29078D32FA5B}"/>
    <cellStyle name="Normal 2 11 11 3" xfId="1971" xr:uid="{A5C979EC-5ADB-48EC-8A86-EF73F95DAEED}"/>
    <cellStyle name="Normal 2 11 12" xfId="1972" xr:uid="{03C46E4E-C21B-46E7-A3F2-CE3759CDF159}"/>
    <cellStyle name="Normal 2 11 12 2" xfId="1973" xr:uid="{78E4743B-84B1-42E2-B6A2-B5B660F4D7F6}"/>
    <cellStyle name="Normal 2 11 12 3" xfId="1974" xr:uid="{426041CF-83DD-46C5-8AAD-865D3CF18EAD}"/>
    <cellStyle name="Normal 2 11 13" xfId="1975" xr:uid="{A796769C-76DE-429B-A207-E125E855D011}"/>
    <cellStyle name="Normal 2 11 14" xfId="1976" xr:uid="{ECEC20FE-27D9-4AEE-AF90-A0CD7C5D3199}"/>
    <cellStyle name="Normal 2 11 2" xfId="1977" xr:uid="{4F0692B8-B4D6-4A77-B0E3-05150BAD274B}"/>
    <cellStyle name="Normal 2 11 2 10" xfId="1978" xr:uid="{4BF2896B-4875-4079-B98C-79A83F9074B4}"/>
    <cellStyle name="Normal 2 11 2 10 2" xfId="1979" xr:uid="{1C62D1E9-D80C-453C-A625-28634A0DF703}"/>
    <cellStyle name="Normal 2 11 2 10 3" xfId="1980" xr:uid="{8CE0A355-A46C-4BA9-9C76-A665298450F2}"/>
    <cellStyle name="Normal 2 11 2 11" xfId="1981" xr:uid="{FCEF9925-CED1-450B-AF91-AC17D3900248}"/>
    <cellStyle name="Normal 2 11 2 11 2" xfId="1982" xr:uid="{E2E093C0-9AA0-40A1-81A5-33F55ACCE660}"/>
    <cellStyle name="Normal 2 11 2 11 3" xfId="1983" xr:uid="{DC99F879-A4A7-4A84-B089-F5FC574BBAF5}"/>
    <cellStyle name="Normal 2 11 2 12" xfId="1984" xr:uid="{0994E0D5-8BD9-4D72-BC03-E9C7E1247EFC}"/>
    <cellStyle name="Normal 2 11 2 13" xfId="1985" xr:uid="{847CF05B-5740-483A-8294-ADBC752BA098}"/>
    <cellStyle name="Normal 2 11 2 2" xfId="1986" xr:uid="{80E24F22-F6C2-4143-BC47-2667D8A778B7}"/>
    <cellStyle name="Normal 2 11 2 2 10" xfId="1987" xr:uid="{21BDEAF1-93B0-45DF-9CD6-73192C0E11FC}"/>
    <cellStyle name="Normal 2 11 2 2 10 2" xfId="1988" xr:uid="{436E3A8A-345D-448A-A764-89EA63423A44}"/>
    <cellStyle name="Normal 2 11 2 2 10 3" xfId="1989" xr:uid="{D9325653-7AD8-4CE7-9577-4EB6DF63ACE7}"/>
    <cellStyle name="Normal 2 11 2 2 11" xfId="1990" xr:uid="{95876544-D7E8-4715-B659-CEB233D764F7}"/>
    <cellStyle name="Normal 2 11 2 2 12" xfId="1991" xr:uid="{34DE46F0-1EF8-4045-A7E7-186F00B33CEE}"/>
    <cellStyle name="Normal 2 11 2 2 2" xfId="1992" xr:uid="{B91FBC48-D70B-4251-AE5A-8AAEFFF4AEE5}"/>
    <cellStyle name="Normal 2 11 2 2 2 10" xfId="1993" xr:uid="{52F498DA-5520-4525-BA41-7EA86F35B5AB}"/>
    <cellStyle name="Normal 2 11 2 2 2 2" xfId="1994" xr:uid="{F66036A3-4612-4A3E-A090-F2CFEC5E39CE}"/>
    <cellStyle name="Normal 2 11 2 2 2 2 2" xfId="1995" xr:uid="{77F0A4ED-FC8D-4D8B-B5F8-1F56E36A778F}"/>
    <cellStyle name="Normal 2 11 2 2 2 2 2 2" xfId="1996" xr:uid="{8AB1DAD6-140D-474A-A9B8-725C4948C970}"/>
    <cellStyle name="Normal 2 11 2 2 2 2 2 2 2" xfId="1997" xr:uid="{F1F52727-138E-4D64-BAF0-975F59D53F45}"/>
    <cellStyle name="Normal 2 11 2 2 2 2 2 2 3" xfId="1998" xr:uid="{FAE48B30-1F61-4325-872D-A1446595BC39}"/>
    <cellStyle name="Normal 2 11 2 2 2 2 2 3" xfId="1999" xr:uid="{8F68CCF3-1784-44E5-B6A0-7C19418D6B0D}"/>
    <cellStyle name="Normal 2 11 2 2 2 2 2 3 2" xfId="2000" xr:uid="{5633E706-9707-4161-929E-AF232BB3BB0E}"/>
    <cellStyle name="Normal 2 11 2 2 2 2 2 3 3" xfId="2001" xr:uid="{B2D4AE66-AD35-43D4-B3EC-EAC0BCE9F2FE}"/>
    <cellStyle name="Normal 2 11 2 2 2 2 2 4" xfId="2002" xr:uid="{001989D2-0D4D-4FC5-A4A7-F40A56A49F76}"/>
    <cellStyle name="Normal 2 11 2 2 2 2 2 5" xfId="2003" xr:uid="{625D34B5-1FA0-4920-ADF5-06192EC0E379}"/>
    <cellStyle name="Normal 2 11 2 2 2 2 3" xfId="2004" xr:uid="{CF750617-F2BD-4A70-831B-5F8FA20D769D}"/>
    <cellStyle name="Normal 2 11 2 2 2 2 3 2" xfId="2005" xr:uid="{C624E648-3C9A-40A7-9992-A38F01DCABFD}"/>
    <cellStyle name="Normal 2 11 2 2 2 2 3 2 2" xfId="2006" xr:uid="{F681D8C5-A770-4EC0-B354-E11566A631F6}"/>
    <cellStyle name="Normal 2 11 2 2 2 2 3 2 3" xfId="2007" xr:uid="{7B99915B-E3A4-4028-8722-70D64B4D7A65}"/>
    <cellStyle name="Normal 2 11 2 2 2 2 3 3" xfId="2008" xr:uid="{C9081CA6-A2BB-4075-B171-8C054245D312}"/>
    <cellStyle name="Normal 2 11 2 2 2 2 3 3 2" xfId="2009" xr:uid="{ED362F6A-E032-4297-AD9C-6F57C32B0D78}"/>
    <cellStyle name="Normal 2 11 2 2 2 2 3 3 3" xfId="2010" xr:uid="{6C1A07E0-F9C7-42C7-9E5E-DF585D6AB11B}"/>
    <cellStyle name="Normal 2 11 2 2 2 2 3 4" xfId="2011" xr:uid="{FA893529-45E6-4846-8E94-6255F4DFC7FD}"/>
    <cellStyle name="Normal 2 11 2 2 2 2 3 5" xfId="2012" xr:uid="{FE61643C-59B5-4948-93B2-2CC7ED2FCF02}"/>
    <cellStyle name="Normal 2 11 2 2 2 2 4" xfId="2013" xr:uid="{E1D0C9B2-4EF8-4E79-BBEB-909AC2A8E5D6}"/>
    <cellStyle name="Normal 2 11 2 2 2 2 4 2" xfId="2014" xr:uid="{7E0CACA2-924C-4E20-8A2C-5711B2A607E1}"/>
    <cellStyle name="Normal 2 11 2 2 2 2 4 2 2" xfId="2015" xr:uid="{AE27A2CC-9EF6-4AEA-A773-118473E5A997}"/>
    <cellStyle name="Normal 2 11 2 2 2 2 4 2 3" xfId="2016" xr:uid="{7315B318-6767-4673-9803-3176F1AAB4ED}"/>
    <cellStyle name="Normal 2 11 2 2 2 2 4 3" xfId="2017" xr:uid="{EACC956B-E912-45CF-9C70-697B6A5A124C}"/>
    <cellStyle name="Normal 2 11 2 2 2 2 4 3 2" xfId="2018" xr:uid="{97CC4983-3C02-4B60-8646-74D364F5F06F}"/>
    <cellStyle name="Normal 2 11 2 2 2 2 4 3 3" xfId="2019" xr:uid="{2D503501-A903-485F-8E7C-F5CDCA2E7213}"/>
    <cellStyle name="Normal 2 11 2 2 2 2 4 4" xfId="2020" xr:uid="{58E514AD-352D-4C1D-99DF-823AA72861A3}"/>
    <cellStyle name="Normal 2 11 2 2 2 2 4 5" xfId="2021" xr:uid="{9AD78EAF-47B4-49CB-894D-0867D49291C5}"/>
    <cellStyle name="Normal 2 11 2 2 2 2 5" xfId="2022" xr:uid="{02E2BE09-3FF7-4154-9674-D5AF4E73F6FD}"/>
    <cellStyle name="Normal 2 11 2 2 2 2 5 2" xfId="2023" xr:uid="{3D3FEA94-7440-4B2F-AE9E-3531B27DD636}"/>
    <cellStyle name="Normal 2 11 2 2 2 2 5 3" xfId="2024" xr:uid="{E486FB18-CA9D-4165-9180-C90C3F224DB9}"/>
    <cellStyle name="Normal 2 11 2 2 2 2 6" xfId="2025" xr:uid="{93237376-812C-4FBE-AD57-1DED43ECE480}"/>
    <cellStyle name="Normal 2 11 2 2 2 2 6 2" xfId="2026" xr:uid="{DE5B10A0-A8FB-4FB4-A1E5-77D275BC74B8}"/>
    <cellStyle name="Normal 2 11 2 2 2 2 6 3" xfId="2027" xr:uid="{E36609EE-F50B-4790-A06A-1DEDC97C3EC1}"/>
    <cellStyle name="Normal 2 11 2 2 2 2 7" xfId="2028" xr:uid="{1AB31147-7883-4306-9852-9BCF0EC3A5AB}"/>
    <cellStyle name="Normal 2 11 2 2 2 2 8" xfId="2029" xr:uid="{86B3739A-717A-4769-A55F-E492D8CC57BF}"/>
    <cellStyle name="Normal 2 11 2 2 2 3" xfId="2030" xr:uid="{0F3B074B-CC6D-4260-A66B-FF7DBF425E57}"/>
    <cellStyle name="Normal 2 11 2 2 2 3 2" xfId="2031" xr:uid="{9EE3615C-6E39-4A21-B72C-BC5292C2C218}"/>
    <cellStyle name="Normal 2 11 2 2 2 3 2 2" xfId="2032" xr:uid="{CFDFBE1E-5527-486C-AD12-28C3C8A422B9}"/>
    <cellStyle name="Normal 2 11 2 2 2 3 2 3" xfId="2033" xr:uid="{8C731451-8A52-4258-8E0E-3F4B56567FBF}"/>
    <cellStyle name="Normal 2 11 2 2 2 3 3" xfId="2034" xr:uid="{5633B8DC-7673-4578-8229-AC2D7C33A582}"/>
    <cellStyle name="Normal 2 11 2 2 2 3 3 2" xfId="2035" xr:uid="{9F8BEFCE-901D-4DA0-9B73-5D20F783C8BF}"/>
    <cellStyle name="Normal 2 11 2 2 2 3 3 3" xfId="2036" xr:uid="{BBFAC53E-99EF-47EE-9979-9DB907F625DA}"/>
    <cellStyle name="Normal 2 11 2 2 2 3 4" xfId="2037" xr:uid="{9E30DA7A-EEF4-49C6-87C6-8FE064130353}"/>
    <cellStyle name="Normal 2 11 2 2 2 3 5" xfId="2038" xr:uid="{7DEEF107-9A26-4332-891E-E2C7F657D61B}"/>
    <cellStyle name="Normal 2 11 2 2 2 4" xfId="2039" xr:uid="{D555550B-C795-4FEA-BF4D-A62BAD40CDF3}"/>
    <cellStyle name="Normal 2 11 2 2 2 4 2" xfId="2040" xr:uid="{06A25FD0-12DA-4B47-B559-97095C3A3E76}"/>
    <cellStyle name="Normal 2 11 2 2 2 4 2 2" xfId="2041" xr:uid="{A2BA2210-59BF-42DE-BA1E-1B3F2DB043C2}"/>
    <cellStyle name="Normal 2 11 2 2 2 4 2 3" xfId="2042" xr:uid="{F5EA7CB8-3E22-4DA3-A55B-01B22A5CEFF2}"/>
    <cellStyle name="Normal 2 11 2 2 2 4 3" xfId="2043" xr:uid="{726A9BE5-D7CE-4F3E-9DCA-3009824A8D04}"/>
    <cellStyle name="Normal 2 11 2 2 2 4 3 2" xfId="2044" xr:uid="{90C13DC9-4EE6-45D1-A917-0088BC6776F5}"/>
    <cellStyle name="Normal 2 11 2 2 2 4 3 3" xfId="2045" xr:uid="{8473505F-E9AC-4F11-95E9-20E3F5698D89}"/>
    <cellStyle name="Normal 2 11 2 2 2 4 4" xfId="2046" xr:uid="{C611B093-A5A8-47EA-8EC5-9BD76E27801C}"/>
    <cellStyle name="Normal 2 11 2 2 2 4 5" xfId="2047" xr:uid="{67713704-807C-4BF0-8EC0-D75898EF5591}"/>
    <cellStyle name="Normal 2 11 2 2 2 5" xfId="2048" xr:uid="{C96FB892-3C9C-494D-805D-84C022D5F714}"/>
    <cellStyle name="Normal 2 11 2 2 2 5 2" xfId="2049" xr:uid="{306455CB-C2F6-4CFD-845D-48272D2C72F7}"/>
    <cellStyle name="Normal 2 11 2 2 2 5 2 2" xfId="2050" xr:uid="{13707218-EE1D-4355-9F1E-28499F48050B}"/>
    <cellStyle name="Normal 2 11 2 2 2 5 2 3" xfId="2051" xr:uid="{9FB116E2-9101-44D1-A427-09F36EA22183}"/>
    <cellStyle name="Normal 2 11 2 2 2 5 3" xfId="2052" xr:uid="{F3844859-8FFF-48CB-A0F5-0C9FD6E8307D}"/>
    <cellStyle name="Normal 2 11 2 2 2 5 3 2" xfId="2053" xr:uid="{0E78793F-33B8-4A4D-8C66-51DD0F88CF41}"/>
    <cellStyle name="Normal 2 11 2 2 2 5 3 3" xfId="2054" xr:uid="{D20DF9B8-C01E-4679-BE8B-276A37EB911D}"/>
    <cellStyle name="Normal 2 11 2 2 2 5 4" xfId="2055" xr:uid="{3FD45C8C-E448-4804-9569-9D54E37A86C6}"/>
    <cellStyle name="Normal 2 11 2 2 2 5 5" xfId="2056" xr:uid="{8C5A19A7-8201-4923-BA0D-BF770BFEE20F}"/>
    <cellStyle name="Normal 2 11 2 2 2 6" xfId="2057" xr:uid="{309B4C3E-D17B-494B-BD15-E6AADD138754}"/>
    <cellStyle name="Normal 2 11 2 2 2 6 2" xfId="2058" xr:uid="{1DF0FC18-0566-4DC2-94D3-CB8C97D18637}"/>
    <cellStyle name="Normal 2 11 2 2 2 6 3" xfId="2059" xr:uid="{E3917666-A9CB-4DA9-8A4D-4ADD4A781237}"/>
    <cellStyle name="Normal 2 11 2 2 2 7" xfId="2060" xr:uid="{C21E79AA-1557-489A-B302-F898BDFB048C}"/>
    <cellStyle name="Normal 2 11 2 2 2 7 2" xfId="2061" xr:uid="{F7DC3D3F-CC8B-4CAF-B102-E8AAEE5542EA}"/>
    <cellStyle name="Normal 2 11 2 2 2 7 3" xfId="2062" xr:uid="{1491F4C4-E897-4AAC-A78B-7A1AF43EB798}"/>
    <cellStyle name="Normal 2 11 2 2 2 8" xfId="2063" xr:uid="{4DA91643-6AF3-416E-842E-A20F1488F416}"/>
    <cellStyle name="Normal 2 11 2 2 2 8 2" xfId="2064" xr:uid="{02F9D99C-5E0A-47EF-B301-04D38BBFAB75}"/>
    <cellStyle name="Normal 2 11 2 2 2 8 3" xfId="2065" xr:uid="{53B8CF5B-A87D-4CDE-A8A9-7B9A97757D21}"/>
    <cellStyle name="Normal 2 11 2 2 2 9" xfId="2066" xr:uid="{AC7C064C-AB6B-4340-A57B-DA7D1DCF5226}"/>
    <cellStyle name="Normal 2 11 2 2 3" xfId="2067" xr:uid="{85D83675-987E-4D85-AE77-5373ED80A3B9}"/>
    <cellStyle name="Normal 2 11 2 2 3 10" xfId="2068" xr:uid="{B83225D9-0D15-4C17-A29D-0A57EBDC97A0}"/>
    <cellStyle name="Normal 2 11 2 2 3 2" xfId="2069" xr:uid="{F783ED67-D4E3-44CD-8ADD-F0E1CF78BB9A}"/>
    <cellStyle name="Normal 2 11 2 2 3 2 2" xfId="2070" xr:uid="{C030AF53-006B-46A5-937B-A56A0DC7F950}"/>
    <cellStyle name="Normal 2 11 2 2 3 2 2 2" xfId="2071" xr:uid="{901D4CCF-2DA6-46DB-80CF-46DC5D9FE8DE}"/>
    <cellStyle name="Normal 2 11 2 2 3 2 2 2 2" xfId="2072" xr:uid="{2F23FB90-AB8C-41BA-82DB-EC80CFEA52C7}"/>
    <cellStyle name="Normal 2 11 2 2 3 2 2 2 3" xfId="2073" xr:uid="{2D0E234B-C49A-4C7E-929E-9D68A72C17DE}"/>
    <cellStyle name="Normal 2 11 2 2 3 2 2 3" xfId="2074" xr:uid="{B2D82CB7-D7BC-4EC0-8028-F47146EEC524}"/>
    <cellStyle name="Normal 2 11 2 2 3 2 2 3 2" xfId="2075" xr:uid="{977D9D7E-5A10-4975-85AA-209F76E71A08}"/>
    <cellStyle name="Normal 2 11 2 2 3 2 2 3 3" xfId="2076" xr:uid="{7455F3E2-9D4C-4B1A-B1D2-1364E17954D2}"/>
    <cellStyle name="Normal 2 11 2 2 3 2 2 4" xfId="2077" xr:uid="{21B7198C-1A7F-44DD-AF17-4CB752F3F1FA}"/>
    <cellStyle name="Normal 2 11 2 2 3 2 2 5" xfId="2078" xr:uid="{750F6520-6B49-4627-8EDC-0E9AEAD8AD92}"/>
    <cellStyle name="Normal 2 11 2 2 3 2 3" xfId="2079" xr:uid="{54E51405-B894-454A-9D37-5D4A868C7447}"/>
    <cellStyle name="Normal 2 11 2 2 3 2 3 2" xfId="2080" xr:uid="{FBB63B20-9111-4DFD-9F3C-EC5CB78A9396}"/>
    <cellStyle name="Normal 2 11 2 2 3 2 3 2 2" xfId="2081" xr:uid="{F79BC23E-6EAF-4025-9DBC-4DED859E1B0D}"/>
    <cellStyle name="Normal 2 11 2 2 3 2 3 2 3" xfId="2082" xr:uid="{9DC5EA8B-5FE2-4CA8-92BC-B2A47130C28E}"/>
    <cellStyle name="Normal 2 11 2 2 3 2 3 3" xfId="2083" xr:uid="{4C425850-2560-4D9A-BFBB-349958CE5B28}"/>
    <cellStyle name="Normal 2 11 2 2 3 2 3 3 2" xfId="2084" xr:uid="{9A797128-C82A-47C5-B88D-223558DD417A}"/>
    <cellStyle name="Normal 2 11 2 2 3 2 3 3 3" xfId="2085" xr:uid="{82303A5E-2020-4361-AC5D-3A550E079B0A}"/>
    <cellStyle name="Normal 2 11 2 2 3 2 3 4" xfId="2086" xr:uid="{66A99C0A-443E-494E-B0B4-46993BCDA0C1}"/>
    <cellStyle name="Normal 2 11 2 2 3 2 3 5" xfId="2087" xr:uid="{A75F6426-1498-4101-8E1A-90597B9EAE5F}"/>
    <cellStyle name="Normal 2 11 2 2 3 2 4" xfId="2088" xr:uid="{694863B8-F4C3-4F46-B446-2EF4093F46E1}"/>
    <cellStyle name="Normal 2 11 2 2 3 2 4 2" xfId="2089" xr:uid="{064FBA57-D6B1-4ED2-BA86-B9FAA8FE69C4}"/>
    <cellStyle name="Normal 2 11 2 2 3 2 4 2 2" xfId="2090" xr:uid="{4FBE24AA-F2D8-4FCD-B42B-225D3BDE304A}"/>
    <cellStyle name="Normal 2 11 2 2 3 2 4 2 3" xfId="2091" xr:uid="{82BB2C7A-3C2E-4643-80F9-51CC9BF6E0BA}"/>
    <cellStyle name="Normal 2 11 2 2 3 2 4 3" xfId="2092" xr:uid="{A213AFFE-8A72-45E7-83B9-CF3DEB1EAB16}"/>
    <cellStyle name="Normal 2 11 2 2 3 2 4 3 2" xfId="2093" xr:uid="{CA64B6D5-FB07-4519-9104-024AA197421F}"/>
    <cellStyle name="Normal 2 11 2 2 3 2 4 3 3" xfId="2094" xr:uid="{68D2C64C-5C1E-4797-B201-8D4EB81DA7C0}"/>
    <cellStyle name="Normal 2 11 2 2 3 2 4 4" xfId="2095" xr:uid="{3FCECBAD-7DA5-4A47-92A8-1FF8C33E012B}"/>
    <cellStyle name="Normal 2 11 2 2 3 2 4 5" xfId="2096" xr:uid="{A5CF1415-ADDB-4E19-975E-BC409E51EC60}"/>
    <cellStyle name="Normal 2 11 2 2 3 2 5" xfId="2097" xr:uid="{A4BF699F-09F6-4492-A93B-3CD01FC17949}"/>
    <cellStyle name="Normal 2 11 2 2 3 2 5 2" xfId="2098" xr:uid="{E1636DAD-885B-47BE-897E-DFC68BA8E828}"/>
    <cellStyle name="Normal 2 11 2 2 3 2 5 3" xfId="2099" xr:uid="{55952142-391D-47B4-90B6-286F6195A50D}"/>
    <cellStyle name="Normal 2 11 2 2 3 2 6" xfId="2100" xr:uid="{CB8C475E-900D-4CE3-A56A-937E6A99CF04}"/>
    <cellStyle name="Normal 2 11 2 2 3 2 6 2" xfId="2101" xr:uid="{87F95EC3-643A-468D-85A1-1D45602920B5}"/>
    <cellStyle name="Normal 2 11 2 2 3 2 6 3" xfId="2102" xr:uid="{F8AF5CB1-E5C7-49C2-812B-A58228803AAD}"/>
    <cellStyle name="Normal 2 11 2 2 3 2 7" xfId="2103" xr:uid="{F0AAD9DE-6E09-42FB-8117-E448F4E86E1D}"/>
    <cellStyle name="Normal 2 11 2 2 3 2 8" xfId="2104" xr:uid="{A13687C7-9B4F-4F9C-B2CC-6C921B850C26}"/>
    <cellStyle name="Normal 2 11 2 2 3 3" xfId="2105" xr:uid="{A574A937-9AD1-4D40-836E-58C6335FC4F0}"/>
    <cellStyle name="Normal 2 11 2 2 3 3 2" xfId="2106" xr:uid="{7CEA0EDE-7B33-4F2D-AE8F-3D482211C6C0}"/>
    <cellStyle name="Normal 2 11 2 2 3 3 2 2" xfId="2107" xr:uid="{E46E9357-E1CD-4C5C-B96B-BB421C14FAA0}"/>
    <cellStyle name="Normal 2 11 2 2 3 3 2 3" xfId="2108" xr:uid="{D00CC4AF-1630-48AF-864C-DC72A41D3E55}"/>
    <cellStyle name="Normal 2 11 2 2 3 3 3" xfId="2109" xr:uid="{ECBCBFDA-A9D1-4000-87AD-0DBE6AE1AD7F}"/>
    <cellStyle name="Normal 2 11 2 2 3 3 3 2" xfId="2110" xr:uid="{9149F87C-B1FC-4455-8CE4-1E135E82DAEE}"/>
    <cellStyle name="Normal 2 11 2 2 3 3 3 3" xfId="2111" xr:uid="{7C116F74-50D9-48BB-B569-04717DBCFEF6}"/>
    <cellStyle name="Normal 2 11 2 2 3 3 4" xfId="2112" xr:uid="{7F98CE20-185E-44D3-BE5A-F47ED3821553}"/>
    <cellStyle name="Normal 2 11 2 2 3 3 5" xfId="2113" xr:uid="{375DEB46-AACD-4B22-8520-4B837E2D7E58}"/>
    <cellStyle name="Normal 2 11 2 2 3 4" xfId="2114" xr:uid="{3FEEACE0-7345-4E5A-BC83-E0A5154B0A1E}"/>
    <cellStyle name="Normal 2 11 2 2 3 4 2" xfId="2115" xr:uid="{415597A8-1080-44EF-8813-D14FCD958FCA}"/>
    <cellStyle name="Normal 2 11 2 2 3 4 2 2" xfId="2116" xr:uid="{D787D520-0803-4D2A-A665-D9AA14C85694}"/>
    <cellStyle name="Normal 2 11 2 2 3 4 2 3" xfId="2117" xr:uid="{1DDC8C08-AADB-441E-BF18-E083DE973301}"/>
    <cellStyle name="Normal 2 11 2 2 3 4 3" xfId="2118" xr:uid="{A7D7D770-860C-413A-805E-9F7D3F9F3DB5}"/>
    <cellStyle name="Normal 2 11 2 2 3 4 3 2" xfId="2119" xr:uid="{DA14A5C5-7CC4-4D78-9FDE-CE0EDD0811B4}"/>
    <cellStyle name="Normal 2 11 2 2 3 4 3 3" xfId="2120" xr:uid="{F6E50503-3920-48ED-BA41-69E6FC82D4CC}"/>
    <cellStyle name="Normal 2 11 2 2 3 4 4" xfId="2121" xr:uid="{4AA56EBC-4F92-4C69-BC5A-E7BCC1C4B2CB}"/>
    <cellStyle name="Normal 2 11 2 2 3 4 5" xfId="2122" xr:uid="{9778BE17-80E9-479E-8341-7F5AEE86918B}"/>
    <cellStyle name="Normal 2 11 2 2 3 5" xfId="2123" xr:uid="{6FFC2564-D2AE-4579-BF32-CB3BD4DF0647}"/>
    <cellStyle name="Normal 2 11 2 2 3 5 2" xfId="2124" xr:uid="{1770478A-2BDB-4F99-96AC-292A96B81A91}"/>
    <cellStyle name="Normal 2 11 2 2 3 5 2 2" xfId="2125" xr:uid="{2F183C05-18C9-4595-8BC9-0989251C989A}"/>
    <cellStyle name="Normal 2 11 2 2 3 5 2 3" xfId="2126" xr:uid="{10F13189-F3B9-41C9-A99F-C885F32CF3E9}"/>
    <cellStyle name="Normal 2 11 2 2 3 5 3" xfId="2127" xr:uid="{8EF10293-68B6-4930-BFF9-B3AB8A2203F0}"/>
    <cellStyle name="Normal 2 11 2 2 3 5 3 2" xfId="2128" xr:uid="{58F380F6-56E0-4C11-9E21-1A336C426B47}"/>
    <cellStyle name="Normal 2 11 2 2 3 5 3 3" xfId="2129" xr:uid="{35591D93-5EFE-4CDB-8F43-48A761D78C18}"/>
    <cellStyle name="Normal 2 11 2 2 3 5 4" xfId="2130" xr:uid="{07363F49-9DD6-46B4-BDB6-B4FE23B2E825}"/>
    <cellStyle name="Normal 2 11 2 2 3 5 5" xfId="2131" xr:uid="{2A6C2B11-16DD-49B6-9DD4-BC2491F00790}"/>
    <cellStyle name="Normal 2 11 2 2 3 6" xfId="2132" xr:uid="{0FA3073B-9B40-49AF-9FAB-5F1B60AB3718}"/>
    <cellStyle name="Normal 2 11 2 2 3 6 2" xfId="2133" xr:uid="{DC150BDB-5262-42F6-82EF-3082EF5831B4}"/>
    <cellStyle name="Normal 2 11 2 2 3 6 3" xfId="2134" xr:uid="{66EEC358-1F1D-40D0-8616-3ED6F17D7414}"/>
    <cellStyle name="Normal 2 11 2 2 3 7" xfId="2135" xr:uid="{8A5BB806-8BE5-431E-B707-8B5AA5D5A0B8}"/>
    <cellStyle name="Normal 2 11 2 2 3 7 2" xfId="2136" xr:uid="{962B6521-04B5-4091-807D-C2EC85BED84E}"/>
    <cellStyle name="Normal 2 11 2 2 3 7 3" xfId="2137" xr:uid="{9D919210-61F7-444E-B123-762F7144C805}"/>
    <cellStyle name="Normal 2 11 2 2 3 8" xfId="2138" xr:uid="{ABEBAEC8-B8A9-49DC-9DD2-A4816ED78C00}"/>
    <cellStyle name="Normal 2 11 2 2 3 8 2" xfId="2139" xr:uid="{ECBC3D5F-2EF3-438B-B9AF-5384F10CC5D5}"/>
    <cellStyle name="Normal 2 11 2 2 3 8 3" xfId="2140" xr:uid="{C425988D-376C-4CCB-86F1-596BF9163984}"/>
    <cellStyle name="Normal 2 11 2 2 3 9" xfId="2141" xr:uid="{EBF04728-F04A-4D59-A226-0523B0485D67}"/>
    <cellStyle name="Normal 2 11 2 2 4" xfId="2142" xr:uid="{0B68213F-A6D2-470C-99A0-11DBB8245EAE}"/>
    <cellStyle name="Normal 2 11 2 2 4 2" xfId="2143" xr:uid="{E3FD2CFA-386D-466F-B344-5A19A4E698A5}"/>
    <cellStyle name="Normal 2 11 2 2 4 2 2" xfId="2144" xr:uid="{76EE7DB3-2EAA-46DE-9BD3-8E0E3F3EDCB7}"/>
    <cellStyle name="Normal 2 11 2 2 4 2 2 2" xfId="2145" xr:uid="{D85B2A82-781E-49C3-8C94-15E492DBF164}"/>
    <cellStyle name="Normal 2 11 2 2 4 2 2 3" xfId="2146" xr:uid="{14149F42-C5A1-478D-92F3-41249BCF9075}"/>
    <cellStyle name="Normal 2 11 2 2 4 2 3" xfId="2147" xr:uid="{943C692F-C7AF-4BDC-A597-69BCC0D477CC}"/>
    <cellStyle name="Normal 2 11 2 2 4 2 3 2" xfId="2148" xr:uid="{EF881E9E-9919-44AA-B4A1-97539FEC0A57}"/>
    <cellStyle name="Normal 2 11 2 2 4 2 3 3" xfId="2149" xr:uid="{BF5CF306-21B6-4370-AE3C-05DD592CAFFD}"/>
    <cellStyle name="Normal 2 11 2 2 4 2 4" xfId="2150" xr:uid="{0E51D4BE-F9D3-4FF7-A8A1-00154973DE74}"/>
    <cellStyle name="Normal 2 11 2 2 4 2 5" xfId="2151" xr:uid="{9F0F1F99-F6F0-4F90-9374-196DD0690A2A}"/>
    <cellStyle name="Normal 2 11 2 2 4 3" xfId="2152" xr:uid="{8F2AF800-CBD2-48B8-83E3-D02D861B6639}"/>
    <cellStyle name="Normal 2 11 2 2 4 3 2" xfId="2153" xr:uid="{B8545DA8-E8AE-4A69-A8B1-F2ED13452700}"/>
    <cellStyle name="Normal 2 11 2 2 4 3 2 2" xfId="2154" xr:uid="{16B0DD70-3C02-48CA-82CE-AFD44D516D1D}"/>
    <cellStyle name="Normal 2 11 2 2 4 3 2 3" xfId="2155" xr:uid="{2845A238-1A56-4EBC-85E8-2474569FA937}"/>
    <cellStyle name="Normal 2 11 2 2 4 3 3" xfId="2156" xr:uid="{F016E2B0-28E2-44DB-9B8F-49771E60E8DB}"/>
    <cellStyle name="Normal 2 11 2 2 4 3 3 2" xfId="2157" xr:uid="{0A13F8A2-F2A7-4A9E-84E8-99FCBA6990A0}"/>
    <cellStyle name="Normal 2 11 2 2 4 3 3 3" xfId="2158" xr:uid="{5ADBB689-7535-4C5E-B91D-C1FDF4081D02}"/>
    <cellStyle name="Normal 2 11 2 2 4 3 4" xfId="2159" xr:uid="{05BB170A-0856-4C7D-ACF4-BA2CE2A2687E}"/>
    <cellStyle name="Normal 2 11 2 2 4 3 5" xfId="2160" xr:uid="{48A02CD7-E464-48A5-8F07-0099809D3A0E}"/>
    <cellStyle name="Normal 2 11 2 2 4 4" xfId="2161" xr:uid="{210B4E05-F2C8-4939-967F-A52EB941FA8E}"/>
    <cellStyle name="Normal 2 11 2 2 4 4 2" xfId="2162" xr:uid="{33DE93B8-792C-42DD-AFC9-20D69005093F}"/>
    <cellStyle name="Normal 2 11 2 2 4 4 2 2" xfId="2163" xr:uid="{FF7FA57C-C822-4AE1-9D23-A0FE7DED4F11}"/>
    <cellStyle name="Normal 2 11 2 2 4 4 2 3" xfId="2164" xr:uid="{3B633240-7592-4F8A-A1FB-E7EF45098C26}"/>
    <cellStyle name="Normal 2 11 2 2 4 4 3" xfId="2165" xr:uid="{DA621A1D-0AAC-46DF-B334-C45B5B308575}"/>
    <cellStyle name="Normal 2 11 2 2 4 4 3 2" xfId="2166" xr:uid="{1A08923C-DA66-4515-9DA9-0994527F3D64}"/>
    <cellStyle name="Normal 2 11 2 2 4 4 3 3" xfId="2167" xr:uid="{3E52DA7B-25AC-4875-82A1-819118CF0C04}"/>
    <cellStyle name="Normal 2 11 2 2 4 4 4" xfId="2168" xr:uid="{28E24DA2-BFF2-4CF5-BB50-0DF1CCC4B495}"/>
    <cellStyle name="Normal 2 11 2 2 4 4 5" xfId="2169" xr:uid="{00E5B901-6EB2-40A0-A2D2-2FEABDE136FF}"/>
    <cellStyle name="Normal 2 11 2 2 4 5" xfId="2170" xr:uid="{4ECC30B8-6693-4B72-A9F0-5C14F5337334}"/>
    <cellStyle name="Normal 2 11 2 2 4 5 2" xfId="2171" xr:uid="{5A9C443B-C3DF-4EF2-9D4D-7CDFFEC96241}"/>
    <cellStyle name="Normal 2 11 2 2 4 5 3" xfId="2172" xr:uid="{2ABA6155-73DD-4215-9023-88BE2E0832FF}"/>
    <cellStyle name="Normal 2 11 2 2 4 6" xfId="2173" xr:uid="{C12B5560-801A-43E3-88F6-0B844C4B92C3}"/>
    <cellStyle name="Normal 2 11 2 2 4 6 2" xfId="2174" xr:uid="{5C5A5929-A6BE-4B0B-875F-94A38CBF5C4E}"/>
    <cellStyle name="Normal 2 11 2 2 4 6 3" xfId="2175" xr:uid="{79099C6B-3FE6-40A6-9FCD-9B561698B7E4}"/>
    <cellStyle name="Normal 2 11 2 2 4 7" xfId="2176" xr:uid="{B00F6B70-7FC0-48EA-BD73-182E5182D001}"/>
    <cellStyle name="Normal 2 11 2 2 4 8" xfId="2177" xr:uid="{57557426-C5B7-45C8-9274-1B327DD681B3}"/>
    <cellStyle name="Normal 2 11 2 2 5" xfId="2178" xr:uid="{F18A0EA4-7A66-4D8E-9B92-3450FB897D01}"/>
    <cellStyle name="Normal 2 11 2 2 5 2" xfId="2179" xr:uid="{4C3C3352-77CD-4EB7-A467-BE64918D4EE7}"/>
    <cellStyle name="Normal 2 11 2 2 5 2 2" xfId="2180" xr:uid="{79C4B204-BCEF-4B20-B24A-C8A4E70E32C5}"/>
    <cellStyle name="Normal 2 11 2 2 5 2 3" xfId="2181" xr:uid="{D06DC155-07C1-444D-AF28-6928ED687C49}"/>
    <cellStyle name="Normal 2 11 2 2 5 3" xfId="2182" xr:uid="{E19BCF8A-8DF3-478A-B7BD-815C5B036FA1}"/>
    <cellStyle name="Normal 2 11 2 2 5 3 2" xfId="2183" xr:uid="{7892E2F3-A610-497F-83FC-05B7752ECE50}"/>
    <cellStyle name="Normal 2 11 2 2 5 3 3" xfId="2184" xr:uid="{E0478247-D9E0-41FD-92F8-3A166D65A294}"/>
    <cellStyle name="Normal 2 11 2 2 5 4" xfId="2185" xr:uid="{DE5F277B-6CB1-4044-A43D-F998C2B0160F}"/>
    <cellStyle name="Normal 2 11 2 2 5 5" xfId="2186" xr:uid="{ECE4DB88-FAE0-4035-A92A-084E83F19B05}"/>
    <cellStyle name="Normal 2 11 2 2 6" xfId="2187" xr:uid="{18443A28-C786-4C2C-BFEF-C426DE4D7EBE}"/>
    <cellStyle name="Normal 2 11 2 2 6 2" xfId="2188" xr:uid="{6B424D31-EB97-4BA1-8BE6-8731506401BF}"/>
    <cellStyle name="Normal 2 11 2 2 6 2 2" xfId="2189" xr:uid="{F1CE87EF-E033-480F-954C-063E8B23CF59}"/>
    <cellStyle name="Normal 2 11 2 2 6 2 3" xfId="2190" xr:uid="{82C3206A-E089-4496-8C82-E6ABE81AC32B}"/>
    <cellStyle name="Normal 2 11 2 2 6 3" xfId="2191" xr:uid="{0B1D2E7F-4CDA-4C0E-BEE5-A888E18B2568}"/>
    <cellStyle name="Normal 2 11 2 2 6 3 2" xfId="2192" xr:uid="{245BB69D-8210-4D62-8795-03B90C6D1D43}"/>
    <cellStyle name="Normal 2 11 2 2 6 3 3" xfId="2193" xr:uid="{64B10FE3-BE13-4992-AF84-EE597A35937E}"/>
    <cellStyle name="Normal 2 11 2 2 6 4" xfId="2194" xr:uid="{C1CA6CA4-4CFA-4058-AFC2-8FD83687D2E7}"/>
    <cellStyle name="Normal 2 11 2 2 6 5" xfId="2195" xr:uid="{DADE15AF-75EA-4ABC-958F-9DE1A6A3B95C}"/>
    <cellStyle name="Normal 2 11 2 2 7" xfId="2196" xr:uid="{26D89551-42F9-4B31-AE4E-D56457D7B905}"/>
    <cellStyle name="Normal 2 11 2 2 7 2" xfId="2197" xr:uid="{26AFE099-AE8D-43E4-96FE-023E5C318FFE}"/>
    <cellStyle name="Normal 2 11 2 2 7 2 2" xfId="2198" xr:uid="{DA5C15A7-5B9C-452E-B46A-3E80192B2FB8}"/>
    <cellStyle name="Normal 2 11 2 2 7 2 3" xfId="2199" xr:uid="{6844FDD1-36DB-41DE-9538-2D2265ED5BA5}"/>
    <cellStyle name="Normal 2 11 2 2 7 3" xfId="2200" xr:uid="{D03DCFBC-C4E3-47F0-A382-88CAF321C008}"/>
    <cellStyle name="Normal 2 11 2 2 7 3 2" xfId="2201" xr:uid="{CAA70099-BD9F-4A3F-B202-85980BA1C5CD}"/>
    <cellStyle name="Normal 2 11 2 2 7 3 3" xfId="2202" xr:uid="{8CB7298C-9B9E-40D6-95DF-13DC52D84D46}"/>
    <cellStyle name="Normal 2 11 2 2 7 4" xfId="2203" xr:uid="{23C24A0B-8B9E-4504-9EBA-325FB239A04A}"/>
    <cellStyle name="Normal 2 11 2 2 7 5" xfId="2204" xr:uid="{1DECE790-2C9B-4790-9551-657E5CD7678A}"/>
    <cellStyle name="Normal 2 11 2 2 8" xfId="2205" xr:uid="{74374E93-DE09-4888-B69C-B86D276FF337}"/>
    <cellStyle name="Normal 2 11 2 2 8 2" xfId="2206" xr:uid="{B94DB58C-4FDC-49E9-A1CA-9CC9970D59A1}"/>
    <cellStyle name="Normal 2 11 2 2 8 3" xfId="2207" xr:uid="{671E7BF6-E607-410D-BB5E-8759E301B5BA}"/>
    <cellStyle name="Normal 2 11 2 2 9" xfId="2208" xr:uid="{B0AC2B9C-FCA8-481B-9802-8D7934CB02E9}"/>
    <cellStyle name="Normal 2 11 2 2 9 2" xfId="2209" xr:uid="{C4927E1D-B92B-4EF1-A330-F2BCAA02D868}"/>
    <cellStyle name="Normal 2 11 2 2 9 3" xfId="2210" xr:uid="{25548676-4AD5-4041-8C1F-0BA0F8B050C6}"/>
    <cellStyle name="Normal 2 11 2 3" xfId="2211" xr:uid="{71BFCFB9-7E2F-4133-A18F-E7998235253F}"/>
    <cellStyle name="Normal 2 11 2 3 10" xfId="2212" xr:uid="{0E9B4D4D-AE1B-4EB6-BA00-F7C91533588E}"/>
    <cellStyle name="Normal 2 11 2 3 2" xfId="2213" xr:uid="{6ACD4477-4311-4D02-82CF-7368B8AD4606}"/>
    <cellStyle name="Normal 2 11 2 3 2 2" xfId="2214" xr:uid="{83E3E350-2C94-4488-9F94-231E83D6E493}"/>
    <cellStyle name="Normal 2 11 2 3 2 2 2" xfId="2215" xr:uid="{073B1CDE-B1A8-40B8-8567-F47900AA06D5}"/>
    <cellStyle name="Normal 2 11 2 3 2 2 2 2" xfId="2216" xr:uid="{3D947A71-C92D-4887-B2F6-95B0D1EC8680}"/>
    <cellStyle name="Normal 2 11 2 3 2 2 2 3" xfId="2217" xr:uid="{A440E35C-304E-44DA-B6D5-819E81062D2B}"/>
    <cellStyle name="Normal 2 11 2 3 2 2 3" xfId="2218" xr:uid="{67EA88FF-94E0-4304-9074-D2732861A1FA}"/>
    <cellStyle name="Normal 2 11 2 3 2 2 3 2" xfId="2219" xr:uid="{A282DE8C-BCE2-4ECF-B8B7-4BD8343CB549}"/>
    <cellStyle name="Normal 2 11 2 3 2 2 3 3" xfId="2220" xr:uid="{4E7A96E5-5059-4336-895D-3ACF92919773}"/>
    <cellStyle name="Normal 2 11 2 3 2 2 4" xfId="2221" xr:uid="{8C7F851D-FD6C-4F45-BB60-75A19AEF9332}"/>
    <cellStyle name="Normal 2 11 2 3 2 2 5" xfId="2222" xr:uid="{B92468BC-6B2D-40A7-A83A-3971F779505B}"/>
    <cellStyle name="Normal 2 11 2 3 2 3" xfId="2223" xr:uid="{44365744-0479-4470-8BD7-2450F7391012}"/>
    <cellStyle name="Normal 2 11 2 3 2 3 2" xfId="2224" xr:uid="{BDE1DF66-82D1-4C16-A689-9C65B2E8816A}"/>
    <cellStyle name="Normal 2 11 2 3 2 3 2 2" xfId="2225" xr:uid="{2613727B-3810-4541-ABBE-733823CDC264}"/>
    <cellStyle name="Normal 2 11 2 3 2 3 2 3" xfId="2226" xr:uid="{9C581806-0CDA-4142-A224-41940B0ED947}"/>
    <cellStyle name="Normal 2 11 2 3 2 3 3" xfId="2227" xr:uid="{B5E0922A-C438-4767-A245-99BE03DE27FD}"/>
    <cellStyle name="Normal 2 11 2 3 2 3 3 2" xfId="2228" xr:uid="{FC79659C-14E1-4EA5-9A9C-EBE207048178}"/>
    <cellStyle name="Normal 2 11 2 3 2 3 3 3" xfId="2229" xr:uid="{E0F125D8-49F2-4C06-82D3-1BB21B6A5350}"/>
    <cellStyle name="Normal 2 11 2 3 2 3 4" xfId="2230" xr:uid="{FFBDCF2A-787F-49A2-A7EF-EEE538CE17BB}"/>
    <cellStyle name="Normal 2 11 2 3 2 3 5" xfId="2231" xr:uid="{0B558EB9-5120-4D86-9097-B0DDE22CDF3E}"/>
    <cellStyle name="Normal 2 11 2 3 2 4" xfId="2232" xr:uid="{31BB9A10-D2DD-4BE6-9BD6-91435859D0FD}"/>
    <cellStyle name="Normal 2 11 2 3 2 4 2" xfId="2233" xr:uid="{85DFEDD1-4195-4492-AF36-FB98E0377090}"/>
    <cellStyle name="Normal 2 11 2 3 2 4 2 2" xfId="2234" xr:uid="{703CBDD3-A026-4D68-9AD2-246148F59E68}"/>
    <cellStyle name="Normal 2 11 2 3 2 4 2 3" xfId="2235" xr:uid="{E9F12C01-8D5B-48A3-B1A6-A6A357301E58}"/>
    <cellStyle name="Normal 2 11 2 3 2 4 3" xfId="2236" xr:uid="{FC2BEA33-43CF-4948-939E-38A0C1C3B3FF}"/>
    <cellStyle name="Normal 2 11 2 3 2 4 3 2" xfId="2237" xr:uid="{BB6A1FF0-E7B6-41AA-9197-635254E4D555}"/>
    <cellStyle name="Normal 2 11 2 3 2 4 3 3" xfId="2238" xr:uid="{4BADCFE0-6B44-47FB-8BE9-952DF19FBE7A}"/>
    <cellStyle name="Normal 2 11 2 3 2 4 4" xfId="2239" xr:uid="{4EC713F3-A77B-45B3-B77E-C3BD82C9DE0C}"/>
    <cellStyle name="Normal 2 11 2 3 2 4 5" xfId="2240" xr:uid="{36D8360B-6A89-48A2-A36E-179243309CA5}"/>
    <cellStyle name="Normal 2 11 2 3 2 5" xfId="2241" xr:uid="{3C367431-9B80-42A2-845B-2A2F7E5ED21F}"/>
    <cellStyle name="Normal 2 11 2 3 2 5 2" xfId="2242" xr:uid="{F80BD7A6-8FFC-44C5-A8CD-9521367387D1}"/>
    <cellStyle name="Normal 2 11 2 3 2 5 3" xfId="2243" xr:uid="{977E7FD0-AAC6-4BED-9316-0AEEE471B2D5}"/>
    <cellStyle name="Normal 2 11 2 3 2 6" xfId="2244" xr:uid="{995A6018-79D5-4188-AD36-655277997166}"/>
    <cellStyle name="Normal 2 11 2 3 2 6 2" xfId="2245" xr:uid="{001A45C3-98D2-417A-83C4-8D98CBCB004D}"/>
    <cellStyle name="Normal 2 11 2 3 2 6 3" xfId="2246" xr:uid="{D1DC863B-7E26-4F3E-89A9-A570209D7D44}"/>
    <cellStyle name="Normal 2 11 2 3 2 7" xfId="2247" xr:uid="{A1F71B83-A303-4FC6-AD14-22F4EDFC36BD}"/>
    <cellStyle name="Normal 2 11 2 3 2 8" xfId="2248" xr:uid="{1E7DE1A7-FF5C-4B6E-BF78-411558FBCC31}"/>
    <cellStyle name="Normal 2 11 2 3 3" xfId="2249" xr:uid="{75050A2F-D205-4A93-98E7-F21AFE6912E7}"/>
    <cellStyle name="Normal 2 11 2 3 3 2" xfId="2250" xr:uid="{321155A3-F6D0-4092-A218-C0262DA20832}"/>
    <cellStyle name="Normal 2 11 2 3 3 2 2" xfId="2251" xr:uid="{F37EA501-C91B-4B69-8BF4-3FC0A356726C}"/>
    <cellStyle name="Normal 2 11 2 3 3 2 3" xfId="2252" xr:uid="{AA3AB4A5-46DA-4FE9-897F-814B9E17064A}"/>
    <cellStyle name="Normal 2 11 2 3 3 3" xfId="2253" xr:uid="{EBBBD436-AE69-4C98-8C2F-A3C9F5C4A546}"/>
    <cellStyle name="Normal 2 11 2 3 3 3 2" xfId="2254" xr:uid="{62D825DF-7FDD-4FBB-AF7F-04F9788D3189}"/>
    <cellStyle name="Normal 2 11 2 3 3 3 3" xfId="2255" xr:uid="{75BDAE3F-CDC2-451A-B1EC-C23071825BB9}"/>
    <cellStyle name="Normal 2 11 2 3 3 4" xfId="2256" xr:uid="{812AADDB-E9C8-46C2-B88E-C04AD652DFE1}"/>
    <cellStyle name="Normal 2 11 2 3 3 5" xfId="2257" xr:uid="{ED0B3D7F-C2FF-4491-B6B4-EEEDEAC2BE35}"/>
    <cellStyle name="Normal 2 11 2 3 4" xfId="2258" xr:uid="{6BB74368-4C3C-4768-965A-21CB2D3FC8AB}"/>
    <cellStyle name="Normal 2 11 2 3 4 2" xfId="2259" xr:uid="{C320220C-4058-41EB-B6FF-6F36E8B35F68}"/>
    <cellStyle name="Normal 2 11 2 3 4 2 2" xfId="2260" xr:uid="{C6172A4B-C3EA-494D-A0CF-3F8CFD598B1A}"/>
    <cellStyle name="Normal 2 11 2 3 4 2 3" xfId="2261" xr:uid="{72D040D7-852B-46BE-8262-2FE0AD1E4F2B}"/>
    <cellStyle name="Normal 2 11 2 3 4 3" xfId="2262" xr:uid="{1031D058-BF67-43EE-B6E1-5E8BAB6835AB}"/>
    <cellStyle name="Normal 2 11 2 3 4 3 2" xfId="2263" xr:uid="{00AA25C1-B70A-4228-87AB-53C64A9180C0}"/>
    <cellStyle name="Normal 2 11 2 3 4 3 3" xfId="2264" xr:uid="{9279E0E0-0BE8-46A9-9F51-6CF20F3D3A01}"/>
    <cellStyle name="Normal 2 11 2 3 4 4" xfId="2265" xr:uid="{A1149DD3-1C02-45F8-A373-E15C81874007}"/>
    <cellStyle name="Normal 2 11 2 3 4 5" xfId="2266" xr:uid="{1E4157B8-E67B-4760-BE31-21C77243D102}"/>
    <cellStyle name="Normal 2 11 2 3 5" xfId="2267" xr:uid="{A7DDAF33-1E91-451C-B09E-82D75F9B0FEC}"/>
    <cellStyle name="Normal 2 11 2 3 5 2" xfId="2268" xr:uid="{6FBF34B2-69CA-41B2-A8E6-8F19BE52E4C6}"/>
    <cellStyle name="Normal 2 11 2 3 5 2 2" xfId="2269" xr:uid="{CA61586E-FCB3-4024-95A2-18B15BFD289E}"/>
    <cellStyle name="Normal 2 11 2 3 5 2 3" xfId="2270" xr:uid="{96242275-DB63-4696-A4F4-C63876DE1DEF}"/>
    <cellStyle name="Normal 2 11 2 3 5 3" xfId="2271" xr:uid="{15715EDB-A3D6-430E-A713-B312B23AB387}"/>
    <cellStyle name="Normal 2 11 2 3 5 3 2" xfId="2272" xr:uid="{4E24B8CE-5D20-4244-9AF8-CCA5DC5A9517}"/>
    <cellStyle name="Normal 2 11 2 3 5 3 3" xfId="2273" xr:uid="{F80152DB-B829-48D3-AEEE-30A717E737C2}"/>
    <cellStyle name="Normal 2 11 2 3 5 4" xfId="2274" xr:uid="{404D3CD8-AD7B-42AC-A6EE-3C744C35A067}"/>
    <cellStyle name="Normal 2 11 2 3 5 5" xfId="2275" xr:uid="{35C1100E-BAB6-44DB-99A9-8D2841823196}"/>
    <cellStyle name="Normal 2 11 2 3 6" xfId="2276" xr:uid="{32B1E183-19C6-409C-86E2-54B775E90982}"/>
    <cellStyle name="Normal 2 11 2 3 6 2" xfId="2277" xr:uid="{7E12C3A4-0A36-49B2-86E8-BCDA79CC0FB8}"/>
    <cellStyle name="Normal 2 11 2 3 6 3" xfId="2278" xr:uid="{5675696E-52D5-4F31-AB80-DFAB7C03E6DD}"/>
    <cellStyle name="Normal 2 11 2 3 7" xfId="2279" xr:uid="{68E0252E-D1D6-4DA8-8CE1-FAA9402A715E}"/>
    <cellStyle name="Normal 2 11 2 3 7 2" xfId="2280" xr:uid="{B48558AE-C531-45D3-8F33-BB65CA520196}"/>
    <cellStyle name="Normal 2 11 2 3 7 3" xfId="2281" xr:uid="{DCF65427-535D-49D8-8128-3600AE28CBAF}"/>
    <cellStyle name="Normal 2 11 2 3 8" xfId="2282" xr:uid="{9DE35A0C-9A22-40C6-B951-D6347A56460C}"/>
    <cellStyle name="Normal 2 11 2 3 8 2" xfId="2283" xr:uid="{1332B2C8-2694-40CD-BF61-B0AF997EE486}"/>
    <cellStyle name="Normal 2 11 2 3 8 3" xfId="2284" xr:uid="{7352DF90-1401-46F8-A06D-60DD6CA43537}"/>
    <cellStyle name="Normal 2 11 2 3 9" xfId="2285" xr:uid="{C54EB4ED-84D9-42B3-BC9F-5A2E1D41E208}"/>
    <cellStyle name="Normal 2 11 2 4" xfId="2286" xr:uid="{0AA4A3D0-F30F-40C1-AE8C-BA9D15CBD966}"/>
    <cellStyle name="Normal 2 11 2 4 10" xfId="2287" xr:uid="{8C96D63E-90DB-4CC9-8345-85B7EB47E255}"/>
    <cellStyle name="Normal 2 11 2 4 2" xfId="2288" xr:uid="{20B0AC03-A993-40D9-9CEE-71C27E22573E}"/>
    <cellStyle name="Normal 2 11 2 4 2 2" xfId="2289" xr:uid="{13D82C2D-E3B8-41B0-9609-BCD522DA6563}"/>
    <cellStyle name="Normal 2 11 2 4 2 2 2" xfId="2290" xr:uid="{B228254D-4D75-40CF-B61D-FBE8090C6A3F}"/>
    <cellStyle name="Normal 2 11 2 4 2 2 2 2" xfId="2291" xr:uid="{1DB81EF5-A605-430B-B95D-C4A457CB2517}"/>
    <cellStyle name="Normal 2 11 2 4 2 2 2 3" xfId="2292" xr:uid="{4F6DEC0C-BCC6-4056-B365-4133D984A709}"/>
    <cellStyle name="Normal 2 11 2 4 2 2 3" xfId="2293" xr:uid="{8D3F3A41-C3B6-455E-B582-10300FFC0896}"/>
    <cellStyle name="Normal 2 11 2 4 2 2 3 2" xfId="2294" xr:uid="{06174E8B-05C5-4350-8E46-9E3E0AA9EACD}"/>
    <cellStyle name="Normal 2 11 2 4 2 2 3 3" xfId="2295" xr:uid="{9829D558-E068-4580-B612-CA659499C1D1}"/>
    <cellStyle name="Normal 2 11 2 4 2 2 4" xfId="2296" xr:uid="{EF60FDFC-AA3F-4296-BE87-8276CDA9F15B}"/>
    <cellStyle name="Normal 2 11 2 4 2 2 5" xfId="2297" xr:uid="{3C2F9FF6-C0F1-4A9B-A166-7EB9B6D57892}"/>
    <cellStyle name="Normal 2 11 2 4 2 3" xfId="2298" xr:uid="{9EEAB36D-C1DC-404E-90D3-683992EFA8B7}"/>
    <cellStyle name="Normal 2 11 2 4 2 3 2" xfId="2299" xr:uid="{FBD3ECDA-3690-473A-98C0-94068EFC5644}"/>
    <cellStyle name="Normal 2 11 2 4 2 3 2 2" xfId="2300" xr:uid="{080B73B6-A5F2-47B4-8B6C-F912C384F922}"/>
    <cellStyle name="Normal 2 11 2 4 2 3 2 3" xfId="2301" xr:uid="{40FD54C6-134A-4E13-A858-990F2D12A1F1}"/>
    <cellStyle name="Normal 2 11 2 4 2 3 3" xfId="2302" xr:uid="{6FC8799F-4882-4C0A-80B1-2C8BB018B4AC}"/>
    <cellStyle name="Normal 2 11 2 4 2 3 3 2" xfId="2303" xr:uid="{7E530BE3-1E56-4337-905A-71F35D117BE1}"/>
    <cellStyle name="Normal 2 11 2 4 2 3 3 3" xfId="2304" xr:uid="{076F0ADC-C8A2-40C3-A736-5E01B2C9D83C}"/>
    <cellStyle name="Normal 2 11 2 4 2 3 4" xfId="2305" xr:uid="{25A8225E-AEB3-4BDF-AC0B-A4B119C8D643}"/>
    <cellStyle name="Normal 2 11 2 4 2 3 5" xfId="2306" xr:uid="{6362DFBD-C2C0-4DD8-8B24-BB6F139CFD0C}"/>
    <cellStyle name="Normal 2 11 2 4 2 4" xfId="2307" xr:uid="{1B4C9519-A343-4F76-943D-BB6C4DAA0F7E}"/>
    <cellStyle name="Normal 2 11 2 4 2 4 2" xfId="2308" xr:uid="{37AA0405-94C6-4FEE-B445-B26E13A0036A}"/>
    <cellStyle name="Normal 2 11 2 4 2 4 2 2" xfId="2309" xr:uid="{132C4D0D-BEC3-4201-8D48-92A2EA616752}"/>
    <cellStyle name="Normal 2 11 2 4 2 4 2 3" xfId="2310" xr:uid="{135640A1-4868-4AA1-B451-39484A41139F}"/>
    <cellStyle name="Normal 2 11 2 4 2 4 3" xfId="2311" xr:uid="{4F00C789-5337-49D3-BCE2-40ACDE7723C3}"/>
    <cellStyle name="Normal 2 11 2 4 2 4 3 2" xfId="2312" xr:uid="{88C69BE8-DBE4-4D71-9EEF-05F6BB4C87D3}"/>
    <cellStyle name="Normal 2 11 2 4 2 4 3 3" xfId="2313" xr:uid="{D9DF76CC-1EEB-4D82-B33A-FEA75C92CB1A}"/>
    <cellStyle name="Normal 2 11 2 4 2 4 4" xfId="2314" xr:uid="{22403D47-FC9F-496D-ACB1-AFAE21686465}"/>
    <cellStyle name="Normal 2 11 2 4 2 4 5" xfId="2315" xr:uid="{BAE01CCD-F0F4-4F6A-BCD5-897C7DB2D252}"/>
    <cellStyle name="Normal 2 11 2 4 2 5" xfId="2316" xr:uid="{3AD37DAA-25EA-4153-A85C-EFA631755FFE}"/>
    <cellStyle name="Normal 2 11 2 4 2 5 2" xfId="2317" xr:uid="{D94A537D-2083-48AC-9947-40933C4DD2E4}"/>
    <cellStyle name="Normal 2 11 2 4 2 5 3" xfId="2318" xr:uid="{B0318DFF-7956-4A78-99BA-5ACF6952F509}"/>
    <cellStyle name="Normal 2 11 2 4 2 6" xfId="2319" xr:uid="{BF0A2374-52E4-4875-9291-6D399F3519EA}"/>
    <cellStyle name="Normal 2 11 2 4 2 6 2" xfId="2320" xr:uid="{5C60FD87-A778-47A6-B8A5-4648F4E4B79D}"/>
    <cellStyle name="Normal 2 11 2 4 2 6 3" xfId="2321" xr:uid="{FF9A818E-5A54-459E-9AD2-2FE4113DD289}"/>
    <cellStyle name="Normal 2 11 2 4 2 7" xfId="2322" xr:uid="{5C0FE210-06D3-48D9-9856-55D12486EEA8}"/>
    <cellStyle name="Normal 2 11 2 4 2 8" xfId="2323" xr:uid="{63A0DEDF-B803-4A85-AEAD-5715515FF62C}"/>
    <cellStyle name="Normal 2 11 2 4 3" xfId="2324" xr:uid="{0F901D27-B2C4-47F2-954F-33FD63D8594D}"/>
    <cellStyle name="Normal 2 11 2 4 3 2" xfId="2325" xr:uid="{64CC8AC9-3B4C-4A6F-B897-F6C7E522AAE9}"/>
    <cellStyle name="Normal 2 11 2 4 3 2 2" xfId="2326" xr:uid="{D0190F00-99CB-4493-AB2B-F2E5B824A4BF}"/>
    <cellStyle name="Normal 2 11 2 4 3 2 3" xfId="2327" xr:uid="{48D611AA-97F5-42A3-A113-2074EF59B52D}"/>
    <cellStyle name="Normal 2 11 2 4 3 3" xfId="2328" xr:uid="{0612D326-857D-4680-885C-B372D4D6B23C}"/>
    <cellStyle name="Normal 2 11 2 4 3 3 2" xfId="2329" xr:uid="{3D01AB6E-6E77-4A36-BF06-BA9118662263}"/>
    <cellStyle name="Normal 2 11 2 4 3 3 3" xfId="2330" xr:uid="{81DC2AC9-0247-4DAF-84D4-887DC4E86060}"/>
    <cellStyle name="Normal 2 11 2 4 3 4" xfId="2331" xr:uid="{DFEDB8CF-3E97-4C3A-BB26-7DA252AB8B96}"/>
    <cellStyle name="Normal 2 11 2 4 3 5" xfId="2332" xr:uid="{C45AC670-7D0B-4766-9A9E-E3A37622D660}"/>
    <cellStyle name="Normal 2 11 2 4 4" xfId="2333" xr:uid="{6B6FB62F-854D-4765-91B5-6E0F31677CB6}"/>
    <cellStyle name="Normal 2 11 2 4 4 2" xfId="2334" xr:uid="{63583CD2-851F-4C81-AFF8-7EED52EDB009}"/>
    <cellStyle name="Normal 2 11 2 4 4 2 2" xfId="2335" xr:uid="{6A1E2475-7D42-415D-A4D5-BC42AC0D4618}"/>
    <cellStyle name="Normal 2 11 2 4 4 2 3" xfId="2336" xr:uid="{1CC2F36E-B2A3-44FF-A9BF-8562FCBE51FC}"/>
    <cellStyle name="Normal 2 11 2 4 4 3" xfId="2337" xr:uid="{1BDD1CF8-BB96-4946-8743-8E8F10A5E726}"/>
    <cellStyle name="Normal 2 11 2 4 4 3 2" xfId="2338" xr:uid="{9F8257CF-DC80-4503-8C60-85C4E1C6DDC8}"/>
    <cellStyle name="Normal 2 11 2 4 4 3 3" xfId="2339" xr:uid="{9372CC4C-84C4-4527-9DA8-750EC04E351E}"/>
    <cellStyle name="Normal 2 11 2 4 4 4" xfId="2340" xr:uid="{74DA344D-AE59-4D13-AB2C-7829F1FF7BE7}"/>
    <cellStyle name="Normal 2 11 2 4 4 5" xfId="2341" xr:uid="{EE813F51-E276-44D0-BE01-CD0571A0383C}"/>
    <cellStyle name="Normal 2 11 2 4 5" xfId="2342" xr:uid="{C606843B-A347-4324-8821-D274DF6159F1}"/>
    <cellStyle name="Normal 2 11 2 4 5 2" xfId="2343" xr:uid="{CB28E6AE-CBC3-4637-AB76-D28238C62EE9}"/>
    <cellStyle name="Normal 2 11 2 4 5 2 2" xfId="2344" xr:uid="{F432D3AD-10D9-4512-BD55-3B21C81FD492}"/>
    <cellStyle name="Normal 2 11 2 4 5 2 3" xfId="2345" xr:uid="{72E41FEB-5152-4554-9FAD-305C75EFD4D7}"/>
    <cellStyle name="Normal 2 11 2 4 5 3" xfId="2346" xr:uid="{A84FDF45-D5C0-4F21-8A4E-95F77A0B8679}"/>
    <cellStyle name="Normal 2 11 2 4 5 3 2" xfId="2347" xr:uid="{BC189C58-A0A9-4E2F-8B09-3EC1D86A14AB}"/>
    <cellStyle name="Normal 2 11 2 4 5 3 3" xfId="2348" xr:uid="{9E8CBE8F-976A-4FE4-864C-F5BFBBD2892C}"/>
    <cellStyle name="Normal 2 11 2 4 5 4" xfId="2349" xr:uid="{B7EF0F05-5DFC-4E37-8B5A-90E49EAB6265}"/>
    <cellStyle name="Normal 2 11 2 4 5 5" xfId="2350" xr:uid="{301F0964-55A3-46ED-B462-AD404F836359}"/>
    <cellStyle name="Normal 2 11 2 4 6" xfId="2351" xr:uid="{ED703013-7362-4027-B03D-E1E50FFBA0CC}"/>
    <cellStyle name="Normal 2 11 2 4 6 2" xfId="2352" xr:uid="{1EE9BC86-C0DB-4BE8-8084-6AD30C07B786}"/>
    <cellStyle name="Normal 2 11 2 4 6 3" xfId="2353" xr:uid="{7C4A6BC8-48B0-4334-A76A-C7D345125E08}"/>
    <cellStyle name="Normal 2 11 2 4 7" xfId="2354" xr:uid="{A072DD4C-D631-44A6-B4A5-CDB87292E0A0}"/>
    <cellStyle name="Normal 2 11 2 4 7 2" xfId="2355" xr:uid="{72D188AF-3A45-4E5B-96D1-A6D4EEA0A9C0}"/>
    <cellStyle name="Normal 2 11 2 4 7 3" xfId="2356" xr:uid="{67350CF5-95F0-4E9A-B92C-64A53F2514C4}"/>
    <cellStyle name="Normal 2 11 2 4 8" xfId="2357" xr:uid="{F3FD9BE1-85B4-43D5-A9A0-3A485DC2F501}"/>
    <cellStyle name="Normal 2 11 2 4 8 2" xfId="2358" xr:uid="{ACB916DD-66C0-4D63-BFF1-EB49CAA68C61}"/>
    <cellStyle name="Normal 2 11 2 4 8 3" xfId="2359" xr:uid="{56AB8538-4168-42AF-B4AA-8A3289D5B8F0}"/>
    <cellStyle name="Normal 2 11 2 4 9" xfId="2360" xr:uid="{63EA8E58-F890-4296-9357-D0BD7A199D6E}"/>
    <cellStyle name="Normal 2 11 2 5" xfId="2361" xr:uid="{E3B7AF15-7517-4078-B38D-E9F7C69575D4}"/>
    <cellStyle name="Normal 2 11 2 5 2" xfId="2362" xr:uid="{88242A39-F8B6-4276-A4A1-7563AECC02AC}"/>
    <cellStyle name="Normal 2 11 2 5 2 2" xfId="2363" xr:uid="{0DE7C9CC-0803-40CD-808B-1FACAC74DCF0}"/>
    <cellStyle name="Normal 2 11 2 5 2 2 2" xfId="2364" xr:uid="{7967B6F5-8E92-48C5-B6E5-2230DB18436D}"/>
    <cellStyle name="Normal 2 11 2 5 2 2 3" xfId="2365" xr:uid="{777BEAE5-4775-4F35-ADD5-930735839A03}"/>
    <cellStyle name="Normal 2 11 2 5 2 3" xfId="2366" xr:uid="{0C52DF4F-52E9-4698-B742-52C1B4AA60FB}"/>
    <cellStyle name="Normal 2 11 2 5 2 3 2" xfId="2367" xr:uid="{126525CC-CCDE-41DE-AB28-64EF1D37983C}"/>
    <cellStyle name="Normal 2 11 2 5 2 3 3" xfId="2368" xr:uid="{CAAB40F4-A386-416A-BDB6-B5F84CAFFF16}"/>
    <cellStyle name="Normal 2 11 2 5 2 4" xfId="2369" xr:uid="{C88D1810-2B47-4AF6-B6A3-5127A473611A}"/>
    <cellStyle name="Normal 2 11 2 5 2 5" xfId="2370" xr:uid="{8C9FDBAB-2714-41B6-995B-B863437376C5}"/>
    <cellStyle name="Normal 2 11 2 5 3" xfId="2371" xr:uid="{56947BA4-63AE-4889-9214-D84AAD2A8943}"/>
    <cellStyle name="Normal 2 11 2 5 3 2" xfId="2372" xr:uid="{44E6ED83-3243-47E9-ABA2-4C5BFDD5B277}"/>
    <cellStyle name="Normal 2 11 2 5 3 2 2" xfId="2373" xr:uid="{5E69C9DF-7DF8-44E1-BE7B-CA6D02773BB5}"/>
    <cellStyle name="Normal 2 11 2 5 3 2 3" xfId="2374" xr:uid="{E552340E-EF37-4860-92BE-6E38E04E5B70}"/>
    <cellStyle name="Normal 2 11 2 5 3 3" xfId="2375" xr:uid="{F1032659-C231-4178-9ECA-B5106932A6BD}"/>
    <cellStyle name="Normal 2 11 2 5 3 3 2" xfId="2376" xr:uid="{419214B1-2F3B-4F50-B730-44D38AB183DC}"/>
    <cellStyle name="Normal 2 11 2 5 3 3 3" xfId="2377" xr:uid="{E9F705BF-ACA6-4D88-A760-F355AEB1C11F}"/>
    <cellStyle name="Normal 2 11 2 5 3 4" xfId="2378" xr:uid="{D3C2957F-D35D-4220-B7AE-24632948CF9A}"/>
    <cellStyle name="Normal 2 11 2 5 3 5" xfId="2379" xr:uid="{4064E293-1932-4527-AC75-2B188ED3B599}"/>
    <cellStyle name="Normal 2 11 2 5 4" xfId="2380" xr:uid="{48CE7763-600B-43A0-AC24-707AE8CFF054}"/>
    <cellStyle name="Normal 2 11 2 5 4 2" xfId="2381" xr:uid="{7437DC71-F578-4C03-B8FD-2E1A9DD96800}"/>
    <cellStyle name="Normal 2 11 2 5 4 2 2" xfId="2382" xr:uid="{E7F5276D-7E94-483F-A251-BB468ACA7C1F}"/>
    <cellStyle name="Normal 2 11 2 5 4 2 3" xfId="2383" xr:uid="{9CCFEFDD-4DB7-4A94-943A-327B23B7D8DD}"/>
    <cellStyle name="Normal 2 11 2 5 4 3" xfId="2384" xr:uid="{63D0FBFC-84AD-4125-AE75-DC617EA0CE73}"/>
    <cellStyle name="Normal 2 11 2 5 4 3 2" xfId="2385" xr:uid="{8844CA0D-5B16-4750-B3A9-E241281DCA07}"/>
    <cellStyle name="Normal 2 11 2 5 4 3 3" xfId="2386" xr:uid="{94EFB364-D384-4A44-B910-8406B374DD8E}"/>
    <cellStyle name="Normal 2 11 2 5 4 4" xfId="2387" xr:uid="{CA26CF2D-C07E-422A-A191-67D86240650F}"/>
    <cellStyle name="Normal 2 11 2 5 4 5" xfId="2388" xr:uid="{C70A6B1C-67B0-4D66-9907-F15631E7194E}"/>
    <cellStyle name="Normal 2 11 2 5 5" xfId="2389" xr:uid="{169B26F9-288E-4462-8D67-445B2239CD02}"/>
    <cellStyle name="Normal 2 11 2 5 5 2" xfId="2390" xr:uid="{C182A31B-B563-49B5-8125-9E5089E60249}"/>
    <cellStyle name="Normal 2 11 2 5 5 3" xfId="2391" xr:uid="{783EEAFA-49F9-468E-A635-03A9B9B777D8}"/>
    <cellStyle name="Normal 2 11 2 5 6" xfId="2392" xr:uid="{F8E8861B-0008-4C8E-A471-8FB5F8775950}"/>
    <cellStyle name="Normal 2 11 2 5 6 2" xfId="2393" xr:uid="{D513D02B-EC59-4272-A2F4-8A6D5E6B40EF}"/>
    <cellStyle name="Normal 2 11 2 5 6 3" xfId="2394" xr:uid="{2E46B0D4-5FFA-4390-8319-4E8AB2F0C162}"/>
    <cellStyle name="Normal 2 11 2 5 7" xfId="2395" xr:uid="{842E91EF-E94E-4487-8BBB-C91B63B90C91}"/>
    <cellStyle name="Normal 2 11 2 5 8" xfId="2396" xr:uid="{62741F16-5D18-4CF2-BEFC-AEEEF0783335}"/>
    <cellStyle name="Normal 2 11 2 6" xfId="2397" xr:uid="{DA39B32A-DF74-41DB-8D2F-DAD8CE51A81C}"/>
    <cellStyle name="Normal 2 11 2 6 2" xfId="2398" xr:uid="{078EDEFC-E14F-4B13-BD7D-64AAB4CF309F}"/>
    <cellStyle name="Normal 2 11 2 6 2 2" xfId="2399" xr:uid="{F22B7707-0D1E-46D8-B1F1-076EC84203BB}"/>
    <cellStyle name="Normal 2 11 2 6 2 3" xfId="2400" xr:uid="{CEAE252C-5D5D-454F-92B5-AB6D3BEAEEFD}"/>
    <cellStyle name="Normal 2 11 2 6 3" xfId="2401" xr:uid="{77D0FA65-2AC8-4973-B2D0-5EA0220F408D}"/>
    <cellStyle name="Normal 2 11 2 6 3 2" xfId="2402" xr:uid="{D895B523-8585-4A3B-A37A-3803E60A96C7}"/>
    <cellStyle name="Normal 2 11 2 6 3 3" xfId="2403" xr:uid="{94B8D8FC-A63F-4BB4-8FC6-E9C30A9D2D80}"/>
    <cellStyle name="Normal 2 11 2 6 4" xfId="2404" xr:uid="{35547623-B569-4C42-AAD7-24C766D8206D}"/>
    <cellStyle name="Normal 2 11 2 6 5" xfId="2405" xr:uid="{90271414-F7CC-4BE1-BB52-EBA9FB26B48C}"/>
    <cellStyle name="Normal 2 11 2 7" xfId="2406" xr:uid="{39CC6C4C-FC1D-4DBD-800C-FEBAC56F5D74}"/>
    <cellStyle name="Normal 2 11 2 7 2" xfId="2407" xr:uid="{22268EA3-5AA7-4973-A4A5-EBB773D8C288}"/>
    <cellStyle name="Normal 2 11 2 7 2 2" xfId="2408" xr:uid="{087CDBB4-788B-4E27-B38E-1FD7DE290063}"/>
    <cellStyle name="Normal 2 11 2 7 2 3" xfId="2409" xr:uid="{800DB2EF-4E8A-4092-97DD-F9AA3F3A4AA1}"/>
    <cellStyle name="Normal 2 11 2 7 3" xfId="2410" xr:uid="{299EE9EF-582F-49F0-BAE4-52F0DB032023}"/>
    <cellStyle name="Normal 2 11 2 7 3 2" xfId="2411" xr:uid="{84191A4C-CF50-4EDB-9C89-9372E1E9160D}"/>
    <cellStyle name="Normal 2 11 2 7 3 3" xfId="2412" xr:uid="{3117D737-775B-4DDD-9691-3FEB11857718}"/>
    <cellStyle name="Normal 2 11 2 7 4" xfId="2413" xr:uid="{902EC132-FF31-40C3-B34E-BA9D970A38AB}"/>
    <cellStyle name="Normal 2 11 2 7 5" xfId="2414" xr:uid="{EB2B010D-443E-4B80-886C-3C0272C231B9}"/>
    <cellStyle name="Normal 2 11 2 8" xfId="2415" xr:uid="{BB481D31-E1FB-4CC6-863A-91E7C6441199}"/>
    <cellStyle name="Normal 2 11 2 8 2" xfId="2416" xr:uid="{DD881D74-73F7-4501-81A9-133BD2B4075C}"/>
    <cellStyle name="Normal 2 11 2 8 2 2" xfId="2417" xr:uid="{D4358420-FB45-4CC6-874B-D0155381177B}"/>
    <cellStyle name="Normal 2 11 2 8 2 3" xfId="2418" xr:uid="{D3FEF506-C24A-4F7D-A6B9-A58F4AC69850}"/>
    <cellStyle name="Normal 2 11 2 8 3" xfId="2419" xr:uid="{F2055F21-1D74-44E0-BA9F-6FDC4026D475}"/>
    <cellStyle name="Normal 2 11 2 8 3 2" xfId="2420" xr:uid="{ECE1E467-0731-4FB8-94E9-65E3AC3709FF}"/>
    <cellStyle name="Normal 2 11 2 8 3 3" xfId="2421" xr:uid="{DE2A5A4A-73C4-4262-858A-267AB2F36D62}"/>
    <cellStyle name="Normal 2 11 2 8 4" xfId="2422" xr:uid="{364CEC8A-0875-4322-AAAD-C341207D144B}"/>
    <cellStyle name="Normal 2 11 2 8 5" xfId="2423" xr:uid="{F518E246-A0C3-49E6-AD81-72CDA0673403}"/>
    <cellStyle name="Normal 2 11 2 9" xfId="2424" xr:uid="{A308C024-7456-40B6-93BF-4FF2A71565D9}"/>
    <cellStyle name="Normal 2 11 2 9 2" xfId="2425" xr:uid="{C7D8008C-F5AF-44F7-A178-D6EDC0554883}"/>
    <cellStyle name="Normal 2 11 2 9 3" xfId="2426" xr:uid="{6399DE4A-B0E9-4484-819F-B0E300FE689A}"/>
    <cellStyle name="Normal 2 11 3" xfId="2427" xr:uid="{E0715059-6D1D-4581-A057-CC4EAC26596B}"/>
    <cellStyle name="Normal 2 11 3 10" xfId="2428" xr:uid="{6DB85CB9-3A19-480D-BD66-056647DC27F8}"/>
    <cellStyle name="Normal 2 11 3 10 2" xfId="2429" xr:uid="{CB460A63-E82F-41D5-902A-A13D60913060}"/>
    <cellStyle name="Normal 2 11 3 10 3" xfId="2430" xr:uid="{CCA8BE75-7976-4C3B-9DEB-54D22B5CB8EC}"/>
    <cellStyle name="Normal 2 11 3 11" xfId="2431" xr:uid="{DDA54DE5-DE6A-4FD5-B4C5-D4C78B2E660C}"/>
    <cellStyle name="Normal 2 11 3 12" xfId="2432" xr:uid="{958E33AE-7843-40E7-B521-034553B4336A}"/>
    <cellStyle name="Normal 2 11 3 2" xfId="2433" xr:uid="{7E3E483A-4193-47AF-84C4-71495BA73A46}"/>
    <cellStyle name="Normal 2 11 3 2 10" xfId="2434" xr:uid="{9F79C756-F2E0-4948-A686-0F99309FEF30}"/>
    <cellStyle name="Normal 2 11 3 2 2" xfId="2435" xr:uid="{3FB3DE5F-AF8F-4EB6-B789-AFF3B57D3B2D}"/>
    <cellStyle name="Normal 2 11 3 2 2 2" xfId="2436" xr:uid="{998ACA83-2EAF-4479-88FB-F69845B09F41}"/>
    <cellStyle name="Normal 2 11 3 2 2 2 2" xfId="2437" xr:uid="{93A13705-DAD5-49CC-8748-F5957777C842}"/>
    <cellStyle name="Normal 2 11 3 2 2 2 2 2" xfId="2438" xr:uid="{F4626834-6454-4D04-935E-E7BAA35F81DE}"/>
    <cellStyle name="Normal 2 11 3 2 2 2 2 3" xfId="2439" xr:uid="{DA85FD28-5FB8-44D5-88A9-D205D5744CFC}"/>
    <cellStyle name="Normal 2 11 3 2 2 2 3" xfId="2440" xr:uid="{469308E8-F800-4C6B-A509-EF626D2C39E4}"/>
    <cellStyle name="Normal 2 11 3 2 2 2 3 2" xfId="2441" xr:uid="{41E45639-FB89-4F31-B938-27E2D00A5728}"/>
    <cellStyle name="Normal 2 11 3 2 2 2 3 3" xfId="2442" xr:uid="{F9413E2E-5F2F-4E4A-8FC4-9591437A8D78}"/>
    <cellStyle name="Normal 2 11 3 2 2 2 4" xfId="2443" xr:uid="{D9D7AF84-8CBD-4334-8A1B-BFB6B3938180}"/>
    <cellStyle name="Normal 2 11 3 2 2 2 5" xfId="2444" xr:uid="{192C947A-FB56-4E78-9CDD-80B0833BA23A}"/>
    <cellStyle name="Normal 2 11 3 2 2 3" xfId="2445" xr:uid="{EA995B15-60E3-4632-9666-BD9B0785D38E}"/>
    <cellStyle name="Normal 2 11 3 2 2 3 2" xfId="2446" xr:uid="{6F8AB08A-A4ED-4236-BD5A-26C21C3A48C0}"/>
    <cellStyle name="Normal 2 11 3 2 2 3 2 2" xfId="2447" xr:uid="{EC44BD81-F7D1-475A-96A7-778508BDA82C}"/>
    <cellStyle name="Normal 2 11 3 2 2 3 2 3" xfId="2448" xr:uid="{954E77F7-6818-4759-AB56-B875128E1286}"/>
    <cellStyle name="Normal 2 11 3 2 2 3 3" xfId="2449" xr:uid="{ED4936E8-A38F-47BB-ADA4-5EDC91A2E47C}"/>
    <cellStyle name="Normal 2 11 3 2 2 3 3 2" xfId="2450" xr:uid="{4DBD8A10-0AEF-4277-B0A3-F95656DEFCA1}"/>
    <cellStyle name="Normal 2 11 3 2 2 3 3 3" xfId="2451" xr:uid="{D4DB531D-B22D-4441-A0EB-89A04358C39D}"/>
    <cellStyle name="Normal 2 11 3 2 2 3 4" xfId="2452" xr:uid="{48D9B1E3-BD9A-4586-AA05-CAAB79A8E18D}"/>
    <cellStyle name="Normal 2 11 3 2 2 3 5" xfId="2453" xr:uid="{81AA6D17-4D35-42C4-BCF1-E54811E4BAA8}"/>
    <cellStyle name="Normal 2 11 3 2 2 4" xfId="2454" xr:uid="{A1307468-B5A8-4661-AFDD-8E86DBEADDA1}"/>
    <cellStyle name="Normal 2 11 3 2 2 4 2" xfId="2455" xr:uid="{63145AB3-46E8-4346-9002-720050A7A960}"/>
    <cellStyle name="Normal 2 11 3 2 2 4 2 2" xfId="2456" xr:uid="{3A202FB8-7F27-445B-B7AC-AF8D7A7AB5DF}"/>
    <cellStyle name="Normal 2 11 3 2 2 4 2 3" xfId="2457" xr:uid="{FD3F6073-C473-42E4-962E-B17A969AAA44}"/>
    <cellStyle name="Normal 2 11 3 2 2 4 3" xfId="2458" xr:uid="{9D328027-1F35-4671-9A7E-506FC91B5BC5}"/>
    <cellStyle name="Normal 2 11 3 2 2 4 3 2" xfId="2459" xr:uid="{A1292612-72F9-4909-8244-83A01EF1D371}"/>
    <cellStyle name="Normal 2 11 3 2 2 4 3 3" xfId="2460" xr:uid="{1E981EA2-6C1A-461C-85AB-A0B153D33645}"/>
    <cellStyle name="Normal 2 11 3 2 2 4 4" xfId="2461" xr:uid="{9DB3F619-F321-46B2-8DCF-FA2339D0F83A}"/>
    <cellStyle name="Normal 2 11 3 2 2 4 5" xfId="2462" xr:uid="{8A329C61-7C2A-4C67-BA8D-04048E2A46DB}"/>
    <cellStyle name="Normal 2 11 3 2 2 5" xfId="2463" xr:uid="{465BF1B6-FECB-418A-845B-EE5C8F2C199C}"/>
    <cellStyle name="Normal 2 11 3 2 2 5 2" xfId="2464" xr:uid="{09A33185-BDED-42D7-8D57-85C6A2CA48A4}"/>
    <cellStyle name="Normal 2 11 3 2 2 5 3" xfId="2465" xr:uid="{4268C2DE-666C-450F-907D-696468E38032}"/>
    <cellStyle name="Normal 2 11 3 2 2 6" xfId="2466" xr:uid="{7524FB51-A7AF-4D11-A991-B8F3EC3E1734}"/>
    <cellStyle name="Normal 2 11 3 2 2 6 2" xfId="2467" xr:uid="{91B21CC8-041C-4615-8CD2-A6D856E38215}"/>
    <cellStyle name="Normal 2 11 3 2 2 6 3" xfId="2468" xr:uid="{97ED0426-096B-4E52-99FB-49672288FB14}"/>
    <cellStyle name="Normal 2 11 3 2 2 7" xfId="2469" xr:uid="{736B5D51-895C-4629-B473-021ADB3451C2}"/>
    <cellStyle name="Normal 2 11 3 2 2 8" xfId="2470" xr:uid="{665E9977-8825-48D4-9C91-936E64363A79}"/>
    <cellStyle name="Normal 2 11 3 2 3" xfId="2471" xr:uid="{575A8778-B274-468A-9397-710DB25ACC1A}"/>
    <cellStyle name="Normal 2 11 3 2 3 2" xfId="2472" xr:uid="{FF13D305-15C0-40BB-B694-42C0E52EF287}"/>
    <cellStyle name="Normal 2 11 3 2 3 2 2" xfId="2473" xr:uid="{7163F794-F2DC-4908-A7B8-67365CCD1D1F}"/>
    <cellStyle name="Normal 2 11 3 2 3 2 3" xfId="2474" xr:uid="{E3213583-02D2-47BD-9699-0C791B081FEB}"/>
    <cellStyle name="Normal 2 11 3 2 3 3" xfId="2475" xr:uid="{3075FD9A-A6E1-454C-BEE2-BD363784880F}"/>
    <cellStyle name="Normal 2 11 3 2 3 3 2" xfId="2476" xr:uid="{30C7F6A0-74AB-4F5D-B908-7B55D576FA1D}"/>
    <cellStyle name="Normal 2 11 3 2 3 3 3" xfId="2477" xr:uid="{4AC95658-1FB3-42C3-833B-4754BDD5BA82}"/>
    <cellStyle name="Normal 2 11 3 2 3 4" xfId="2478" xr:uid="{8C94CCB4-AF4E-4B60-9F31-CADAC075E5A9}"/>
    <cellStyle name="Normal 2 11 3 2 3 5" xfId="2479" xr:uid="{7A548A4E-E9BB-49DA-825F-EE7EE660C122}"/>
    <cellStyle name="Normal 2 11 3 2 4" xfId="2480" xr:uid="{886B27DB-03B7-4956-B2E6-5BDC5EF72DE7}"/>
    <cellStyle name="Normal 2 11 3 2 4 2" xfId="2481" xr:uid="{6ED8F323-2C78-432E-8BBE-286463FAD8CF}"/>
    <cellStyle name="Normal 2 11 3 2 4 2 2" xfId="2482" xr:uid="{7A5EBC4A-347E-4A11-9C9D-30838ED1098D}"/>
    <cellStyle name="Normal 2 11 3 2 4 2 3" xfId="2483" xr:uid="{734A7580-1455-4C04-9E86-0682B61AFD3A}"/>
    <cellStyle name="Normal 2 11 3 2 4 3" xfId="2484" xr:uid="{74E96114-6A19-4023-B7D9-342B933EDE20}"/>
    <cellStyle name="Normal 2 11 3 2 4 3 2" xfId="2485" xr:uid="{2885C42B-90B6-4DF7-97C6-17393FE6A704}"/>
    <cellStyle name="Normal 2 11 3 2 4 3 3" xfId="2486" xr:uid="{C3A0564E-A0C3-40AC-87E2-1A173D51FE2C}"/>
    <cellStyle name="Normal 2 11 3 2 4 4" xfId="2487" xr:uid="{917F1913-84A2-4173-B644-B018D9BD0B40}"/>
    <cellStyle name="Normal 2 11 3 2 4 5" xfId="2488" xr:uid="{778185FC-E73F-4302-BA18-5E9D1825E234}"/>
    <cellStyle name="Normal 2 11 3 2 5" xfId="2489" xr:uid="{C3B58D16-ACE5-4475-A892-9C0F12BAD7CC}"/>
    <cellStyle name="Normal 2 11 3 2 5 2" xfId="2490" xr:uid="{79DEA001-A438-47B9-8C30-FF4525C62B63}"/>
    <cellStyle name="Normal 2 11 3 2 5 2 2" xfId="2491" xr:uid="{963A6E03-4310-43F2-82A0-FE5DF4CE36B5}"/>
    <cellStyle name="Normal 2 11 3 2 5 2 3" xfId="2492" xr:uid="{1BD8CA9B-90CB-42A5-BC14-4C4C372D6D97}"/>
    <cellStyle name="Normal 2 11 3 2 5 3" xfId="2493" xr:uid="{CC41A81E-8F5D-41F1-9C8B-51B8D08087A4}"/>
    <cellStyle name="Normal 2 11 3 2 5 3 2" xfId="2494" xr:uid="{7BA9B655-5B5E-465C-8E1A-F33BBB08B14C}"/>
    <cellStyle name="Normal 2 11 3 2 5 3 3" xfId="2495" xr:uid="{1F7432E2-DA6E-42E3-BDA1-3700C122C750}"/>
    <cellStyle name="Normal 2 11 3 2 5 4" xfId="2496" xr:uid="{AECD75E6-8C1D-4017-9D5E-7C1D972F8038}"/>
    <cellStyle name="Normal 2 11 3 2 5 5" xfId="2497" xr:uid="{2D79B90D-793A-4766-A327-29BBA1A977A0}"/>
    <cellStyle name="Normal 2 11 3 2 6" xfId="2498" xr:uid="{589E6D5D-DA36-4637-B9DD-52CF95B63CD3}"/>
    <cellStyle name="Normal 2 11 3 2 6 2" xfId="2499" xr:uid="{56C521AE-7AB5-40BA-AB90-794A9B0C1D99}"/>
    <cellStyle name="Normal 2 11 3 2 6 3" xfId="2500" xr:uid="{C0DDAC46-6B59-4DA4-8EA2-8F6DB66AA699}"/>
    <cellStyle name="Normal 2 11 3 2 7" xfId="2501" xr:uid="{ED65BA1F-BA1A-4DBB-8FB3-8C38971734DC}"/>
    <cellStyle name="Normal 2 11 3 2 7 2" xfId="2502" xr:uid="{98C00E13-0483-4EA4-BCCD-A8277327363E}"/>
    <cellStyle name="Normal 2 11 3 2 7 3" xfId="2503" xr:uid="{F7D72AF5-D0CD-4F3D-9177-9BAF688D35A6}"/>
    <cellStyle name="Normal 2 11 3 2 8" xfId="2504" xr:uid="{E07ECAC4-572B-44F0-A17E-23267C967763}"/>
    <cellStyle name="Normal 2 11 3 2 8 2" xfId="2505" xr:uid="{9E339D8B-38FC-4D71-963D-D2E93D3DB265}"/>
    <cellStyle name="Normal 2 11 3 2 8 3" xfId="2506" xr:uid="{77E85D7F-FA98-47B5-835B-1DAD507E08BD}"/>
    <cellStyle name="Normal 2 11 3 2 9" xfId="2507" xr:uid="{28FD9BC1-9857-4462-8978-7EAA11805538}"/>
    <cellStyle name="Normal 2 11 3 3" xfId="2508" xr:uid="{709C5A34-1046-4A81-922F-249FA1D9E62D}"/>
    <cellStyle name="Normal 2 11 3 3 10" xfId="2509" xr:uid="{9B665470-61B7-476A-A8B1-471DC9704346}"/>
    <cellStyle name="Normal 2 11 3 3 2" xfId="2510" xr:uid="{6C0CCFA3-0670-4A32-8930-358CF6CC03B0}"/>
    <cellStyle name="Normal 2 11 3 3 2 2" xfId="2511" xr:uid="{248F8E62-A422-4023-879F-FA11CE6167D2}"/>
    <cellStyle name="Normal 2 11 3 3 2 2 2" xfId="2512" xr:uid="{DE630F6C-3B54-418E-89FD-564C0475AD22}"/>
    <cellStyle name="Normal 2 11 3 3 2 2 2 2" xfId="2513" xr:uid="{938855BC-E147-41DA-BA08-1FAE1508C407}"/>
    <cellStyle name="Normal 2 11 3 3 2 2 2 3" xfId="2514" xr:uid="{6B725EB6-C36C-4274-A351-39237733B875}"/>
    <cellStyle name="Normal 2 11 3 3 2 2 3" xfId="2515" xr:uid="{7310FB10-F643-4B49-93B1-5C6759ED2AE8}"/>
    <cellStyle name="Normal 2 11 3 3 2 2 3 2" xfId="2516" xr:uid="{B89CFD0B-A567-4638-A6C7-A381DE40F8CB}"/>
    <cellStyle name="Normal 2 11 3 3 2 2 3 3" xfId="2517" xr:uid="{5519AF56-4CAB-4281-8815-CA9399FE5764}"/>
    <cellStyle name="Normal 2 11 3 3 2 2 4" xfId="2518" xr:uid="{293E6799-B8AD-4B9A-9032-7AB561EEB7CE}"/>
    <cellStyle name="Normal 2 11 3 3 2 2 5" xfId="2519" xr:uid="{6DEA9415-1269-4867-87CD-043689DC9638}"/>
    <cellStyle name="Normal 2 11 3 3 2 3" xfId="2520" xr:uid="{14FC4589-946C-4BF0-8376-97C0BD7496D3}"/>
    <cellStyle name="Normal 2 11 3 3 2 3 2" xfId="2521" xr:uid="{47D624E3-71F1-44B5-943D-B3F3B6D9A046}"/>
    <cellStyle name="Normal 2 11 3 3 2 3 2 2" xfId="2522" xr:uid="{DBD2B21D-B5B7-49C4-97C9-CD05EA667D84}"/>
    <cellStyle name="Normal 2 11 3 3 2 3 2 3" xfId="2523" xr:uid="{9778A438-92B3-4B8D-A31B-237EE5E9C93D}"/>
    <cellStyle name="Normal 2 11 3 3 2 3 3" xfId="2524" xr:uid="{1D06E6A2-A792-4460-87E4-9608128FD88A}"/>
    <cellStyle name="Normal 2 11 3 3 2 3 3 2" xfId="2525" xr:uid="{E9D162E4-CF74-4BA2-A905-344A31FA9D6E}"/>
    <cellStyle name="Normal 2 11 3 3 2 3 3 3" xfId="2526" xr:uid="{74A7B6CE-2157-4BD4-9FF6-4DFC354D9662}"/>
    <cellStyle name="Normal 2 11 3 3 2 3 4" xfId="2527" xr:uid="{C13702AB-8973-4D2B-A093-099A9DE14D6C}"/>
    <cellStyle name="Normal 2 11 3 3 2 3 5" xfId="2528" xr:uid="{B4E6A365-8B39-430D-8D91-4BCD9857CEE8}"/>
    <cellStyle name="Normal 2 11 3 3 2 4" xfId="2529" xr:uid="{1D96407F-6E35-4E19-89DD-1997CCC0A875}"/>
    <cellStyle name="Normal 2 11 3 3 2 4 2" xfId="2530" xr:uid="{8886EC0E-C2B4-4AB8-BFA7-89EB2E108D06}"/>
    <cellStyle name="Normal 2 11 3 3 2 4 2 2" xfId="2531" xr:uid="{976199FD-0479-4305-98F4-36702B752ED6}"/>
    <cellStyle name="Normal 2 11 3 3 2 4 2 3" xfId="2532" xr:uid="{4B432C60-BD60-4146-B457-3C55C2A8C644}"/>
    <cellStyle name="Normal 2 11 3 3 2 4 3" xfId="2533" xr:uid="{46BC81D9-1416-4D09-8DCC-0C57B5849980}"/>
    <cellStyle name="Normal 2 11 3 3 2 4 3 2" xfId="2534" xr:uid="{B57118E1-6B2D-443F-8667-50751274DFE2}"/>
    <cellStyle name="Normal 2 11 3 3 2 4 3 3" xfId="2535" xr:uid="{C011AFDC-5276-4FBB-A7AE-69F58E7495EB}"/>
    <cellStyle name="Normal 2 11 3 3 2 4 4" xfId="2536" xr:uid="{F257C149-D991-4A5C-96FA-2F73DFEE2C49}"/>
    <cellStyle name="Normal 2 11 3 3 2 4 5" xfId="2537" xr:uid="{BC4A2158-1394-4E92-A54A-51ADE7B7F092}"/>
    <cellStyle name="Normal 2 11 3 3 2 5" xfId="2538" xr:uid="{4F9428E9-6C4E-4F2E-AE57-D16205B81DB8}"/>
    <cellStyle name="Normal 2 11 3 3 2 5 2" xfId="2539" xr:uid="{C1D22FF6-DB80-4E5C-81A5-542C73140F48}"/>
    <cellStyle name="Normal 2 11 3 3 2 5 3" xfId="2540" xr:uid="{DAB72A5F-0058-4C85-94F5-0A68969933B8}"/>
    <cellStyle name="Normal 2 11 3 3 2 6" xfId="2541" xr:uid="{BFBF7827-307F-4064-8379-C50EC1FE6B93}"/>
    <cellStyle name="Normal 2 11 3 3 2 6 2" xfId="2542" xr:uid="{15F824A8-CE02-414F-9CC9-42797EC43C05}"/>
    <cellStyle name="Normal 2 11 3 3 2 6 3" xfId="2543" xr:uid="{5A3DE3BA-0AB9-43F7-9173-240D1F506256}"/>
    <cellStyle name="Normal 2 11 3 3 2 7" xfId="2544" xr:uid="{E81362DE-61E3-4147-9196-392AEE21DEDE}"/>
    <cellStyle name="Normal 2 11 3 3 2 8" xfId="2545" xr:uid="{DD955D4A-ADAE-4AAF-9181-5A56361C4439}"/>
    <cellStyle name="Normal 2 11 3 3 3" xfId="2546" xr:uid="{AE2BCDC1-3E44-469F-A022-67BB6BAA05BE}"/>
    <cellStyle name="Normal 2 11 3 3 3 2" xfId="2547" xr:uid="{D2CC422B-8094-42D9-9DA9-2D6860091A43}"/>
    <cellStyle name="Normal 2 11 3 3 3 2 2" xfId="2548" xr:uid="{2C064893-E095-4CA2-BA70-F16037445FA5}"/>
    <cellStyle name="Normal 2 11 3 3 3 2 3" xfId="2549" xr:uid="{51CEDCB3-C4DA-46B8-A6BA-5442D2E8420D}"/>
    <cellStyle name="Normal 2 11 3 3 3 3" xfId="2550" xr:uid="{8A38578B-CB01-4C49-9ABD-68B40C441C0F}"/>
    <cellStyle name="Normal 2 11 3 3 3 3 2" xfId="2551" xr:uid="{7511B473-4A02-4DD2-A8B4-32B8A3E22847}"/>
    <cellStyle name="Normal 2 11 3 3 3 3 3" xfId="2552" xr:uid="{7124BE76-0073-431C-AA48-6B79ACCD9234}"/>
    <cellStyle name="Normal 2 11 3 3 3 4" xfId="2553" xr:uid="{F28222BA-893B-42EB-8479-4A23AA0A5B22}"/>
    <cellStyle name="Normal 2 11 3 3 3 5" xfId="2554" xr:uid="{A9DA97B4-06D4-46B1-96CD-9D5C901A8AF3}"/>
    <cellStyle name="Normal 2 11 3 3 4" xfId="2555" xr:uid="{06C6F7E0-5980-410F-9391-9E86462AFE39}"/>
    <cellStyle name="Normal 2 11 3 3 4 2" xfId="2556" xr:uid="{E0DE7062-159F-4610-BA68-E827E97D898C}"/>
    <cellStyle name="Normal 2 11 3 3 4 2 2" xfId="2557" xr:uid="{2694BE8F-AD1C-4386-A1D2-E9B07B328E4A}"/>
    <cellStyle name="Normal 2 11 3 3 4 2 3" xfId="2558" xr:uid="{6F9674BD-1B21-4FBA-B90F-A3A121B720BC}"/>
    <cellStyle name="Normal 2 11 3 3 4 3" xfId="2559" xr:uid="{4FADBFB7-7A39-40F8-803D-CB07E9F937E8}"/>
    <cellStyle name="Normal 2 11 3 3 4 3 2" xfId="2560" xr:uid="{16773B90-4728-4174-AEF4-695F1891F986}"/>
    <cellStyle name="Normal 2 11 3 3 4 3 3" xfId="2561" xr:uid="{E6B885BC-842A-48EF-9CAA-89E02680F19C}"/>
    <cellStyle name="Normal 2 11 3 3 4 4" xfId="2562" xr:uid="{1E39983D-C533-4AEF-8084-51A0E43F599A}"/>
    <cellStyle name="Normal 2 11 3 3 4 5" xfId="2563" xr:uid="{720A265A-0612-42A2-AA42-714B8EE50975}"/>
    <cellStyle name="Normal 2 11 3 3 5" xfId="2564" xr:uid="{25FB2285-9E4C-4F13-86E2-50A423EF9EAC}"/>
    <cellStyle name="Normal 2 11 3 3 5 2" xfId="2565" xr:uid="{02B096E1-F8CD-4773-BE74-FB55A348DF60}"/>
    <cellStyle name="Normal 2 11 3 3 5 2 2" xfId="2566" xr:uid="{50A71BAE-5C10-48AD-873C-805F6DD1DBAD}"/>
    <cellStyle name="Normal 2 11 3 3 5 2 3" xfId="2567" xr:uid="{79F1563C-7124-4563-9E9A-59023E101072}"/>
    <cellStyle name="Normal 2 11 3 3 5 3" xfId="2568" xr:uid="{A31EED75-EDE8-4074-87A7-667018707D50}"/>
    <cellStyle name="Normal 2 11 3 3 5 3 2" xfId="2569" xr:uid="{91D6A988-3C07-4E6A-98C9-E8BDF3878082}"/>
    <cellStyle name="Normal 2 11 3 3 5 3 3" xfId="2570" xr:uid="{9335BDF4-57B8-4CCB-A18C-9D5BDE459057}"/>
    <cellStyle name="Normal 2 11 3 3 5 4" xfId="2571" xr:uid="{0DF3298A-8960-4664-8AEF-A370B7597C12}"/>
    <cellStyle name="Normal 2 11 3 3 5 5" xfId="2572" xr:uid="{AA00E596-E1E9-47A0-B70D-5AD9484407C4}"/>
    <cellStyle name="Normal 2 11 3 3 6" xfId="2573" xr:uid="{C25B6874-84FA-4753-AC1E-B546D4BC4B9C}"/>
    <cellStyle name="Normal 2 11 3 3 6 2" xfId="2574" xr:uid="{27EC883D-F080-4315-8149-46A80C580152}"/>
    <cellStyle name="Normal 2 11 3 3 6 3" xfId="2575" xr:uid="{F1AE68F0-6FCF-45FE-8653-4CA73F62652F}"/>
    <cellStyle name="Normal 2 11 3 3 7" xfId="2576" xr:uid="{8A00B410-4DD8-42B6-8EB3-7EA13BF7F686}"/>
    <cellStyle name="Normal 2 11 3 3 7 2" xfId="2577" xr:uid="{DA502861-7C41-45F8-A249-5A42AD7B738F}"/>
    <cellStyle name="Normal 2 11 3 3 7 3" xfId="2578" xr:uid="{52154326-478C-4322-A27A-44E549310056}"/>
    <cellStyle name="Normal 2 11 3 3 8" xfId="2579" xr:uid="{EC5EA80A-060C-4D2D-993D-42B1F8FF71AB}"/>
    <cellStyle name="Normal 2 11 3 3 8 2" xfId="2580" xr:uid="{E9DE8C02-8CF0-40A6-8FFC-D07AF69E4125}"/>
    <cellStyle name="Normal 2 11 3 3 8 3" xfId="2581" xr:uid="{0A0AE159-D2EE-4184-BFC1-2866DB6C8057}"/>
    <cellStyle name="Normal 2 11 3 3 9" xfId="2582" xr:uid="{60B1089D-3C34-47F1-8BBB-0DE0E7E613E4}"/>
    <cellStyle name="Normal 2 11 3 4" xfId="2583" xr:uid="{1B73DAC2-813A-43D7-84B4-C2A6A92778A7}"/>
    <cellStyle name="Normal 2 11 3 4 2" xfId="2584" xr:uid="{333CB9D0-7B77-4F51-8B84-727E108C50F2}"/>
    <cellStyle name="Normal 2 11 3 4 2 2" xfId="2585" xr:uid="{7BCFF582-FE9E-4A8A-8F2C-C178C8F3ED39}"/>
    <cellStyle name="Normal 2 11 3 4 2 2 2" xfId="2586" xr:uid="{4AD7F481-5635-4063-8711-72F12A08B6F9}"/>
    <cellStyle name="Normal 2 11 3 4 2 2 3" xfId="2587" xr:uid="{29F86CD3-1F17-4625-88B4-895EA1087252}"/>
    <cellStyle name="Normal 2 11 3 4 2 3" xfId="2588" xr:uid="{91136E40-9D5F-44E0-84A5-5FB6BFAFDA71}"/>
    <cellStyle name="Normal 2 11 3 4 2 3 2" xfId="2589" xr:uid="{F0F0C7D2-26F4-42AA-91A1-F933F051C424}"/>
    <cellStyle name="Normal 2 11 3 4 2 3 3" xfId="2590" xr:uid="{524D0F6A-C859-45FB-B159-C8DF9E645061}"/>
    <cellStyle name="Normal 2 11 3 4 2 4" xfId="2591" xr:uid="{EFC6EAF9-8943-4497-BBAB-55A3D82FAEE6}"/>
    <cellStyle name="Normal 2 11 3 4 2 5" xfId="2592" xr:uid="{B91CB6C8-461E-404B-BEE8-71FAC4F8A70B}"/>
    <cellStyle name="Normal 2 11 3 4 3" xfId="2593" xr:uid="{726417E8-2EA2-47CB-BD12-D20F38BE4BC7}"/>
    <cellStyle name="Normal 2 11 3 4 3 2" xfId="2594" xr:uid="{11650927-D381-41D8-8EEE-F60A39758757}"/>
    <cellStyle name="Normal 2 11 3 4 3 2 2" xfId="2595" xr:uid="{4ED72EF7-1026-43DB-906C-5DD19EFB754E}"/>
    <cellStyle name="Normal 2 11 3 4 3 2 3" xfId="2596" xr:uid="{69FEB1B0-73CD-41BF-8C55-A3583101AE74}"/>
    <cellStyle name="Normal 2 11 3 4 3 3" xfId="2597" xr:uid="{38076C32-5F7A-4289-96BD-C50FCFB72243}"/>
    <cellStyle name="Normal 2 11 3 4 3 3 2" xfId="2598" xr:uid="{77FC5517-107F-4361-A235-5EE3376CCD9F}"/>
    <cellStyle name="Normal 2 11 3 4 3 3 3" xfId="2599" xr:uid="{92EFADE6-2716-4B01-935A-272C58A0D2C3}"/>
    <cellStyle name="Normal 2 11 3 4 3 4" xfId="2600" xr:uid="{95F9FE00-DE12-4774-9E32-AAA25068A5EA}"/>
    <cellStyle name="Normal 2 11 3 4 3 5" xfId="2601" xr:uid="{3F294D6B-F509-4BA1-8884-EEF45BBB456A}"/>
    <cellStyle name="Normal 2 11 3 4 4" xfId="2602" xr:uid="{8DC86245-0DE8-4C08-94E1-8E35278C6A01}"/>
    <cellStyle name="Normal 2 11 3 4 4 2" xfId="2603" xr:uid="{083BD20F-5DC9-442F-87BD-F6A77700C4B6}"/>
    <cellStyle name="Normal 2 11 3 4 4 2 2" xfId="2604" xr:uid="{579C5DFB-6DFE-495A-A63E-5CA45D592D5C}"/>
    <cellStyle name="Normal 2 11 3 4 4 2 3" xfId="2605" xr:uid="{54705863-6BD7-4D73-815A-79DD07545C80}"/>
    <cellStyle name="Normal 2 11 3 4 4 3" xfId="2606" xr:uid="{C3F567CB-8F96-4133-970F-D77EC463D965}"/>
    <cellStyle name="Normal 2 11 3 4 4 3 2" xfId="2607" xr:uid="{BE6B5BD1-123B-490C-A2BD-7FE8755B92A9}"/>
    <cellStyle name="Normal 2 11 3 4 4 3 3" xfId="2608" xr:uid="{40227951-A422-4829-ABD1-2B525AFF2736}"/>
    <cellStyle name="Normal 2 11 3 4 4 4" xfId="2609" xr:uid="{0CCFF12B-EE11-4DA5-A970-4BAD18DEA665}"/>
    <cellStyle name="Normal 2 11 3 4 4 5" xfId="2610" xr:uid="{82E80993-76C9-4FD6-82B8-FA219BB102A7}"/>
    <cellStyle name="Normal 2 11 3 4 5" xfId="2611" xr:uid="{FB5B4A50-7814-4856-B418-27AB226B7872}"/>
    <cellStyle name="Normal 2 11 3 4 5 2" xfId="2612" xr:uid="{1C269319-377F-4471-A625-DF16D3CE2FCE}"/>
    <cellStyle name="Normal 2 11 3 4 5 3" xfId="2613" xr:uid="{FE0020E8-F6D1-4F5E-B376-F6AB4C8FA04C}"/>
    <cellStyle name="Normal 2 11 3 4 6" xfId="2614" xr:uid="{1CFE6A5B-8742-4FB2-B0C9-CF3365D53200}"/>
    <cellStyle name="Normal 2 11 3 4 6 2" xfId="2615" xr:uid="{355D7EBF-35C7-43CD-89CD-63525B08424F}"/>
    <cellStyle name="Normal 2 11 3 4 6 3" xfId="2616" xr:uid="{8257B4E2-BD77-4A7E-9BC6-7AF9D895384B}"/>
    <cellStyle name="Normal 2 11 3 4 7" xfId="2617" xr:uid="{0A646E8C-A085-48C0-95F3-25F8D112F93D}"/>
    <cellStyle name="Normal 2 11 3 4 8" xfId="2618" xr:uid="{3BD21C80-A792-45EA-8C77-5F4BCD9FEECE}"/>
    <cellStyle name="Normal 2 11 3 5" xfId="2619" xr:uid="{84B86646-6BB3-4284-9A44-7F55B547AE20}"/>
    <cellStyle name="Normal 2 11 3 5 2" xfId="2620" xr:uid="{066711FB-2484-4B05-AFEB-09AC48936271}"/>
    <cellStyle name="Normal 2 11 3 5 2 2" xfId="2621" xr:uid="{7A4C9CEB-8B4E-4FC1-8944-A8FD5D162684}"/>
    <cellStyle name="Normal 2 11 3 5 2 3" xfId="2622" xr:uid="{EACCDBA9-89B3-4B9A-BE95-FB7F718D2808}"/>
    <cellStyle name="Normal 2 11 3 5 3" xfId="2623" xr:uid="{150D48EE-CB18-4523-B6A3-EE5B0404886B}"/>
    <cellStyle name="Normal 2 11 3 5 3 2" xfId="2624" xr:uid="{6966A650-A644-451D-A910-CAD16C18B88A}"/>
    <cellStyle name="Normal 2 11 3 5 3 3" xfId="2625" xr:uid="{F516A2F7-FDD3-4EF1-BE3C-76D55DFD45E7}"/>
    <cellStyle name="Normal 2 11 3 5 4" xfId="2626" xr:uid="{A5B0526C-8D72-4E2A-AF79-0BCD632F78F8}"/>
    <cellStyle name="Normal 2 11 3 5 5" xfId="2627" xr:uid="{9E0EC9F6-7B35-44B4-AE6B-95B94C5896E1}"/>
    <cellStyle name="Normal 2 11 3 6" xfId="2628" xr:uid="{3BE13E47-84AF-45C1-9E3B-E3156E482BB0}"/>
    <cellStyle name="Normal 2 11 3 6 2" xfId="2629" xr:uid="{7C1C0BE1-B0C4-410A-A928-E1701B7C24F7}"/>
    <cellStyle name="Normal 2 11 3 6 2 2" xfId="2630" xr:uid="{A3417298-DCCC-4F90-8F85-A744F0827160}"/>
    <cellStyle name="Normal 2 11 3 6 2 3" xfId="2631" xr:uid="{BED5F423-533C-4E1B-9A1B-6DF1E9B9DB46}"/>
    <cellStyle name="Normal 2 11 3 6 3" xfId="2632" xr:uid="{63149B2F-7A1E-42C9-8DCB-7056D1A7EBD0}"/>
    <cellStyle name="Normal 2 11 3 6 3 2" xfId="2633" xr:uid="{50CCD40D-7467-41A7-8085-33D87AB8C8B0}"/>
    <cellStyle name="Normal 2 11 3 6 3 3" xfId="2634" xr:uid="{0FEE2428-B384-40ED-8B35-73ADFAC15BAE}"/>
    <cellStyle name="Normal 2 11 3 6 4" xfId="2635" xr:uid="{AD100C98-9656-4C0A-9376-534FC13DF729}"/>
    <cellStyle name="Normal 2 11 3 6 5" xfId="2636" xr:uid="{4F6D2E4C-A130-4B19-8A65-FB69B9C7D8BB}"/>
    <cellStyle name="Normal 2 11 3 7" xfId="2637" xr:uid="{2B5CA0B1-125E-451A-9E43-6EE43A8367EA}"/>
    <cellStyle name="Normal 2 11 3 7 2" xfId="2638" xr:uid="{EBC1119E-87FB-492C-ABEC-FAFB58411787}"/>
    <cellStyle name="Normal 2 11 3 7 2 2" xfId="2639" xr:uid="{02827DB9-C5C6-4BAE-8724-5CE2938941FA}"/>
    <cellStyle name="Normal 2 11 3 7 2 3" xfId="2640" xr:uid="{5B52F3D8-0CB3-4AA3-8EE2-69EF4FFBDA3D}"/>
    <cellStyle name="Normal 2 11 3 7 3" xfId="2641" xr:uid="{FBE86A14-13B4-4B50-86C8-FD16E2206971}"/>
    <cellStyle name="Normal 2 11 3 7 3 2" xfId="2642" xr:uid="{5D9F2B21-C264-46E6-9225-55A3EB790F2B}"/>
    <cellStyle name="Normal 2 11 3 7 3 3" xfId="2643" xr:uid="{F4E3CFB4-51BA-42C8-9EFD-5229DE4D6C0E}"/>
    <cellStyle name="Normal 2 11 3 7 4" xfId="2644" xr:uid="{0262B0D1-8CFE-49B2-89D2-ABB6C58F0E07}"/>
    <cellStyle name="Normal 2 11 3 7 5" xfId="2645" xr:uid="{A3BAE86C-D99D-4431-B51F-DFD8EAEDD0AF}"/>
    <cellStyle name="Normal 2 11 3 8" xfId="2646" xr:uid="{36A95BA7-FBB9-481F-9732-1C4561FC72B7}"/>
    <cellStyle name="Normal 2 11 3 8 2" xfId="2647" xr:uid="{5353E503-3BAC-40C8-A079-8541BA2D5DAA}"/>
    <cellStyle name="Normal 2 11 3 8 3" xfId="2648" xr:uid="{8185AE06-1E45-4EDF-8E85-6049996A6F47}"/>
    <cellStyle name="Normal 2 11 3 9" xfId="2649" xr:uid="{53010DD1-5444-44E3-8825-193A500E435B}"/>
    <cellStyle name="Normal 2 11 3 9 2" xfId="2650" xr:uid="{CF853232-F326-4FC5-9196-F1F94CB7392F}"/>
    <cellStyle name="Normal 2 11 3 9 3" xfId="2651" xr:uid="{FE4D6CFD-A71A-4C4B-927F-05CA818C5ABC}"/>
    <cellStyle name="Normal 2 11 4" xfId="2652" xr:uid="{D8AFDE33-B06E-45CA-96C6-BF74EEE28E9B}"/>
    <cellStyle name="Normal 2 11 4 10" xfId="2653" xr:uid="{E43F54F7-889B-421A-AEE2-980819720D15}"/>
    <cellStyle name="Normal 2 11 4 2" xfId="2654" xr:uid="{6CDBE79B-93F5-4EDA-B05F-3D09D1D9C6B4}"/>
    <cellStyle name="Normal 2 11 4 2 2" xfId="2655" xr:uid="{6404DACF-B3C1-410E-8001-F6B1D9D28F97}"/>
    <cellStyle name="Normal 2 11 4 2 2 2" xfId="2656" xr:uid="{A165A5C4-29A8-49BE-B94C-EA094E38555C}"/>
    <cellStyle name="Normal 2 11 4 2 2 2 2" xfId="2657" xr:uid="{66FDB4D1-390B-4AE0-A666-F0253CA6F0A6}"/>
    <cellStyle name="Normal 2 11 4 2 2 2 3" xfId="2658" xr:uid="{961A0180-2DB5-441C-AA17-18D7B09F2FE8}"/>
    <cellStyle name="Normal 2 11 4 2 2 3" xfId="2659" xr:uid="{AB21ECD7-2600-4B82-99DE-74FABA52DB61}"/>
    <cellStyle name="Normal 2 11 4 2 2 3 2" xfId="2660" xr:uid="{4BB3DECA-824F-4CEC-BDE9-E8AE13F53314}"/>
    <cellStyle name="Normal 2 11 4 2 2 3 3" xfId="2661" xr:uid="{206C148B-768B-4DFB-9451-70D882E49AFF}"/>
    <cellStyle name="Normal 2 11 4 2 2 4" xfId="2662" xr:uid="{804C3F4A-EF72-496F-8A2E-1C11113B560D}"/>
    <cellStyle name="Normal 2 11 4 2 2 5" xfId="2663" xr:uid="{D94F6157-0356-4B1D-84C6-23F188D3DB24}"/>
    <cellStyle name="Normal 2 11 4 2 3" xfId="2664" xr:uid="{9BA98B62-F805-43B1-875F-114DC14F9A1F}"/>
    <cellStyle name="Normal 2 11 4 2 3 2" xfId="2665" xr:uid="{952A3A93-3C1A-4E38-B6CA-1AC5041A71A6}"/>
    <cellStyle name="Normal 2 11 4 2 3 2 2" xfId="2666" xr:uid="{F4A435F0-DC39-412E-964F-B6E9C5BD6613}"/>
    <cellStyle name="Normal 2 11 4 2 3 2 3" xfId="2667" xr:uid="{5ED21C50-8050-4F20-B0BB-F2BFFA1CE7C0}"/>
    <cellStyle name="Normal 2 11 4 2 3 3" xfId="2668" xr:uid="{B827041D-04C2-4F8C-83A5-91D287EEEF7B}"/>
    <cellStyle name="Normal 2 11 4 2 3 3 2" xfId="2669" xr:uid="{612431FD-5F64-4CBF-9CAD-89FE5B87CDDB}"/>
    <cellStyle name="Normal 2 11 4 2 3 3 3" xfId="2670" xr:uid="{C75F426F-076D-4BF8-B5F3-D18FFECA3A74}"/>
    <cellStyle name="Normal 2 11 4 2 3 4" xfId="2671" xr:uid="{7B5C05FA-DDD4-465F-B6D4-6741151DDBAC}"/>
    <cellStyle name="Normal 2 11 4 2 3 5" xfId="2672" xr:uid="{6D79D806-0FDF-46D2-885A-6A23D8CD4B40}"/>
    <cellStyle name="Normal 2 11 4 2 4" xfId="2673" xr:uid="{22C49BF3-89E0-449F-991B-7BE9098D62A1}"/>
    <cellStyle name="Normal 2 11 4 2 4 2" xfId="2674" xr:uid="{3961C4A1-2FC9-441E-A4AE-0CE7422D7246}"/>
    <cellStyle name="Normal 2 11 4 2 4 2 2" xfId="2675" xr:uid="{092D434E-5CB9-4653-9664-5F58343445F5}"/>
    <cellStyle name="Normal 2 11 4 2 4 2 3" xfId="2676" xr:uid="{AE1057C9-DAF5-404A-8147-D61891E047B2}"/>
    <cellStyle name="Normal 2 11 4 2 4 3" xfId="2677" xr:uid="{C2AB80FB-93BB-4469-8175-6995E32AA835}"/>
    <cellStyle name="Normal 2 11 4 2 4 3 2" xfId="2678" xr:uid="{EC9D0308-06AA-4CD7-B61E-DE379AEAA11F}"/>
    <cellStyle name="Normal 2 11 4 2 4 3 3" xfId="2679" xr:uid="{225004FB-A878-4406-A565-8FE5DDC8180E}"/>
    <cellStyle name="Normal 2 11 4 2 4 4" xfId="2680" xr:uid="{4026FC47-A1BD-4DD4-95D3-D7D1DCF46899}"/>
    <cellStyle name="Normal 2 11 4 2 4 5" xfId="2681" xr:uid="{C608737D-F1F5-4BAA-9A5A-8764F80587FC}"/>
    <cellStyle name="Normal 2 11 4 2 5" xfId="2682" xr:uid="{FDED8282-9E7C-4155-89DC-9095F3C2FCED}"/>
    <cellStyle name="Normal 2 11 4 2 5 2" xfId="2683" xr:uid="{B4384BEE-1C7D-410E-8FC2-883CAE9B2EAD}"/>
    <cellStyle name="Normal 2 11 4 2 5 3" xfId="2684" xr:uid="{6099F8CF-CBD5-4553-9E5A-20FB7E0EA592}"/>
    <cellStyle name="Normal 2 11 4 2 6" xfId="2685" xr:uid="{F1957E0C-053F-42CC-B161-B83465EA69D4}"/>
    <cellStyle name="Normal 2 11 4 2 6 2" xfId="2686" xr:uid="{C8D3CAB1-372A-4BCE-A498-F954C9502D00}"/>
    <cellStyle name="Normal 2 11 4 2 6 3" xfId="2687" xr:uid="{703AAE59-1DC1-4293-A934-90C0FF6A5F3B}"/>
    <cellStyle name="Normal 2 11 4 2 7" xfId="2688" xr:uid="{C341BBBC-0DCF-4217-9AC5-4B6C0472E394}"/>
    <cellStyle name="Normal 2 11 4 2 7 2" xfId="2689" xr:uid="{BED9B0A7-9973-40E8-8370-DE2D6F0A1927}"/>
    <cellStyle name="Normal 2 11 4 2 7 3" xfId="2690" xr:uid="{E7408F2B-E577-46C7-94BA-23F18CA0ADDC}"/>
    <cellStyle name="Normal 2 11 4 2 8" xfId="2691" xr:uid="{B9D5E4DB-82C7-4F54-AD1E-AC36F47C0DF7}"/>
    <cellStyle name="Normal 2 11 4 2 9" xfId="2692" xr:uid="{C9908288-6472-411C-BBFF-1D442FE371A4}"/>
    <cellStyle name="Normal 2 11 4 3" xfId="2693" xr:uid="{84D6DFA3-AA03-496D-BAFA-3F188DF2AEB7}"/>
    <cellStyle name="Normal 2 11 4 3 2" xfId="2694" xr:uid="{2FD52E6A-4B03-4F52-8AE2-705CCE15680A}"/>
    <cellStyle name="Normal 2 11 4 3 2 2" xfId="2695" xr:uid="{400BA47E-F7C7-4B36-8BC4-611FE16E1476}"/>
    <cellStyle name="Normal 2 11 4 3 2 3" xfId="2696" xr:uid="{EEC2F024-33D7-4A62-98B2-2A254D56FBB8}"/>
    <cellStyle name="Normal 2 11 4 3 3" xfId="2697" xr:uid="{49596365-404E-409B-8120-5BE20881AC9D}"/>
    <cellStyle name="Normal 2 11 4 3 3 2" xfId="2698" xr:uid="{6665467E-23C3-43DC-90E6-C5407DE5A1F9}"/>
    <cellStyle name="Normal 2 11 4 3 3 3" xfId="2699" xr:uid="{AEF0E1B3-4FE8-4CC0-8449-8237EA358A58}"/>
    <cellStyle name="Normal 2 11 4 3 4" xfId="2700" xr:uid="{B6E27D2C-95C4-4A0F-B6A2-A907BED380AA}"/>
    <cellStyle name="Normal 2 11 4 3 4 2" xfId="2701" xr:uid="{5A65C19C-6A11-4671-93C9-B1182078320E}"/>
    <cellStyle name="Normal 2 11 4 3 4 3" xfId="2702" xr:uid="{251EC6BC-63C4-4C3E-80C4-BB02AA8151D7}"/>
    <cellStyle name="Normal 2 11 4 3 5" xfId="2703" xr:uid="{66D5D350-BC25-496D-9014-B6F100D72C57}"/>
    <cellStyle name="Normal 2 11 4 3 6" xfId="2704" xr:uid="{E63925BB-F903-45D8-B347-393B0C2F2B86}"/>
    <cellStyle name="Normal 2 11 4 4" xfId="2705" xr:uid="{A265FA7C-6544-441A-B479-5911389FA057}"/>
    <cellStyle name="Normal 2 11 4 4 2" xfId="2706" xr:uid="{EA23F319-E9FA-4972-ABD5-9EAADBE12C33}"/>
    <cellStyle name="Normal 2 11 4 4 2 2" xfId="2707" xr:uid="{C488B62F-6828-4F49-8AC9-00DF774239C4}"/>
    <cellStyle name="Normal 2 11 4 4 2 3" xfId="2708" xr:uid="{4379E4F3-CB57-424B-95F0-F2AF1CC1062B}"/>
    <cellStyle name="Normal 2 11 4 4 3" xfId="2709" xr:uid="{3E957D79-D5F8-4B2A-99DA-D47DB8805259}"/>
    <cellStyle name="Normal 2 11 4 4 3 2" xfId="2710" xr:uid="{46C76955-9F3D-45AA-9657-B7EE19C559E3}"/>
    <cellStyle name="Normal 2 11 4 4 3 3" xfId="2711" xr:uid="{7599864F-F08D-45E9-BFD7-18F5A4F6335E}"/>
    <cellStyle name="Normal 2 11 4 4 4" xfId="2712" xr:uid="{C28C7E42-F0DC-4423-A82C-C62707CCBED0}"/>
    <cellStyle name="Normal 2 11 4 4 5" xfId="2713" xr:uid="{C4DB87BC-AF94-40D4-BA7B-A2382596B9A5}"/>
    <cellStyle name="Normal 2 11 4 5" xfId="2714" xr:uid="{823777D9-881B-4024-9E1A-B14BC9C8C66F}"/>
    <cellStyle name="Normal 2 11 4 5 2" xfId="2715" xr:uid="{75182337-045D-4BF2-8351-A4A6BC104F93}"/>
    <cellStyle name="Normal 2 11 4 5 2 2" xfId="2716" xr:uid="{A0C258AE-9450-4E55-8A7E-3472275ED32A}"/>
    <cellStyle name="Normal 2 11 4 5 2 3" xfId="2717" xr:uid="{6FC2ACF2-AD1D-4D30-9555-41073F642D72}"/>
    <cellStyle name="Normal 2 11 4 5 3" xfId="2718" xr:uid="{C2BE7505-5C2B-4684-AF16-B3BF2B380B9C}"/>
    <cellStyle name="Normal 2 11 4 5 3 2" xfId="2719" xr:uid="{8B6A579F-5FFC-4DD3-96A1-8715A1F3D76E}"/>
    <cellStyle name="Normal 2 11 4 5 3 3" xfId="2720" xr:uid="{54995E14-62E1-4082-B5BA-841B2D292F9B}"/>
    <cellStyle name="Normal 2 11 4 5 4" xfId="2721" xr:uid="{F872E067-0271-4C6C-A3DE-5C504617AC44}"/>
    <cellStyle name="Normal 2 11 4 5 5" xfId="2722" xr:uid="{99A7D497-6C53-4AB3-9347-D587823FE768}"/>
    <cellStyle name="Normal 2 11 4 6" xfId="2723" xr:uid="{100C70CC-9552-4950-9195-590926E2A461}"/>
    <cellStyle name="Normal 2 11 4 6 2" xfId="2724" xr:uid="{8B1109D5-25CB-4045-9860-1F5E1CF64588}"/>
    <cellStyle name="Normal 2 11 4 6 3" xfId="2725" xr:uid="{8415F57E-E776-4611-BF84-E088A39EF61F}"/>
    <cellStyle name="Normal 2 11 4 7" xfId="2726" xr:uid="{146ADF86-B6F7-49AE-80B0-5ECF37178554}"/>
    <cellStyle name="Normal 2 11 4 7 2" xfId="2727" xr:uid="{54EE93FD-BAE0-4C29-A3A1-0B53C03FC05A}"/>
    <cellStyle name="Normal 2 11 4 7 3" xfId="2728" xr:uid="{D4F78223-F1F9-4449-8092-8325DB71DD0C}"/>
    <cellStyle name="Normal 2 11 4 8" xfId="2729" xr:uid="{8EB9C6B7-702D-4390-8EA4-F254D9D695B3}"/>
    <cellStyle name="Normal 2 11 4 8 2" xfId="2730" xr:uid="{B6E69547-AEEA-460A-BB58-9542A872D08C}"/>
    <cellStyle name="Normal 2 11 4 8 3" xfId="2731" xr:uid="{6FE8CCFB-48CB-4CB7-A33B-B8547D79132E}"/>
    <cellStyle name="Normal 2 11 4 9" xfId="2732" xr:uid="{4BFAC9B4-24C0-4680-BFC5-B206C7E71DA6}"/>
    <cellStyle name="Normal 2 11 5" xfId="2733" xr:uid="{63FD5141-C759-4EA8-8958-66FB08CB8E8D}"/>
    <cellStyle name="Normal 2 11 5 10" xfId="2734" xr:uid="{91741E3F-7566-405D-B166-906DDED2086F}"/>
    <cellStyle name="Normal 2 11 5 2" xfId="2735" xr:uid="{F662FA43-A187-4426-A596-3FBD98C8B90A}"/>
    <cellStyle name="Normal 2 11 5 2 2" xfId="2736" xr:uid="{E3787475-FBBE-41FE-80D3-7377E21223DB}"/>
    <cellStyle name="Normal 2 11 5 2 2 2" xfId="2737" xr:uid="{9215DBC5-8832-4B8B-BF8B-929235AE1C8A}"/>
    <cellStyle name="Normal 2 11 5 2 2 2 2" xfId="2738" xr:uid="{288490B0-5B1A-452B-B200-64124729DC39}"/>
    <cellStyle name="Normal 2 11 5 2 2 2 3" xfId="2739" xr:uid="{2B5F147E-8CA2-407E-BF6C-539189D83C93}"/>
    <cellStyle name="Normal 2 11 5 2 2 3" xfId="2740" xr:uid="{5AD9B4E0-3F15-48AB-B8EF-768E6F898986}"/>
    <cellStyle name="Normal 2 11 5 2 2 3 2" xfId="2741" xr:uid="{6E293389-4299-4F6E-A8DA-47AFC0C9CED5}"/>
    <cellStyle name="Normal 2 11 5 2 2 3 3" xfId="2742" xr:uid="{E7E393A0-CA33-466E-A9E8-A62BAAC24F8E}"/>
    <cellStyle name="Normal 2 11 5 2 2 4" xfId="2743" xr:uid="{32BA526A-1EEB-4146-9F9B-4EE1E303D726}"/>
    <cellStyle name="Normal 2 11 5 2 2 5" xfId="2744" xr:uid="{B6DEE51A-E830-4B3F-A9AC-9A0CB7879F83}"/>
    <cellStyle name="Normal 2 11 5 2 3" xfId="2745" xr:uid="{CDB16345-6AF9-4193-B256-994A8C998E68}"/>
    <cellStyle name="Normal 2 11 5 2 3 2" xfId="2746" xr:uid="{38030524-F3D2-4671-8DE3-3918E0EC99AC}"/>
    <cellStyle name="Normal 2 11 5 2 3 2 2" xfId="2747" xr:uid="{92702B5E-86F0-4CC3-9602-9AB945C2C440}"/>
    <cellStyle name="Normal 2 11 5 2 3 2 3" xfId="2748" xr:uid="{1E9A1A18-A6F4-4E3A-8A91-65F11B3546A9}"/>
    <cellStyle name="Normal 2 11 5 2 3 3" xfId="2749" xr:uid="{820E127D-D526-4489-946A-F13B9D90D667}"/>
    <cellStyle name="Normal 2 11 5 2 3 3 2" xfId="2750" xr:uid="{FDDAF80E-F0AD-483D-8500-9036379EBC25}"/>
    <cellStyle name="Normal 2 11 5 2 3 3 3" xfId="2751" xr:uid="{E5DDF95F-B068-44E4-89DC-65981E71065E}"/>
    <cellStyle name="Normal 2 11 5 2 3 4" xfId="2752" xr:uid="{D25F25A9-AEB6-401C-984B-75D244AE729E}"/>
    <cellStyle name="Normal 2 11 5 2 3 5" xfId="2753" xr:uid="{BFB1892B-D1E4-4779-8F66-1D73DEFA8D9D}"/>
    <cellStyle name="Normal 2 11 5 2 4" xfId="2754" xr:uid="{F775B59B-768E-456E-8AE9-FE1D30262B90}"/>
    <cellStyle name="Normal 2 11 5 2 4 2" xfId="2755" xr:uid="{666FDDE3-D8CB-4C40-B0F4-DBE882CD0578}"/>
    <cellStyle name="Normal 2 11 5 2 4 2 2" xfId="2756" xr:uid="{8ACD1D24-AA85-4CF2-B63E-1C33775FC8F4}"/>
    <cellStyle name="Normal 2 11 5 2 4 2 3" xfId="2757" xr:uid="{3B2038B7-09C9-4000-AA6B-D6EB9708AD1D}"/>
    <cellStyle name="Normal 2 11 5 2 4 3" xfId="2758" xr:uid="{8DCA786F-78C4-4FB5-A1FE-18D07C2E1508}"/>
    <cellStyle name="Normal 2 11 5 2 4 3 2" xfId="2759" xr:uid="{FB685C3D-D8D5-4A2D-BF9F-DCA8510FA3DF}"/>
    <cellStyle name="Normal 2 11 5 2 4 3 3" xfId="2760" xr:uid="{795863DE-7C95-49DB-97FC-D039DDEB2094}"/>
    <cellStyle name="Normal 2 11 5 2 4 4" xfId="2761" xr:uid="{41A6FBB1-56CF-4822-BD3B-C9DEFAEA006A}"/>
    <cellStyle name="Normal 2 11 5 2 4 5" xfId="2762" xr:uid="{81A585E6-6E73-43EE-A184-C6B1B6657080}"/>
    <cellStyle name="Normal 2 11 5 2 5" xfId="2763" xr:uid="{0BC98BFD-AB2B-44A0-9F8F-05AD9A991B89}"/>
    <cellStyle name="Normal 2 11 5 2 5 2" xfId="2764" xr:uid="{5195263C-4A43-4131-A3C6-25A5B70DAF53}"/>
    <cellStyle name="Normal 2 11 5 2 5 3" xfId="2765" xr:uid="{746DCF1D-1354-43B2-9DE5-C3838A8BCABD}"/>
    <cellStyle name="Normal 2 11 5 2 6" xfId="2766" xr:uid="{C2C42F58-BAF2-4426-8B52-47F87D52D337}"/>
    <cellStyle name="Normal 2 11 5 2 6 2" xfId="2767" xr:uid="{147E9831-1EDD-4262-8980-49D02E40031E}"/>
    <cellStyle name="Normal 2 11 5 2 6 3" xfId="2768" xr:uid="{44FB84F1-1472-4EAB-A630-3B83FFEE0252}"/>
    <cellStyle name="Normal 2 11 5 2 7" xfId="2769" xr:uid="{F26E86F6-BB89-4713-9901-5A0C0A7FD87A}"/>
    <cellStyle name="Normal 2 11 5 2 8" xfId="2770" xr:uid="{D5AA4AB3-4ED2-489C-848B-666CBDF17B48}"/>
    <cellStyle name="Normal 2 11 5 3" xfId="2771" xr:uid="{9196CE62-DCD5-46B1-9208-8B2C1A068B77}"/>
    <cellStyle name="Normal 2 11 5 3 2" xfId="2772" xr:uid="{91F06F48-73E9-4FE5-A22F-24BCABD14239}"/>
    <cellStyle name="Normal 2 11 5 3 2 2" xfId="2773" xr:uid="{D14749A9-15EB-42D3-A729-B0C8E486D99E}"/>
    <cellStyle name="Normal 2 11 5 3 2 3" xfId="2774" xr:uid="{0DF1E5C8-528C-4DDF-AA46-068678E5CC57}"/>
    <cellStyle name="Normal 2 11 5 3 3" xfId="2775" xr:uid="{78E7A81F-891C-49FB-BB1D-D27EB270FD8B}"/>
    <cellStyle name="Normal 2 11 5 3 3 2" xfId="2776" xr:uid="{A992FAEE-BE2F-4643-A089-686A176E9A4B}"/>
    <cellStyle name="Normal 2 11 5 3 3 3" xfId="2777" xr:uid="{7DB4C817-E918-424E-A0AC-A803812E84EC}"/>
    <cellStyle name="Normal 2 11 5 3 4" xfId="2778" xr:uid="{CBC80227-E1B1-48EF-AD8B-8727991E2455}"/>
    <cellStyle name="Normal 2 11 5 3 5" xfId="2779" xr:uid="{A3F74049-CEB8-43CB-AF15-216AE5C8F3CA}"/>
    <cellStyle name="Normal 2 11 5 4" xfId="2780" xr:uid="{A32450F9-5F6E-4DB9-8C3D-3C6F657C6B26}"/>
    <cellStyle name="Normal 2 11 5 4 2" xfId="2781" xr:uid="{E218B1AC-AE9B-481E-91AB-28AF3122AB74}"/>
    <cellStyle name="Normal 2 11 5 4 2 2" xfId="2782" xr:uid="{D37D2E7F-1379-412D-B24A-F742CA9F20CC}"/>
    <cellStyle name="Normal 2 11 5 4 2 3" xfId="2783" xr:uid="{B03FD3E7-0C1E-44F7-BF6B-8BDF56B187D9}"/>
    <cellStyle name="Normal 2 11 5 4 3" xfId="2784" xr:uid="{EE676ECB-0F89-4C8E-B451-2A2D92EA61FC}"/>
    <cellStyle name="Normal 2 11 5 4 3 2" xfId="2785" xr:uid="{89A4632F-01ED-453C-8B8E-EF34C9EEB00F}"/>
    <cellStyle name="Normal 2 11 5 4 3 3" xfId="2786" xr:uid="{54B1E22E-A208-4648-81B8-2F6A1F55A216}"/>
    <cellStyle name="Normal 2 11 5 4 4" xfId="2787" xr:uid="{C395B189-D1D9-41EE-B226-BFE905BF752E}"/>
    <cellStyle name="Normal 2 11 5 4 5" xfId="2788" xr:uid="{9557C33E-02DB-4740-A683-9A8B8AEA4B17}"/>
    <cellStyle name="Normal 2 11 5 5" xfId="2789" xr:uid="{FABF2317-A3AE-42E0-9F36-687E78C0AD91}"/>
    <cellStyle name="Normal 2 11 5 5 2" xfId="2790" xr:uid="{7406DB00-52BE-4CEF-B29C-37FB471851CE}"/>
    <cellStyle name="Normal 2 11 5 5 2 2" xfId="2791" xr:uid="{F4669566-7053-4EDE-8F23-4EFB50A215DF}"/>
    <cellStyle name="Normal 2 11 5 5 2 3" xfId="2792" xr:uid="{C1C86280-2893-42D6-BA32-2142FB5918F6}"/>
    <cellStyle name="Normal 2 11 5 5 3" xfId="2793" xr:uid="{EF0148E0-065B-40C3-96D8-5F9435BC1E0D}"/>
    <cellStyle name="Normal 2 11 5 5 3 2" xfId="2794" xr:uid="{8288AB50-97C0-4917-A901-4A657B1C16A8}"/>
    <cellStyle name="Normal 2 11 5 5 3 3" xfId="2795" xr:uid="{4183892D-5BD6-4817-B866-0737E58B8C6C}"/>
    <cellStyle name="Normal 2 11 5 5 4" xfId="2796" xr:uid="{29BDF94C-8B9E-4DE4-AA93-1C382A39755D}"/>
    <cellStyle name="Normal 2 11 5 5 5" xfId="2797" xr:uid="{23D5909F-D1B8-4C8D-9E6B-BDFED4CB70A5}"/>
    <cellStyle name="Normal 2 11 5 6" xfId="2798" xr:uid="{E3440FC1-37C1-4244-B2C9-448F339DD65C}"/>
    <cellStyle name="Normal 2 11 5 6 2" xfId="2799" xr:uid="{D5A2D484-C7D6-4DB7-B52A-38BC5F40EB0C}"/>
    <cellStyle name="Normal 2 11 5 6 3" xfId="2800" xr:uid="{76F287C1-0C06-43D2-8C0C-75A49D91E7DD}"/>
    <cellStyle name="Normal 2 11 5 7" xfId="2801" xr:uid="{B73F2989-FDE4-4B7F-A677-62EF367068CF}"/>
    <cellStyle name="Normal 2 11 5 7 2" xfId="2802" xr:uid="{9853851C-4B82-416D-AD9A-494056CD50E0}"/>
    <cellStyle name="Normal 2 11 5 7 3" xfId="2803" xr:uid="{8566DB79-BF3F-404F-97EE-46FC5EA61E49}"/>
    <cellStyle name="Normal 2 11 5 8" xfId="2804" xr:uid="{0E60C9ED-03C4-4582-A55B-3208CBD74C40}"/>
    <cellStyle name="Normal 2 11 5 8 2" xfId="2805" xr:uid="{C4A72345-6530-4D0E-B3E3-6EB671727BEA}"/>
    <cellStyle name="Normal 2 11 5 8 3" xfId="2806" xr:uid="{A0DF9DF1-7632-4C99-BACD-2A9309437577}"/>
    <cellStyle name="Normal 2 11 5 9" xfId="2807" xr:uid="{023F061E-34EF-4137-BA71-9A15FBED4142}"/>
    <cellStyle name="Normal 2 11 6" xfId="2808" xr:uid="{93B0B66A-6CF2-42EF-B27A-337C61D5CDE8}"/>
    <cellStyle name="Normal 2 11 6 2" xfId="2809" xr:uid="{D9D49D30-0B66-43CE-BE23-3DB494AB0681}"/>
    <cellStyle name="Normal 2 11 6 2 2" xfId="2810" xr:uid="{53F5BB95-E595-4A8B-923D-3396B0265940}"/>
    <cellStyle name="Normal 2 11 6 2 2 2" xfId="2811" xr:uid="{5F3B4D64-C2B0-463E-9505-49798D757059}"/>
    <cellStyle name="Normal 2 11 6 2 2 3" xfId="2812" xr:uid="{DCDC2B5A-4256-4FE3-BFBB-C6BD0943D0AC}"/>
    <cellStyle name="Normal 2 11 6 2 3" xfId="2813" xr:uid="{46DA38D4-6792-4407-852F-AEB64CBFFAD1}"/>
    <cellStyle name="Normal 2 11 6 2 3 2" xfId="2814" xr:uid="{491F4BB6-2EE0-414B-9F82-7FB9EFFA7D8C}"/>
    <cellStyle name="Normal 2 11 6 2 3 3" xfId="2815" xr:uid="{7B0028AA-0C3E-44D1-B356-29656AF45236}"/>
    <cellStyle name="Normal 2 11 6 2 4" xfId="2816" xr:uid="{127F3B33-04BC-45BA-A310-71BB2EDFA194}"/>
    <cellStyle name="Normal 2 11 6 2 5" xfId="2817" xr:uid="{773905D2-F947-458E-84EC-E0AC15C4DD57}"/>
    <cellStyle name="Normal 2 11 6 3" xfId="2818" xr:uid="{5E9B46CA-EA70-46BF-8785-65398A33434B}"/>
    <cellStyle name="Normal 2 11 6 3 2" xfId="2819" xr:uid="{828AABB2-A211-4678-990B-0EED045C03A8}"/>
    <cellStyle name="Normal 2 11 6 3 2 2" xfId="2820" xr:uid="{32289613-3DDE-47B4-B734-37F0D3EEE004}"/>
    <cellStyle name="Normal 2 11 6 3 2 3" xfId="2821" xr:uid="{A45B969F-E3DA-47A4-9509-EA35D1892663}"/>
    <cellStyle name="Normal 2 11 6 3 3" xfId="2822" xr:uid="{3618D7BD-541F-4197-A5AB-C6E1904E63C5}"/>
    <cellStyle name="Normal 2 11 6 3 3 2" xfId="2823" xr:uid="{7F305596-5F0C-4BFE-982E-6DE6F6FFF15C}"/>
    <cellStyle name="Normal 2 11 6 3 3 3" xfId="2824" xr:uid="{98AB961F-0B81-47C7-9027-B9C0D6962D67}"/>
    <cellStyle name="Normal 2 11 6 3 4" xfId="2825" xr:uid="{7FDD0E6E-959E-44B5-8D89-89D8B8CFC084}"/>
    <cellStyle name="Normal 2 11 6 3 5" xfId="2826" xr:uid="{4D112A25-3D14-45E4-B90B-7080D52B5B19}"/>
    <cellStyle name="Normal 2 11 6 4" xfId="2827" xr:uid="{FD523CD1-9E1F-4B6A-A9FB-2A4860C77015}"/>
    <cellStyle name="Normal 2 11 6 4 2" xfId="2828" xr:uid="{6A2C8B78-04A3-4E95-97A4-9B6E7218FA46}"/>
    <cellStyle name="Normal 2 11 6 4 2 2" xfId="2829" xr:uid="{AC1E6E3A-0074-4628-8A5C-BE428CA7DF43}"/>
    <cellStyle name="Normal 2 11 6 4 2 3" xfId="2830" xr:uid="{D364EFAB-3BF6-43F0-98F1-5D4BCF8B238A}"/>
    <cellStyle name="Normal 2 11 6 4 3" xfId="2831" xr:uid="{A1452E89-597F-4E41-BD98-AE8938F45269}"/>
    <cellStyle name="Normal 2 11 6 4 3 2" xfId="2832" xr:uid="{E440ACAD-E6E4-4E5B-A3A2-2ADDA0252C51}"/>
    <cellStyle name="Normal 2 11 6 4 3 3" xfId="2833" xr:uid="{3CBAF8F2-37A2-42EB-A02D-F6833A81D326}"/>
    <cellStyle name="Normal 2 11 6 4 4" xfId="2834" xr:uid="{D20EFD1B-5547-403A-8D5F-B39326C74D3F}"/>
    <cellStyle name="Normal 2 11 6 4 5" xfId="2835" xr:uid="{694A61C8-CD9B-4F9F-BA96-117F8FE4B849}"/>
    <cellStyle name="Normal 2 11 6 5" xfId="2836" xr:uid="{930D691B-2C3E-4B25-B27C-8D3B4D55BFE3}"/>
    <cellStyle name="Normal 2 11 6 5 2" xfId="2837" xr:uid="{7CDDC8E4-0CD2-43AD-B05C-C10BC032441D}"/>
    <cellStyle name="Normal 2 11 6 5 3" xfId="2838" xr:uid="{C3108AE7-D2AB-44B3-97B6-7C008CC607FA}"/>
    <cellStyle name="Normal 2 11 6 6" xfId="2839" xr:uid="{CC3BDA96-38C2-4E44-9881-0C85EFC6E1D3}"/>
    <cellStyle name="Normal 2 11 6 6 2" xfId="2840" xr:uid="{CBF9C2B6-FF37-4C77-99C6-EBD7CFA7C82B}"/>
    <cellStyle name="Normal 2 11 6 6 3" xfId="2841" xr:uid="{BC5D5BEC-77F9-4748-AA1A-34201FB1CD14}"/>
    <cellStyle name="Normal 2 11 6 7" xfId="2842" xr:uid="{826DEE52-CB79-41D7-8B73-EC71372D015E}"/>
    <cellStyle name="Normal 2 11 6 7 2" xfId="2843" xr:uid="{C21AD3AF-FF7F-4DCA-8775-0E2B0BA51EE0}"/>
    <cellStyle name="Normal 2 11 6 7 3" xfId="2844" xr:uid="{233711A9-8DDB-4C49-B333-2B9FF31533EE}"/>
    <cellStyle name="Normal 2 11 6 8" xfId="2845" xr:uid="{B7BD5EB5-FF00-495B-B99C-09AF8BB8D7F8}"/>
    <cellStyle name="Normal 2 11 6 9" xfId="2846" xr:uid="{55D140A4-C7F5-4BC5-A6FC-842663B4991E}"/>
    <cellStyle name="Normal 2 11 7" xfId="2847" xr:uid="{591891A2-E7DE-445F-BAA8-16088CF67DE5}"/>
    <cellStyle name="Normal 2 11 7 2" xfId="2848" xr:uid="{E5A9B732-7800-4F12-8270-617ACBC61B51}"/>
    <cellStyle name="Normal 2 11 7 2 2" xfId="2849" xr:uid="{392A4D10-FF83-4F45-979D-BD8D15E4B750}"/>
    <cellStyle name="Normal 2 11 7 2 3" xfId="2850" xr:uid="{9110C26D-90AF-4F7A-B7CE-9640F6CE9B93}"/>
    <cellStyle name="Normal 2 11 7 3" xfId="2851" xr:uid="{4E803A53-3FAD-46AB-97B5-299A0FDE3810}"/>
    <cellStyle name="Normal 2 11 7 3 2" xfId="2852" xr:uid="{3711993D-2C45-4ADE-9AA6-4305AB5BFE4E}"/>
    <cellStyle name="Normal 2 11 7 3 3" xfId="2853" xr:uid="{EBEBB5BC-05D9-48B4-90E9-B7A888835CEC}"/>
    <cellStyle name="Normal 2 11 7 4" xfId="2854" xr:uid="{8FCD8F00-475C-4C02-973F-A19FF22A4DD6}"/>
    <cellStyle name="Normal 2 11 7 5" xfId="2855" xr:uid="{A4C87E83-C5AA-4918-B938-665BF472888E}"/>
    <cellStyle name="Normal 2 11 8" xfId="2856" xr:uid="{C81B39EC-E4A5-48FD-AC9F-9079194D5346}"/>
    <cellStyle name="Normal 2 11 8 2" xfId="2857" xr:uid="{71208779-A203-4A31-AD21-A538EFECA832}"/>
    <cellStyle name="Normal 2 11 8 2 2" xfId="2858" xr:uid="{D1E803CB-B986-4A08-BC89-EF85211361DB}"/>
    <cellStyle name="Normal 2 11 8 2 3" xfId="2859" xr:uid="{AFB27C04-46E1-4C1E-A679-18B72395BABA}"/>
    <cellStyle name="Normal 2 11 8 3" xfId="2860" xr:uid="{B45FEE72-CD63-4B24-9A01-7CD69328B796}"/>
    <cellStyle name="Normal 2 11 8 3 2" xfId="2861" xr:uid="{7147C615-5B79-4A2E-9E9D-F55659E40454}"/>
    <cellStyle name="Normal 2 11 8 3 3" xfId="2862" xr:uid="{996558E5-C135-45F0-B42A-3C0395129BFE}"/>
    <cellStyle name="Normal 2 11 8 4" xfId="2863" xr:uid="{729E2DDA-B1A1-4D18-860D-59A9FFE3C792}"/>
    <cellStyle name="Normal 2 11 8 5" xfId="2864" xr:uid="{4FB03D5C-ACC1-4A05-962C-85B54B469DC3}"/>
    <cellStyle name="Normal 2 11 9" xfId="2865" xr:uid="{D1B3EAD5-5D52-42F3-8955-337E6895E8BF}"/>
    <cellStyle name="Normal 2 11 9 2" xfId="2866" xr:uid="{B22B6DD3-D2F7-4794-9B5B-534D3A7DF1AA}"/>
    <cellStyle name="Normal 2 11 9 2 2" xfId="2867" xr:uid="{F6ED41E8-B03B-4487-B6B0-834B9B2B4660}"/>
    <cellStyle name="Normal 2 11 9 2 3" xfId="2868" xr:uid="{D4DD83F0-5056-4605-951F-74DE323091F0}"/>
    <cellStyle name="Normal 2 11 9 3" xfId="2869" xr:uid="{11E9C2E8-78AE-4917-8613-D68F355B720D}"/>
    <cellStyle name="Normal 2 11 9 3 2" xfId="2870" xr:uid="{DDF0F876-55CB-4DDC-81B6-175C16BCD205}"/>
    <cellStyle name="Normal 2 11 9 3 3" xfId="2871" xr:uid="{8D9F0154-257E-49C6-84FA-B7725D0A8017}"/>
    <cellStyle name="Normal 2 11 9 4" xfId="2872" xr:uid="{B0058F90-A224-4983-B163-B0BD33B3011D}"/>
    <cellStyle name="Normal 2 11 9 5" xfId="2873" xr:uid="{0A0DBA46-C584-4CF1-A7B3-23DD7F9D9F95}"/>
    <cellStyle name="Normal 2 12" xfId="2874" xr:uid="{9B184657-39D5-43C6-83D5-00B896B0EE07}"/>
    <cellStyle name="Normal 2 12 10" xfId="2875" xr:uid="{BEBEE030-A841-42D1-8CA6-F087862320AC}"/>
    <cellStyle name="Normal 2 12 10 2" xfId="2876" xr:uid="{4AC93E05-A685-411D-AC23-7F4C712053C5}"/>
    <cellStyle name="Normal 2 12 10 3" xfId="2877" xr:uid="{169F29BF-288F-4AC7-9389-E5E9F513ED8F}"/>
    <cellStyle name="Normal 2 12 11" xfId="2878" xr:uid="{46196A72-646F-4149-B664-D5B150970622}"/>
    <cellStyle name="Normal 2 12 11 2" xfId="2879" xr:uid="{4D7DDD48-69A5-463F-96CF-1291B3CBC9D8}"/>
    <cellStyle name="Normal 2 12 11 3" xfId="2880" xr:uid="{8853F604-8BBF-487F-9242-618937320215}"/>
    <cellStyle name="Normal 2 12 12" xfId="2881" xr:uid="{19E2015C-7B0C-406F-9459-6DEB8B2CFCA2}"/>
    <cellStyle name="Normal 2 12 12 2" xfId="2882" xr:uid="{13044515-16B8-4E74-AFA9-DC27ABC0A499}"/>
    <cellStyle name="Normal 2 12 12 3" xfId="2883" xr:uid="{EB8A2C04-E62C-4798-8519-33626E032526}"/>
    <cellStyle name="Normal 2 12 13" xfId="2884" xr:uid="{669B55A3-783E-4CE2-8A1D-8C950BD5A35B}"/>
    <cellStyle name="Normal 2 12 14" xfId="2885" xr:uid="{5F71CA2F-19A8-4BAB-8BFC-BA9C0D461C14}"/>
    <cellStyle name="Normal 2 12 2" xfId="2886" xr:uid="{E5A3594C-8314-4715-845E-1FEA25672192}"/>
    <cellStyle name="Normal 2 12 2 10" xfId="2887" xr:uid="{5B4FD066-8524-4726-B707-C036A7BC7AB1}"/>
    <cellStyle name="Normal 2 12 2 10 2" xfId="2888" xr:uid="{619ED8D0-1547-4F6C-AC3B-462E2E8D7913}"/>
    <cellStyle name="Normal 2 12 2 10 3" xfId="2889" xr:uid="{2EC53E6C-13A5-4468-91A9-4485051886E3}"/>
    <cellStyle name="Normal 2 12 2 11" xfId="2890" xr:uid="{CF1A1210-D8F0-4B31-A8F1-77A7116ED35D}"/>
    <cellStyle name="Normal 2 12 2 11 2" xfId="2891" xr:uid="{760076F4-DBE9-45D9-8E23-39A6D47C4100}"/>
    <cellStyle name="Normal 2 12 2 11 3" xfId="2892" xr:uid="{A6C33916-7662-4902-9F25-DFEC8B6F2909}"/>
    <cellStyle name="Normal 2 12 2 12" xfId="2893" xr:uid="{66D4C736-6DFE-42BE-B301-7EFE2EA38321}"/>
    <cellStyle name="Normal 2 12 2 13" xfId="2894" xr:uid="{A86675AF-3D83-4EF0-BD2E-0525D7438761}"/>
    <cellStyle name="Normal 2 12 2 2" xfId="2895" xr:uid="{38760803-56FA-4F5E-99B6-096DE0270B46}"/>
    <cellStyle name="Normal 2 12 2 2 10" xfId="2896" xr:uid="{46E3C806-5792-43D5-A9C3-68BF60A715A5}"/>
    <cellStyle name="Normal 2 12 2 2 10 2" xfId="2897" xr:uid="{158BA7BE-C136-4FBD-9B43-E04CF582CA16}"/>
    <cellStyle name="Normal 2 12 2 2 10 3" xfId="2898" xr:uid="{006A8087-B1A0-40E5-8BFE-0C3CC85CC8BA}"/>
    <cellStyle name="Normal 2 12 2 2 11" xfId="2899" xr:uid="{64451EBA-2436-4061-8BD0-A0924337053C}"/>
    <cellStyle name="Normal 2 12 2 2 12" xfId="2900" xr:uid="{350C8A7A-C15A-4FE9-AA5B-93F89AB71E96}"/>
    <cellStyle name="Normal 2 12 2 2 2" xfId="2901" xr:uid="{8E13FA3A-9CB7-441A-B025-61444C82DC59}"/>
    <cellStyle name="Normal 2 12 2 2 2 10" xfId="2902" xr:uid="{936F10CD-FB85-464D-A75B-DD12BF3E1A79}"/>
    <cellStyle name="Normal 2 12 2 2 2 2" xfId="2903" xr:uid="{F20AC3F1-D9B7-4196-A12B-074F68472195}"/>
    <cellStyle name="Normal 2 12 2 2 2 2 2" xfId="2904" xr:uid="{003E425F-92D4-412B-9A16-58D3C15F44EB}"/>
    <cellStyle name="Normal 2 12 2 2 2 2 2 2" xfId="2905" xr:uid="{E79EE9CB-37B9-40F5-A7DD-C99915395247}"/>
    <cellStyle name="Normal 2 12 2 2 2 2 2 2 2" xfId="2906" xr:uid="{375D69A8-EBA9-47D3-B6B5-A3C4339C4A6D}"/>
    <cellStyle name="Normal 2 12 2 2 2 2 2 2 3" xfId="2907" xr:uid="{107C5252-F927-4E62-9143-D7B95F63438D}"/>
    <cellStyle name="Normal 2 12 2 2 2 2 2 3" xfId="2908" xr:uid="{CBD7002F-E2C8-4548-8E27-2FCB023E674D}"/>
    <cellStyle name="Normal 2 12 2 2 2 2 2 3 2" xfId="2909" xr:uid="{F64649A1-146E-4E2A-BB66-BA6D825FD52F}"/>
    <cellStyle name="Normal 2 12 2 2 2 2 2 3 3" xfId="2910" xr:uid="{9E32CC2A-17D7-48F0-870C-7E1F7C5E37A2}"/>
    <cellStyle name="Normal 2 12 2 2 2 2 2 4" xfId="2911" xr:uid="{1D260140-9065-4312-90D6-FF91A5691501}"/>
    <cellStyle name="Normal 2 12 2 2 2 2 2 5" xfId="2912" xr:uid="{D29D4A33-6543-4E15-910B-AFC6AAF37556}"/>
    <cellStyle name="Normal 2 12 2 2 2 2 3" xfId="2913" xr:uid="{8307CF36-66A7-4ED1-A858-C85A6942DC16}"/>
    <cellStyle name="Normal 2 12 2 2 2 2 3 2" xfId="2914" xr:uid="{E7C76193-E6B0-430F-99B4-A398B3AEF07E}"/>
    <cellStyle name="Normal 2 12 2 2 2 2 3 2 2" xfId="2915" xr:uid="{F6BB5CF2-B9EF-40FC-9EE9-64A041BA4039}"/>
    <cellStyle name="Normal 2 12 2 2 2 2 3 2 3" xfId="2916" xr:uid="{6657F03D-B154-4BB4-AE9C-498FAE1F10EE}"/>
    <cellStyle name="Normal 2 12 2 2 2 2 3 3" xfId="2917" xr:uid="{A8CCB3D6-5611-4511-BD56-C0C4D8C8BEC8}"/>
    <cellStyle name="Normal 2 12 2 2 2 2 3 3 2" xfId="2918" xr:uid="{0ABC404C-C1CF-4F65-AFE1-4BA78D04D9FA}"/>
    <cellStyle name="Normal 2 12 2 2 2 2 3 3 3" xfId="2919" xr:uid="{130810D8-1C31-4283-86EA-D6268FAECE74}"/>
    <cellStyle name="Normal 2 12 2 2 2 2 3 4" xfId="2920" xr:uid="{A735CEF0-0F8A-4230-A25D-6D505CC31624}"/>
    <cellStyle name="Normal 2 12 2 2 2 2 3 5" xfId="2921" xr:uid="{6B8B5F67-CA07-44CE-96A2-63EB38CA9DEA}"/>
    <cellStyle name="Normal 2 12 2 2 2 2 4" xfId="2922" xr:uid="{E6E43F96-7051-4FBE-9A12-C561ED2EF700}"/>
    <cellStyle name="Normal 2 12 2 2 2 2 4 2" xfId="2923" xr:uid="{320E6FAF-7724-405F-9391-F5799071AC6A}"/>
    <cellStyle name="Normal 2 12 2 2 2 2 4 2 2" xfId="2924" xr:uid="{373178AE-0146-4F72-8A77-FACC7CA656BF}"/>
    <cellStyle name="Normal 2 12 2 2 2 2 4 2 3" xfId="2925" xr:uid="{A4FF37C1-4E69-4DDA-B0BA-C3EB847E975E}"/>
    <cellStyle name="Normal 2 12 2 2 2 2 4 3" xfId="2926" xr:uid="{516DA2D9-D01A-4352-903A-95A118A0C8E6}"/>
    <cellStyle name="Normal 2 12 2 2 2 2 4 3 2" xfId="2927" xr:uid="{90A56DC2-A9A3-45D7-A950-EB975F49432D}"/>
    <cellStyle name="Normal 2 12 2 2 2 2 4 3 3" xfId="2928" xr:uid="{EF0928ED-191E-4DDA-A82C-C6AC3E32E214}"/>
    <cellStyle name="Normal 2 12 2 2 2 2 4 4" xfId="2929" xr:uid="{60509EC2-E873-4C99-A35C-55C203608EDB}"/>
    <cellStyle name="Normal 2 12 2 2 2 2 4 5" xfId="2930" xr:uid="{B2ADD8DF-FCCD-4FDB-9E4F-F3E16EA958D5}"/>
    <cellStyle name="Normal 2 12 2 2 2 2 5" xfId="2931" xr:uid="{58F856DE-0FC4-42C5-A377-236C6545C865}"/>
    <cellStyle name="Normal 2 12 2 2 2 2 5 2" xfId="2932" xr:uid="{65B7A49A-E740-4A84-AE15-6258885A45A8}"/>
    <cellStyle name="Normal 2 12 2 2 2 2 5 3" xfId="2933" xr:uid="{7A9D5168-277C-4B15-9669-2AE048C560BB}"/>
    <cellStyle name="Normal 2 12 2 2 2 2 6" xfId="2934" xr:uid="{20AFBCF8-81E8-4E9A-9C8A-78ADC53C3C78}"/>
    <cellStyle name="Normal 2 12 2 2 2 2 6 2" xfId="2935" xr:uid="{911C3F3A-10C4-4B94-BBAA-34A7C0722DE3}"/>
    <cellStyle name="Normal 2 12 2 2 2 2 6 3" xfId="2936" xr:uid="{0767F3B6-5E0D-4EE8-A322-71653BE00618}"/>
    <cellStyle name="Normal 2 12 2 2 2 2 7" xfId="2937" xr:uid="{D9317030-32E9-45B3-A1E5-D691B369BB12}"/>
    <cellStyle name="Normal 2 12 2 2 2 2 8" xfId="2938" xr:uid="{29C46B4E-1430-41CD-9F40-36111730303E}"/>
    <cellStyle name="Normal 2 12 2 2 2 3" xfId="2939" xr:uid="{9420FA3F-36C3-44C9-9E75-D0946ABDC56A}"/>
    <cellStyle name="Normal 2 12 2 2 2 3 2" xfId="2940" xr:uid="{B4793828-CA22-49BC-AC72-7A6BC2516608}"/>
    <cellStyle name="Normal 2 12 2 2 2 3 2 2" xfId="2941" xr:uid="{F0DB904F-B365-46FC-B25B-60C4C59D5721}"/>
    <cellStyle name="Normal 2 12 2 2 2 3 2 3" xfId="2942" xr:uid="{09605966-6831-4DA6-A119-715CFA42D8A2}"/>
    <cellStyle name="Normal 2 12 2 2 2 3 3" xfId="2943" xr:uid="{CB544116-202B-482D-A357-BAEDCD3A03A2}"/>
    <cellStyle name="Normal 2 12 2 2 2 3 3 2" xfId="2944" xr:uid="{F1BAFDB0-BDCA-43A8-8753-EE2F0C430916}"/>
    <cellStyle name="Normal 2 12 2 2 2 3 3 3" xfId="2945" xr:uid="{2DCBB663-2072-4157-8236-E3DC6A444922}"/>
    <cellStyle name="Normal 2 12 2 2 2 3 4" xfId="2946" xr:uid="{08C090D5-728F-44DA-8F75-BB4B9DB43861}"/>
    <cellStyle name="Normal 2 12 2 2 2 3 5" xfId="2947" xr:uid="{9C158E9B-4BB6-4050-97B1-3C6EC465C573}"/>
    <cellStyle name="Normal 2 12 2 2 2 4" xfId="2948" xr:uid="{62CD39BE-CB2F-461B-ACF2-E7B80F113655}"/>
    <cellStyle name="Normal 2 12 2 2 2 4 2" xfId="2949" xr:uid="{CCB5B0C4-7963-4CC0-9C53-BE8604646513}"/>
    <cellStyle name="Normal 2 12 2 2 2 4 2 2" xfId="2950" xr:uid="{537D8DC9-519B-4AD4-8895-D363C0D95422}"/>
    <cellStyle name="Normal 2 12 2 2 2 4 2 3" xfId="2951" xr:uid="{593C6D7E-7FD2-48FA-8092-A5BDD0D71F4E}"/>
    <cellStyle name="Normal 2 12 2 2 2 4 3" xfId="2952" xr:uid="{BED97198-6D04-4243-92C0-0CE11DDE0889}"/>
    <cellStyle name="Normal 2 12 2 2 2 4 3 2" xfId="2953" xr:uid="{CEAED7A5-76E8-420D-A4A7-7A4EE24C1F2A}"/>
    <cellStyle name="Normal 2 12 2 2 2 4 3 3" xfId="2954" xr:uid="{C7716BD2-5AAB-42F6-9462-3622F896E8DB}"/>
    <cellStyle name="Normal 2 12 2 2 2 4 4" xfId="2955" xr:uid="{E0D62AE8-AE37-4D76-B86F-715D35C56DA3}"/>
    <cellStyle name="Normal 2 12 2 2 2 4 5" xfId="2956" xr:uid="{E6AC2EEB-6117-4093-AFAF-7FFDBD3BC549}"/>
    <cellStyle name="Normal 2 12 2 2 2 5" xfId="2957" xr:uid="{2A837732-CEFC-4EE0-9DA7-318F66BC0966}"/>
    <cellStyle name="Normal 2 12 2 2 2 5 2" xfId="2958" xr:uid="{D391D9D9-1483-468E-BE48-F41173411193}"/>
    <cellStyle name="Normal 2 12 2 2 2 5 2 2" xfId="2959" xr:uid="{8AB602EF-9D0D-493D-892A-CC2336E51B93}"/>
    <cellStyle name="Normal 2 12 2 2 2 5 2 3" xfId="2960" xr:uid="{122904D8-4B09-4383-8276-2E7D16B76944}"/>
    <cellStyle name="Normal 2 12 2 2 2 5 3" xfId="2961" xr:uid="{63F274A6-900A-43F6-8EE8-2EA563BF05BB}"/>
    <cellStyle name="Normal 2 12 2 2 2 5 3 2" xfId="2962" xr:uid="{FE51198D-A54F-4570-B075-5BFC5378E506}"/>
    <cellStyle name="Normal 2 12 2 2 2 5 3 3" xfId="2963" xr:uid="{7453F7CF-9991-4201-89B7-E7D4DAA8A74C}"/>
    <cellStyle name="Normal 2 12 2 2 2 5 4" xfId="2964" xr:uid="{70FD7C96-7CE0-4F67-BA06-82B95CADA52D}"/>
    <cellStyle name="Normal 2 12 2 2 2 5 5" xfId="2965" xr:uid="{195B581D-CB7C-40CB-8A55-8DAE27E6EFC6}"/>
    <cellStyle name="Normal 2 12 2 2 2 6" xfId="2966" xr:uid="{67F7F9FD-407B-475D-81A3-372A5959C740}"/>
    <cellStyle name="Normal 2 12 2 2 2 6 2" xfId="2967" xr:uid="{F5343CEB-AC84-4F71-8805-A03A564F0A95}"/>
    <cellStyle name="Normal 2 12 2 2 2 6 3" xfId="2968" xr:uid="{B4D0B775-655D-417D-8BFB-4B52B0B632A6}"/>
    <cellStyle name="Normal 2 12 2 2 2 7" xfId="2969" xr:uid="{C3C7BADF-166F-4314-B0FD-7923E7FF43E4}"/>
    <cellStyle name="Normal 2 12 2 2 2 7 2" xfId="2970" xr:uid="{102ADE21-F4DF-4F4E-A8B2-63E929701F37}"/>
    <cellStyle name="Normal 2 12 2 2 2 7 3" xfId="2971" xr:uid="{A1F0FA02-3690-4DE5-8EE5-F6EB9AFB9679}"/>
    <cellStyle name="Normal 2 12 2 2 2 8" xfId="2972" xr:uid="{7D05CBDA-3F3B-4365-AFAA-D521C3CC4CC3}"/>
    <cellStyle name="Normal 2 12 2 2 2 8 2" xfId="2973" xr:uid="{ECE7AF04-AED4-4C40-AABC-4F3E3A076289}"/>
    <cellStyle name="Normal 2 12 2 2 2 8 3" xfId="2974" xr:uid="{282557EC-66EA-4101-A7AA-8B312EA85F2E}"/>
    <cellStyle name="Normal 2 12 2 2 2 9" xfId="2975" xr:uid="{5CF8594E-030C-403A-9A62-8AE3157DB13D}"/>
    <cellStyle name="Normal 2 12 2 2 3" xfId="2976" xr:uid="{781DD425-C123-4EE8-888A-5933AEC37BFC}"/>
    <cellStyle name="Normal 2 12 2 2 3 10" xfId="2977" xr:uid="{D5950A12-4A0E-46F2-8A14-A60529AF7D81}"/>
    <cellStyle name="Normal 2 12 2 2 3 2" xfId="2978" xr:uid="{9F4C3482-99FD-4C48-AD3B-0CE99AFD2662}"/>
    <cellStyle name="Normal 2 12 2 2 3 2 2" xfId="2979" xr:uid="{0B35A2D3-9B50-47DF-AEB4-11210D86A6E5}"/>
    <cellStyle name="Normal 2 12 2 2 3 2 2 2" xfId="2980" xr:uid="{1545531E-2245-4A58-A435-66B5FCB06561}"/>
    <cellStyle name="Normal 2 12 2 2 3 2 2 2 2" xfId="2981" xr:uid="{E50BF3B8-77F0-45B3-AD12-4D1E75246EA0}"/>
    <cellStyle name="Normal 2 12 2 2 3 2 2 2 3" xfId="2982" xr:uid="{2ACA153F-DF69-4838-80BC-8AE054AA6214}"/>
    <cellStyle name="Normal 2 12 2 2 3 2 2 3" xfId="2983" xr:uid="{2F8C546A-CB7F-45D1-954F-22D9F6BF4B38}"/>
    <cellStyle name="Normal 2 12 2 2 3 2 2 3 2" xfId="2984" xr:uid="{2E7111CD-8654-4664-AB68-7FC5499843F3}"/>
    <cellStyle name="Normal 2 12 2 2 3 2 2 3 3" xfId="2985" xr:uid="{CA4E5877-4876-48B8-98CE-74C16F565D4E}"/>
    <cellStyle name="Normal 2 12 2 2 3 2 2 4" xfId="2986" xr:uid="{627C0714-A89B-4157-89E2-09C67AF48C8F}"/>
    <cellStyle name="Normal 2 12 2 2 3 2 2 5" xfId="2987" xr:uid="{E1E66D4B-6411-463F-8367-6138FEA88352}"/>
    <cellStyle name="Normal 2 12 2 2 3 2 3" xfId="2988" xr:uid="{65EC9543-F4C5-49F0-AF94-3C3C84AB79CF}"/>
    <cellStyle name="Normal 2 12 2 2 3 2 3 2" xfId="2989" xr:uid="{949ACA10-CA0A-4332-BA4D-4FB0C554322A}"/>
    <cellStyle name="Normal 2 12 2 2 3 2 3 2 2" xfId="2990" xr:uid="{5CEFE8FD-98F5-41C4-B32A-899B50622E57}"/>
    <cellStyle name="Normal 2 12 2 2 3 2 3 2 3" xfId="2991" xr:uid="{CEE71D1A-9C27-4DF7-A303-C8D8C5364361}"/>
    <cellStyle name="Normal 2 12 2 2 3 2 3 3" xfId="2992" xr:uid="{9752141E-AE13-4E29-9768-2D5D9205E301}"/>
    <cellStyle name="Normal 2 12 2 2 3 2 3 3 2" xfId="2993" xr:uid="{EE780B9E-CDD9-43EA-816E-AE21D7E845C4}"/>
    <cellStyle name="Normal 2 12 2 2 3 2 3 3 3" xfId="2994" xr:uid="{94612309-7B58-43B7-8F96-8BC28624D6A3}"/>
    <cellStyle name="Normal 2 12 2 2 3 2 3 4" xfId="2995" xr:uid="{13CA6DB1-F4F6-4D7E-9E4F-9D29BA5DAAFD}"/>
    <cellStyle name="Normal 2 12 2 2 3 2 3 5" xfId="2996" xr:uid="{DBE59917-878A-4C7C-B417-18B1F64A8C53}"/>
    <cellStyle name="Normal 2 12 2 2 3 2 4" xfId="2997" xr:uid="{A1A38F01-72E9-4CC8-8AC3-95F88494CC23}"/>
    <cellStyle name="Normal 2 12 2 2 3 2 4 2" xfId="2998" xr:uid="{014AC57E-DEB7-4E3E-AFC5-33DF027C5FAD}"/>
    <cellStyle name="Normal 2 12 2 2 3 2 4 2 2" xfId="2999" xr:uid="{4BA44C20-2382-46A3-B749-AC5C7C6C39EC}"/>
    <cellStyle name="Normal 2 12 2 2 3 2 4 2 3" xfId="3000" xr:uid="{82F2CEF2-F087-4475-84C3-EF22007CB14D}"/>
    <cellStyle name="Normal 2 12 2 2 3 2 4 3" xfId="3001" xr:uid="{9BAF76EF-F9BB-4C19-BF02-AB9D87B2EAC7}"/>
    <cellStyle name="Normal 2 12 2 2 3 2 4 3 2" xfId="3002" xr:uid="{67A63888-8743-48A5-9A8F-2EAA75CC87B8}"/>
    <cellStyle name="Normal 2 12 2 2 3 2 4 3 3" xfId="3003" xr:uid="{742FBF8B-38D5-428A-9ED3-DFBA3975A6D4}"/>
    <cellStyle name="Normal 2 12 2 2 3 2 4 4" xfId="3004" xr:uid="{19A632AA-85C6-4EC8-8C79-09AD6FCC5685}"/>
    <cellStyle name="Normal 2 12 2 2 3 2 4 5" xfId="3005" xr:uid="{46F31FC6-C253-416B-AE1E-101EEA70C933}"/>
    <cellStyle name="Normal 2 12 2 2 3 2 5" xfId="3006" xr:uid="{099FEFBD-C98F-41CE-80E3-215C805C8939}"/>
    <cellStyle name="Normal 2 12 2 2 3 2 5 2" xfId="3007" xr:uid="{28B24655-781C-4A4F-8EC3-C9C83565CB6B}"/>
    <cellStyle name="Normal 2 12 2 2 3 2 5 3" xfId="3008" xr:uid="{D2FDC47E-E357-406E-BE0B-B7A5E76D0EA7}"/>
    <cellStyle name="Normal 2 12 2 2 3 2 6" xfId="3009" xr:uid="{216A6A15-931D-4914-8E20-973F841492E2}"/>
    <cellStyle name="Normal 2 12 2 2 3 2 6 2" xfId="3010" xr:uid="{008FF0B6-C33B-4307-84CC-C0813A84E1A4}"/>
    <cellStyle name="Normal 2 12 2 2 3 2 6 3" xfId="3011" xr:uid="{C2DFB197-8533-46CA-B740-2CBDA070183E}"/>
    <cellStyle name="Normal 2 12 2 2 3 2 7" xfId="3012" xr:uid="{07D89405-7014-48E6-B497-A34C23510B3D}"/>
    <cellStyle name="Normal 2 12 2 2 3 2 8" xfId="3013" xr:uid="{C38EACB3-25FF-40D9-9A2D-8CEB306BE2BC}"/>
    <cellStyle name="Normal 2 12 2 2 3 3" xfId="3014" xr:uid="{E42E1FE6-FDB7-47CC-8309-BF983C6E7833}"/>
    <cellStyle name="Normal 2 12 2 2 3 3 2" xfId="3015" xr:uid="{3EA8C268-E645-40EB-8FF5-AE22F2590EC5}"/>
    <cellStyle name="Normal 2 12 2 2 3 3 2 2" xfId="3016" xr:uid="{F851AD8A-F0F6-46C1-A7E1-FF3970DA60D7}"/>
    <cellStyle name="Normal 2 12 2 2 3 3 2 3" xfId="3017" xr:uid="{AD6F6D73-3025-4CE5-B756-69FA7AE9B06A}"/>
    <cellStyle name="Normal 2 12 2 2 3 3 3" xfId="3018" xr:uid="{CAF8F8AC-00C4-49FB-9736-66EBD1F0C0BC}"/>
    <cellStyle name="Normal 2 12 2 2 3 3 3 2" xfId="3019" xr:uid="{9ACCA571-E53C-4485-8D06-F4381F9638E4}"/>
    <cellStyle name="Normal 2 12 2 2 3 3 3 3" xfId="3020" xr:uid="{08F1CE94-9898-451D-A16D-8CA4EC64F663}"/>
    <cellStyle name="Normal 2 12 2 2 3 3 4" xfId="3021" xr:uid="{D4925E17-4CBD-440E-9BD7-5E0DD6EF0187}"/>
    <cellStyle name="Normal 2 12 2 2 3 3 5" xfId="3022" xr:uid="{05CC40AC-3D15-4B26-892E-F74C19FDD3D2}"/>
    <cellStyle name="Normal 2 12 2 2 3 4" xfId="3023" xr:uid="{2D9BB068-42F8-48DD-852A-6AE5632FD9F9}"/>
    <cellStyle name="Normal 2 12 2 2 3 4 2" xfId="3024" xr:uid="{B61DFCE3-7475-4476-BBAF-F8C686314DAC}"/>
    <cellStyle name="Normal 2 12 2 2 3 4 2 2" xfId="3025" xr:uid="{15C18F6D-A1D1-494C-93E1-B47A19FD1751}"/>
    <cellStyle name="Normal 2 12 2 2 3 4 2 3" xfId="3026" xr:uid="{EFB9F210-EB0B-4AB5-B960-6B15DB95B4E5}"/>
    <cellStyle name="Normal 2 12 2 2 3 4 3" xfId="3027" xr:uid="{C05F314F-0861-45AD-8300-853645E11319}"/>
    <cellStyle name="Normal 2 12 2 2 3 4 3 2" xfId="3028" xr:uid="{B2B9A5E0-4301-42D4-8B94-F5C440E05DA1}"/>
    <cellStyle name="Normal 2 12 2 2 3 4 3 3" xfId="3029" xr:uid="{308B6B36-5B3E-4F35-8812-3B763FB0CFE5}"/>
    <cellStyle name="Normal 2 12 2 2 3 4 4" xfId="3030" xr:uid="{52A8EE72-BB63-4F20-BFA6-D66375E7DD06}"/>
    <cellStyle name="Normal 2 12 2 2 3 4 5" xfId="3031" xr:uid="{60A3E23B-CBED-4375-B3EF-13A3F3F5FA3D}"/>
    <cellStyle name="Normal 2 12 2 2 3 5" xfId="3032" xr:uid="{EF663D72-42DA-41ED-B9F7-391B33B47692}"/>
    <cellStyle name="Normal 2 12 2 2 3 5 2" xfId="3033" xr:uid="{CD0FAEC8-F7B7-4F69-B69E-6B88ABB95408}"/>
    <cellStyle name="Normal 2 12 2 2 3 5 2 2" xfId="3034" xr:uid="{DB0172B0-C502-4DF3-B630-6DDEB15F5A13}"/>
    <cellStyle name="Normal 2 12 2 2 3 5 2 3" xfId="3035" xr:uid="{BB6A54C4-8C80-4C93-8EE8-AE8E050CF9E1}"/>
    <cellStyle name="Normal 2 12 2 2 3 5 3" xfId="3036" xr:uid="{8A183E57-86FA-4305-99CA-3938BFC80DB6}"/>
    <cellStyle name="Normal 2 12 2 2 3 5 3 2" xfId="3037" xr:uid="{B51475EC-A815-4DD6-8052-559D2767828E}"/>
    <cellStyle name="Normal 2 12 2 2 3 5 3 3" xfId="3038" xr:uid="{8839CB74-AE26-4352-A4A1-C7E607664547}"/>
    <cellStyle name="Normal 2 12 2 2 3 5 4" xfId="3039" xr:uid="{9A79BB62-CCCA-47D9-8D7E-EF4E23A469F2}"/>
    <cellStyle name="Normal 2 12 2 2 3 5 5" xfId="3040" xr:uid="{2145B342-C596-4B59-AADF-2D9DBCCFE515}"/>
    <cellStyle name="Normal 2 12 2 2 3 6" xfId="3041" xr:uid="{596F558D-C763-42B0-8C4C-67936B4D0686}"/>
    <cellStyle name="Normal 2 12 2 2 3 6 2" xfId="3042" xr:uid="{3E62DDC3-8A93-4FB1-B782-9DA274E893CF}"/>
    <cellStyle name="Normal 2 12 2 2 3 6 3" xfId="3043" xr:uid="{519FD77B-5FF6-4F04-AFED-6C00E2874443}"/>
    <cellStyle name="Normal 2 12 2 2 3 7" xfId="3044" xr:uid="{378C174A-0C27-4CDC-B6A4-98DAC161DB38}"/>
    <cellStyle name="Normal 2 12 2 2 3 7 2" xfId="3045" xr:uid="{A51C5640-E4A6-4458-BDA8-886DB50F2902}"/>
    <cellStyle name="Normal 2 12 2 2 3 7 3" xfId="3046" xr:uid="{A5880A6F-D305-408B-96FD-10B770751B9B}"/>
    <cellStyle name="Normal 2 12 2 2 3 8" xfId="3047" xr:uid="{36DC0024-7F43-47FF-8766-0FD6EF27A679}"/>
    <cellStyle name="Normal 2 12 2 2 3 8 2" xfId="3048" xr:uid="{938271BE-6FFF-4E2F-8745-C38AA72818B5}"/>
    <cellStyle name="Normal 2 12 2 2 3 8 3" xfId="3049" xr:uid="{1CB7FCA6-76B0-4DD9-9AB1-515A67E186BC}"/>
    <cellStyle name="Normal 2 12 2 2 3 9" xfId="3050" xr:uid="{3C3B080D-8941-4964-A271-1B847C46039E}"/>
    <cellStyle name="Normal 2 12 2 2 4" xfId="3051" xr:uid="{0064F20E-689E-4E6A-B108-1CE33E5C8A27}"/>
    <cellStyle name="Normal 2 12 2 2 4 2" xfId="3052" xr:uid="{644791DB-F47E-47B5-A903-EC804DB1F139}"/>
    <cellStyle name="Normal 2 12 2 2 4 2 2" xfId="3053" xr:uid="{43F87365-CC5E-491A-B72B-6739FB775261}"/>
    <cellStyle name="Normal 2 12 2 2 4 2 2 2" xfId="3054" xr:uid="{7E4C7E4F-B2FF-4AE4-ADEC-FC1EFB99436E}"/>
    <cellStyle name="Normal 2 12 2 2 4 2 2 3" xfId="3055" xr:uid="{2E7D3CB5-33A1-47F0-BBA7-E7498BE58636}"/>
    <cellStyle name="Normal 2 12 2 2 4 2 3" xfId="3056" xr:uid="{12E2B18F-40E1-4476-97BC-2D459F454C56}"/>
    <cellStyle name="Normal 2 12 2 2 4 2 3 2" xfId="3057" xr:uid="{952EE57C-F741-48CF-A5E5-392C9BFC6A7A}"/>
    <cellStyle name="Normal 2 12 2 2 4 2 3 3" xfId="3058" xr:uid="{30110FD3-9DB0-45BB-B230-F996DB7BB391}"/>
    <cellStyle name="Normal 2 12 2 2 4 2 4" xfId="3059" xr:uid="{BDF22F24-052D-46C6-AAFC-64AB3ECCA5F8}"/>
    <cellStyle name="Normal 2 12 2 2 4 2 5" xfId="3060" xr:uid="{93F231AC-0402-4865-9D21-55DE452E426E}"/>
    <cellStyle name="Normal 2 12 2 2 4 3" xfId="3061" xr:uid="{CB045F34-CED3-475E-A7DA-22331B897AA8}"/>
    <cellStyle name="Normal 2 12 2 2 4 3 2" xfId="3062" xr:uid="{7917D26F-F3C1-4A46-9693-EFE74E529ED9}"/>
    <cellStyle name="Normal 2 12 2 2 4 3 2 2" xfId="3063" xr:uid="{C84CB574-CF1C-4E1F-885E-6F9D1A296AF6}"/>
    <cellStyle name="Normal 2 12 2 2 4 3 2 3" xfId="3064" xr:uid="{0C63EDEE-ACC7-44C2-A81E-7AA1E2901E69}"/>
    <cellStyle name="Normal 2 12 2 2 4 3 3" xfId="3065" xr:uid="{14388A25-B62C-4B32-9348-7471415056B3}"/>
    <cellStyle name="Normal 2 12 2 2 4 3 3 2" xfId="3066" xr:uid="{55B9E107-1211-46F7-B8E8-D3254B152EA3}"/>
    <cellStyle name="Normal 2 12 2 2 4 3 3 3" xfId="3067" xr:uid="{F0F64907-491B-4F2F-9DDD-7A0D28050769}"/>
    <cellStyle name="Normal 2 12 2 2 4 3 4" xfId="3068" xr:uid="{16610045-3150-477E-8B3E-8E6BFC957ACE}"/>
    <cellStyle name="Normal 2 12 2 2 4 3 5" xfId="3069" xr:uid="{CE9F7101-2B78-4D91-A1A6-FA07C6F336CB}"/>
    <cellStyle name="Normal 2 12 2 2 4 4" xfId="3070" xr:uid="{C8301DA9-553D-424F-8499-52E78E406ED0}"/>
    <cellStyle name="Normal 2 12 2 2 4 4 2" xfId="3071" xr:uid="{60767B85-9964-4763-9603-FAFE7A39EA18}"/>
    <cellStyle name="Normal 2 12 2 2 4 4 2 2" xfId="3072" xr:uid="{32E67DA8-86F2-4122-8C32-D874CE4C974F}"/>
    <cellStyle name="Normal 2 12 2 2 4 4 2 3" xfId="3073" xr:uid="{77020890-5C55-4B52-85A8-58DBA164CCDA}"/>
    <cellStyle name="Normal 2 12 2 2 4 4 3" xfId="3074" xr:uid="{844C85C8-1D6D-4A0F-A0F1-D46251F08147}"/>
    <cellStyle name="Normal 2 12 2 2 4 4 3 2" xfId="3075" xr:uid="{7A8C1217-5C77-4B2A-B38B-39619D0E8660}"/>
    <cellStyle name="Normal 2 12 2 2 4 4 3 3" xfId="3076" xr:uid="{A9496D1B-EB08-4B83-89AA-A8AC5E1A4EB7}"/>
    <cellStyle name="Normal 2 12 2 2 4 4 4" xfId="3077" xr:uid="{BD0B67CB-9B5D-42FE-937A-C2D85D78E44B}"/>
    <cellStyle name="Normal 2 12 2 2 4 4 5" xfId="3078" xr:uid="{D36910DA-5BFC-402C-9B42-59EF584255C6}"/>
    <cellStyle name="Normal 2 12 2 2 4 5" xfId="3079" xr:uid="{754D9406-0BA3-4B32-A621-3F5F83175CB2}"/>
    <cellStyle name="Normal 2 12 2 2 4 5 2" xfId="3080" xr:uid="{60752A4B-79BF-4AE2-9EDE-658DEC165774}"/>
    <cellStyle name="Normal 2 12 2 2 4 5 3" xfId="3081" xr:uid="{944707B4-A49D-4892-BA09-A2D2216115F0}"/>
    <cellStyle name="Normal 2 12 2 2 4 6" xfId="3082" xr:uid="{5E257391-7486-4618-96C6-CC222C20FFA5}"/>
    <cellStyle name="Normal 2 12 2 2 4 6 2" xfId="3083" xr:uid="{D4CF24AC-C677-41D8-ACFD-28E4D4B28AEE}"/>
    <cellStyle name="Normal 2 12 2 2 4 6 3" xfId="3084" xr:uid="{AA5E45DD-8404-4BBE-A924-6217066E8250}"/>
    <cellStyle name="Normal 2 12 2 2 4 7" xfId="3085" xr:uid="{8186A5A6-81F8-4D3A-A1C2-26CCC0E6A378}"/>
    <cellStyle name="Normal 2 12 2 2 4 8" xfId="3086" xr:uid="{F048FC05-1C08-4559-992B-47E9B0D9D833}"/>
    <cellStyle name="Normal 2 12 2 2 5" xfId="3087" xr:uid="{D17D5E3B-0C79-4BA6-BB4E-B39C5DB61872}"/>
    <cellStyle name="Normal 2 12 2 2 5 2" xfId="3088" xr:uid="{FF8FE956-6104-4BF9-9484-3AED660DA350}"/>
    <cellStyle name="Normal 2 12 2 2 5 2 2" xfId="3089" xr:uid="{9626260F-B7F3-4FFB-9542-34F6C460CE94}"/>
    <cellStyle name="Normal 2 12 2 2 5 2 3" xfId="3090" xr:uid="{C97024CA-C760-4D07-A8BF-97748E4CBEED}"/>
    <cellStyle name="Normal 2 12 2 2 5 3" xfId="3091" xr:uid="{ED24C3C7-9C21-4214-9393-DB3942AA0012}"/>
    <cellStyle name="Normal 2 12 2 2 5 3 2" xfId="3092" xr:uid="{62F60D15-F08B-4A04-8A22-74E1B30554A5}"/>
    <cellStyle name="Normal 2 12 2 2 5 3 3" xfId="3093" xr:uid="{038F5BE0-592C-4990-A5BF-721438CDBACB}"/>
    <cellStyle name="Normal 2 12 2 2 5 4" xfId="3094" xr:uid="{5D582DDA-C17B-4521-AFB4-96DB8F7F740B}"/>
    <cellStyle name="Normal 2 12 2 2 5 5" xfId="3095" xr:uid="{25B1244C-961A-4831-84AA-5466BE4798B7}"/>
    <cellStyle name="Normal 2 12 2 2 6" xfId="3096" xr:uid="{5C896FE6-AE94-4B62-8857-BCEEF8E94B99}"/>
    <cellStyle name="Normal 2 12 2 2 6 2" xfId="3097" xr:uid="{019BF66B-7073-483F-B96E-24726AD818D0}"/>
    <cellStyle name="Normal 2 12 2 2 6 2 2" xfId="3098" xr:uid="{08158BF5-516A-46D5-A1DD-E44D626217EE}"/>
    <cellStyle name="Normal 2 12 2 2 6 2 3" xfId="3099" xr:uid="{8119B135-BB0F-43F0-AAA3-6275A0C7C066}"/>
    <cellStyle name="Normal 2 12 2 2 6 3" xfId="3100" xr:uid="{3AEA29FD-7565-41E6-9D65-E40A44955AE0}"/>
    <cellStyle name="Normal 2 12 2 2 6 3 2" xfId="3101" xr:uid="{B4C9B8A0-7AB6-4EA0-822E-64194BCA5D84}"/>
    <cellStyle name="Normal 2 12 2 2 6 3 3" xfId="3102" xr:uid="{43E2247F-CA96-49A5-BD51-77F7149DA58C}"/>
    <cellStyle name="Normal 2 12 2 2 6 4" xfId="3103" xr:uid="{88F1F2DF-DEAC-4E5F-9387-9F03E9459A14}"/>
    <cellStyle name="Normal 2 12 2 2 6 5" xfId="3104" xr:uid="{28CD08A2-9A8F-4520-B26A-AA2E5416BA2F}"/>
    <cellStyle name="Normal 2 12 2 2 7" xfId="3105" xr:uid="{2264078F-5353-4A98-A94C-20F1B8E1C8AA}"/>
    <cellStyle name="Normal 2 12 2 2 7 2" xfId="3106" xr:uid="{AE271FC1-CFBF-4FCE-A730-EA460E62245C}"/>
    <cellStyle name="Normal 2 12 2 2 7 2 2" xfId="3107" xr:uid="{1C1E5ACD-3982-40D0-A7FA-258D0990FC17}"/>
    <cellStyle name="Normal 2 12 2 2 7 2 3" xfId="3108" xr:uid="{B86AF09C-F197-4CC1-A340-890E9EFCDDDC}"/>
    <cellStyle name="Normal 2 12 2 2 7 3" xfId="3109" xr:uid="{D9EFA5E7-372E-4DCC-849F-E71C1343E28A}"/>
    <cellStyle name="Normal 2 12 2 2 7 3 2" xfId="3110" xr:uid="{EE2DC9FB-5B3F-46DE-BA5C-CB88822EFEC0}"/>
    <cellStyle name="Normal 2 12 2 2 7 3 3" xfId="3111" xr:uid="{D29DB8A8-4518-4A88-BEB1-492C997ECCCC}"/>
    <cellStyle name="Normal 2 12 2 2 7 4" xfId="3112" xr:uid="{50421238-29D6-449A-9E04-3F60AB38B7E9}"/>
    <cellStyle name="Normal 2 12 2 2 7 5" xfId="3113" xr:uid="{450210EF-6B09-427B-8B77-C1A97E0A8F1A}"/>
    <cellStyle name="Normal 2 12 2 2 8" xfId="3114" xr:uid="{FB37E7D0-7CB7-4667-ADF6-8CAC7BA83595}"/>
    <cellStyle name="Normal 2 12 2 2 8 2" xfId="3115" xr:uid="{DA0DAF65-6B06-4A7B-B123-C897C8C1B0D8}"/>
    <cellStyle name="Normal 2 12 2 2 8 3" xfId="3116" xr:uid="{00778E20-BEF7-410C-93C3-AC6E653F5209}"/>
    <cellStyle name="Normal 2 12 2 2 9" xfId="3117" xr:uid="{F3E9C616-30EC-4987-9237-382E87719063}"/>
    <cellStyle name="Normal 2 12 2 2 9 2" xfId="3118" xr:uid="{0E480AF8-8108-4A56-8ACF-D34829ADD88A}"/>
    <cellStyle name="Normal 2 12 2 2 9 3" xfId="3119" xr:uid="{9F98D752-4410-48CE-8B18-BD5753BD659D}"/>
    <cellStyle name="Normal 2 12 2 3" xfId="3120" xr:uid="{DB17956B-74F8-464E-A781-FC1FCFB25AF4}"/>
    <cellStyle name="Normal 2 12 2 3 10" xfId="3121" xr:uid="{68486E98-E8A9-4C0C-8EB7-3990ED5B6AE1}"/>
    <cellStyle name="Normal 2 12 2 3 2" xfId="3122" xr:uid="{6F7C9EE1-61D2-4487-A123-3907698CEB4A}"/>
    <cellStyle name="Normal 2 12 2 3 2 2" xfId="3123" xr:uid="{6FBE855B-8D7C-430E-8A8C-3403186DB787}"/>
    <cellStyle name="Normal 2 12 2 3 2 2 2" xfId="3124" xr:uid="{9DD02351-7042-4A6C-A03E-AF53510C9626}"/>
    <cellStyle name="Normal 2 12 2 3 2 2 2 2" xfId="3125" xr:uid="{87A6445F-6ADF-4E1C-B1E2-03E0A330AF66}"/>
    <cellStyle name="Normal 2 12 2 3 2 2 2 3" xfId="3126" xr:uid="{0FF48C83-5A19-4744-9267-C4E9ED9737A6}"/>
    <cellStyle name="Normal 2 12 2 3 2 2 3" xfId="3127" xr:uid="{7A67C5C5-0222-4A32-A96E-F48B128115F3}"/>
    <cellStyle name="Normal 2 12 2 3 2 2 3 2" xfId="3128" xr:uid="{989D797D-65A5-43DD-9B3C-5C336B1E4CCB}"/>
    <cellStyle name="Normal 2 12 2 3 2 2 3 3" xfId="3129" xr:uid="{C4581C60-4330-464A-A596-FAAC7D3B831C}"/>
    <cellStyle name="Normal 2 12 2 3 2 2 4" xfId="3130" xr:uid="{61D82C7C-4E43-48D7-95CB-12623DC81EBB}"/>
    <cellStyle name="Normal 2 12 2 3 2 2 5" xfId="3131" xr:uid="{A1D1862B-2F5E-447C-B88A-7F0B34EA44C7}"/>
    <cellStyle name="Normal 2 12 2 3 2 3" xfId="3132" xr:uid="{35D7C8A1-47A4-47CB-86B2-9B15C33B44C8}"/>
    <cellStyle name="Normal 2 12 2 3 2 3 2" xfId="3133" xr:uid="{564DA594-58CB-492F-804F-D36E38A21611}"/>
    <cellStyle name="Normal 2 12 2 3 2 3 2 2" xfId="3134" xr:uid="{BA559D2B-E4BB-49AC-8FCA-5B4DAE7736A2}"/>
    <cellStyle name="Normal 2 12 2 3 2 3 2 3" xfId="3135" xr:uid="{E30908F1-6EE1-45AC-BAA9-5F8267B1801C}"/>
    <cellStyle name="Normal 2 12 2 3 2 3 3" xfId="3136" xr:uid="{EC896096-BA94-439B-B044-CDD483A6D028}"/>
    <cellStyle name="Normal 2 12 2 3 2 3 3 2" xfId="3137" xr:uid="{28D3C3C3-E2CE-45C2-A7F3-FCB6D6E3429B}"/>
    <cellStyle name="Normal 2 12 2 3 2 3 3 3" xfId="3138" xr:uid="{CB84F343-4E16-4268-829E-4DCC26C1C965}"/>
    <cellStyle name="Normal 2 12 2 3 2 3 4" xfId="3139" xr:uid="{3521C8E5-E54F-41FC-BA2F-5F74ADF6BD2E}"/>
    <cellStyle name="Normal 2 12 2 3 2 3 5" xfId="3140" xr:uid="{879EF3E5-32D8-4988-AEEA-46BDF7EB6712}"/>
    <cellStyle name="Normal 2 12 2 3 2 4" xfId="3141" xr:uid="{C67D7D76-086D-46CC-B171-0721AAB2FE8E}"/>
    <cellStyle name="Normal 2 12 2 3 2 4 2" xfId="3142" xr:uid="{5D846316-425B-42E6-A8F5-F677628601C1}"/>
    <cellStyle name="Normal 2 12 2 3 2 4 2 2" xfId="3143" xr:uid="{5C88824A-9B6B-469C-84E4-E09770E2195B}"/>
    <cellStyle name="Normal 2 12 2 3 2 4 2 3" xfId="3144" xr:uid="{75752FF0-8643-47D7-884D-0D3F054F78CC}"/>
    <cellStyle name="Normal 2 12 2 3 2 4 3" xfId="3145" xr:uid="{1AC4B53B-C657-498C-B3D5-5652934477E8}"/>
    <cellStyle name="Normal 2 12 2 3 2 4 3 2" xfId="3146" xr:uid="{36325723-3CB6-4E18-80B6-9976D549A6A6}"/>
    <cellStyle name="Normal 2 12 2 3 2 4 3 3" xfId="3147" xr:uid="{EE202F07-B97F-41B9-8C3D-15CBE78672C4}"/>
    <cellStyle name="Normal 2 12 2 3 2 4 4" xfId="3148" xr:uid="{44CBBDFD-37C6-4394-BA0B-0F9353EB1FDC}"/>
    <cellStyle name="Normal 2 12 2 3 2 4 5" xfId="3149" xr:uid="{BD6BA762-8482-4E19-953E-E2C9B6034A90}"/>
    <cellStyle name="Normal 2 12 2 3 2 5" xfId="3150" xr:uid="{BBECC8F1-CE64-4788-9FE5-1A952878634F}"/>
    <cellStyle name="Normal 2 12 2 3 2 5 2" xfId="3151" xr:uid="{3B2A4FAF-3093-47F8-B32D-0547A982EFCA}"/>
    <cellStyle name="Normal 2 12 2 3 2 5 3" xfId="3152" xr:uid="{666CAF1D-C3D7-4344-823F-ACA510F09BAA}"/>
    <cellStyle name="Normal 2 12 2 3 2 6" xfId="3153" xr:uid="{05545EC3-49CA-4DE5-8556-1C4CB4230E09}"/>
    <cellStyle name="Normal 2 12 2 3 2 6 2" xfId="3154" xr:uid="{9DDA4C43-EC03-426B-B158-2538B9A150AB}"/>
    <cellStyle name="Normal 2 12 2 3 2 6 3" xfId="3155" xr:uid="{86DFD2E9-1203-4E52-A4AD-348396141E0D}"/>
    <cellStyle name="Normal 2 12 2 3 2 7" xfId="3156" xr:uid="{1C8FBDF2-0B96-4055-B93D-C05E9BF76D74}"/>
    <cellStyle name="Normal 2 12 2 3 2 8" xfId="3157" xr:uid="{E2002B3D-3E9B-464B-917A-A2635E883706}"/>
    <cellStyle name="Normal 2 12 2 3 3" xfId="3158" xr:uid="{53CA2C0F-09AB-451E-AEE4-51085B8C08B5}"/>
    <cellStyle name="Normal 2 12 2 3 3 2" xfId="3159" xr:uid="{0ABDC8B3-9B24-49EA-A3DD-6AD075E7183D}"/>
    <cellStyle name="Normal 2 12 2 3 3 2 2" xfId="3160" xr:uid="{ECFA177F-7783-4077-A231-AD8009AF01E8}"/>
    <cellStyle name="Normal 2 12 2 3 3 2 3" xfId="3161" xr:uid="{3308D53A-7ED7-4807-A89C-BA255E23CDF5}"/>
    <cellStyle name="Normal 2 12 2 3 3 3" xfId="3162" xr:uid="{6639A5C6-FD56-4F55-8065-E4D12CD423CF}"/>
    <cellStyle name="Normal 2 12 2 3 3 3 2" xfId="3163" xr:uid="{2EC02D44-4165-4795-A8DE-3EBC1E598E95}"/>
    <cellStyle name="Normal 2 12 2 3 3 3 3" xfId="3164" xr:uid="{92FC8C7A-249A-45AF-943E-2C023EB47C6C}"/>
    <cellStyle name="Normal 2 12 2 3 3 4" xfId="3165" xr:uid="{C78A2A4C-BC38-48F4-8E9C-23F8B0CBA522}"/>
    <cellStyle name="Normal 2 12 2 3 3 5" xfId="3166" xr:uid="{BC3FA219-A4FF-47DF-B605-75337EB1C198}"/>
    <cellStyle name="Normal 2 12 2 3 4" xfId="3167" xr:uid="{D0CF2557-B1C6-4DEF-A9C6-692E7D48B6E5}"/>
    <cellStyle name="Normal 2 12 2 3 4 2" xfId="3168" xr:uid="{4AB74AAA-16C0-4716-8743-5D669C974D56}"/>
    <cellStyle name="Normal 2 12 2 3 4 2 2" xfId="3169" xr:uid="{A2301E6E-2516-40FE-8FB5-780DE77AE157}"/>
    <cellStyle name="Normal 2 12 2 3 4 2 3" xfId="3170" xr:uid="{B5D089DB-1F28-47AC-8AAF-0BE852A57631}"/>
    <cellStyle name="Normal 2 12 2 3 4 3" xfId="3171" xr:uid="{C25F0AF6-964A-49C2-9AB7-DBBBE41C697A}"/>
    <cellStyle name="Normal 2 12 2 3 4 3 2" xfId="3172" xr:uid="{9FFE63CD-595C-4156-8D59-A8E1DB51324C}"/>
    <cellStyle name="Normal 2 12 2 3 4 3 3" xfId="3173" xr:uid="{8D2D41CE-56BC-4230-9C89-26AD8AA58264}"/>
    <cellStyle name="Normal 2 12 2 3 4 4" xfId="3174" xr:uid="{A8A44DD1-36BC-4DA6-868C-FB7E29CF71BB}"/>
    <cellStyle name="Normal 2 12 2 3 4 5" xfId="3175" xr:uid="{EFDB8895-1FA3-4A28-84FA-DAD15F827E71}"/>
    <cellStyle name="Normal 2 12 2 3 5" xfId="3176" xr:uid="{DF615812-F197-4B3C-929C-086E34306DE9}"/>
    <cellStyle name="Normal 2 12 2 3 5 2" xfId="3177" xr:uid="{FBEFE037-46DE-4D57-9909-8F9FA74458C9}"/>
    <cellStyle name="Normal 2 12 2 3 5 2 2" xfId="3178" xr:uid="{1D670B52-D2F1-4D64-AF0A-A7EADD17FF81}"/>
    <cellStyle name="Normal 2 12 2 3 5 2 3" xfId="3179" xr:uid="{5983BD27-02CA-4BA2-8BDB-A650B97FCF37}"/>
    <cellStyle name="Normal 2 12 2 3 5 3" xfId="3180" xr:uid="{E9E755BA-C8F9-4D45-8D87-ADC4ACDBEA47}"/>
    <cellStyle name="Normal 2 12 2 3 5 3 2" xfId="3181" xr:uid="{4729F548-DB29-451E-B0F7-F9AA70E8F9D6}"/>
    <cellStyle name="Normal 2 12 2 3 5 3 3" xfId="3182" xr:uid="{5B00D92D-A2F8-40CF-AB17-51BC7173A310}"/>
    <cellStyle name="Normal 2 12 2 3 5 4" xfId="3183" xr:uid="{0865B64E-1327-4005-8318-AD508143623B}"/>
    <cellStyle name="Normal 2 12 2 3 5 5" xfId="3184" xr:uid="{689461E0-1082-4CC1-8404-3A5982DA516A}"/>
    <cellStyle name="Normal 2 12 2 3 6" xfId="3185" xr:uid="{FBAD61E2-9993-440C-B04B-C12B8C1A745A}"/>
    <cellStyle name="Normal 2 12 2 3 6 2" xfId="3186" xr:uid="{62DF1159-8423-4AC1-B171-DD875E67DBFB}"/>
    <cellStyle name="Normal 2 12 2 3 6 3" xfId="3187" xr:uid="{21610BD5-BC62-48D5-9D35-4578F9B7CE9F}"/>
    <cellStyle name="Normal 2 12 2 3 7" xfId="3188" xr:uid="{D6328389-0E27-44E8-A38A-BC55A27F1FE4}"/>
    <cellStyle name="Normal 2 12 2 3 7 2" xfId="3189" xr:uid="{1F636739-334A-41EF-AE3F-98232F3BD920}"/>
    <cellStyle name="Normal 2 12 2 3 7 3" xfId="3190" xr:uid="{5D2D65BC-D7A8-4AD0-BBC3-DDCBAA9AA82F}"/>
    <cellStyle name="Normal 2 12 2 3 8" xfId="3191" xr:uid="{DF08372F-6F90-44C3-8878-911C169E5A0F}"/>
    <cellStyle name="Normal 2 12 2 3 8 2" xfId="3192" xr:uid="{5BD1BD88-3172-4666-A33B-8886301AF3AB}"/>
    <cellStyle name="Normal 2 12 2 3 8 3" xfId="3193" xr:uid="{4A3BC177-A1E2-4F1A-8D6B-1DAF6E334176}"/>
    <cellStyle name="Normal 2 12 2 3 9" xfId="3194" xr:uid="{3A630B96-7E25-41A0-B690-99CEA465CF23}"/>
    <cellStyle name="Normal 2 12 2 4" xfId="3195" xr:uid="{A6DDC7B6-CAC8-4150-A06F-F1115BA57FB9}"/>
    <cellStyle name="Normal 2 12 2 4 10" xfId="3196" xr:uid="{881D5E38-6FD7-4DF5-9D31-AB041AB7AF11}"/>
    <cellStyle name="Normal 2 12 2 4 2" xfId="3197" xr:uid="{5BF54BE5-730E-42F1-B826-FE637C33EBE6}"/>
    <cellStyle name="Normal 2 12 2 4 2 2" xfId="3198" xr:uid="{EEC4A76A-2745-4364-90F1-C950524C4E6B}"/>
    <cellStyle name="Normal 2 12 2 4 2 2 2" xfId="3199" xr:uid="{D0A6B30D-DB03-48D4-83B5-029FA34FC1B3}"/>
    <cellStyle name="Normal 2 12 2 4 2 2 2 2" xfId="3200" xr:uid="{308E4D9F-1BF6-4CE3-96DF-43DD6BB02B68}"/>
    <cellStyle name="Normal 2 12 2 4 2 2 2 3" xfId="3201" xr:uid="{C7593BB8-6C44-42E3-9C7A-9D1B4A7CFE43}"/>
    <cellStyle name="Normal 2 12 2 4 2 2 3" xfId="3202" xr:uid="{86AC16F1-08B0-472F-BB2D-FE13384FFE14}"/>
    <cellStyle name="Normal 2 12 2 4 2 2 3 2" xfId="3203" xr:uid="{CFF9E4ED-2BAE-4BE6-B233-3B70B12FB07C}"/>
    <cellStyle name="Normal 2 12 2 4 2 2 3 3" xfId="3204" xr:uid="{76CA596C-EF9C-49F1-8C98-5FF1FE7BD12A}"/>
    <cellStyle name="Normal 2 12 2 4 2 2 4" xfId="3205" xr:uid="{22B84546-D008-45DD-A9B1-71C4E099CE8B}"/>
    <cellStyle name="Normal 2 12 2 4 2 2 5" xfId="3206" xr:uid="{FD49E7D2-B20E-4FFC-A046-D78A8CDD6B49}"/>
    <cellStyle name="Normal 2 12 2 4 2 3" xfId="3207" xr:uid="{92F34EBA-BCBA-4C0E-A226-40661CA76AC1}"/>
    <cellStyle name="Normal 2 12 2 4 2 3 2" xfId="3208" xr:uid="{01C53557-E9DF-48A0-9D76-74EA31D8AED1}"/>
    <cellStyle name="Normal 2 12 2 4 2 3 2 2" xfId="3209" xr:uid="{6DFC8AD5-6F8A-497C-922D-54F8BDC951BE}"/>
    <cellStyle name="Normal 2 12 2 4 2 3 2 3" xfId="3210" xr:uid="{10CA5698-E80A-4156-A359-0EB6A0A7BF8E}"/>
    <cellStyle name="Normal 2 12 2 4 2 3 3" xfId="3211" xr:uid="{DACD52D8-72E5-404A-98A2-C8C3EF6EA5CA}"/>
    <cellStyle name="Normal 2 12 2 4 2 3 3 2" xfId="3212" xr:uid="{A0F39201-7E7F-4881-882D-C31A56AF12B8}"/>
    <cellStyle name="Normal 2 12 2 4 2 3 3 3" xfId="3213" xr:uid="{BE4FBFB6-6628-4E70-85C8-460E3B8D922D}"/>
    <cellStyle name="Normal 2 12 2 4 2 3 4" xfId="3214" xr:uid="{FA482DD5-EF98-40B5-8F2E-1167D3073106}"/>
    <cellStyle name="Normal 2 12 2 4 2 3 5" xfId="3215" xr:uid="{034399A5-873E-4688-A36F-D3F5B1825CC0}"/>
    <cellStyle name="Normal 2 12 2 4 2 4" xfId="3216" xr:uid="{890E5B19-F7F6-45C9-896C-58B40B167224}"/>
    <cellStyle name="Normal 2 12 2 4 2 4 2" xfId="3217" xr:uid="{895DC9BF-737E-41B5-BB8D-C8AF9BC056C4}"/>
    <cellStyle name="Normal 2 12 2 4 2 4 2 2" xfId="3218" xr:uid="{159CECCA-DB08-4F37-948B-C779F97E8A2E}"/>
    <cellStyle name="Normal 2 12 2 4 2 4 2 3" xfId="3219" xr:uid="{B2CFF74B-F0D8-447D-8323-0689C0F4039F}"/>
    <cellStyle name="Normal 2 12 2 4 2 4 3" xfId="3220" xr:uid="{D695D8C6-6095-4E61-922A-4CAEF419C8AC}"/>
    <cellStyle name="Normal 2 12 2 4 2 4 3 2" xfId="3221" xr:uid="{F5E204D9-92CD-46A5-80E4-D7EE5D42172F}"/>
    <cellStyle name="Normal 2 12 2 4 2 4 3 3" xfId="3222" xr:uid="{7A67F3A3-7DDB-438B-8143-DC1F6C522A65}"/>
    <cellStyle name="Normal 2 12 2 4 2 4 4" xfId="3223" xr:uid="{263860CA-21A6-4C98-AC4B-977BB5341F9C}"/>
    <cellStyle name="Normal 2 12 2 4 2 4 5" xfId="3224" xr:uid="{603C2F87-57DB-44DB-AD22-20FA15C45057}"/>
    <cellStyle name="Normal 2 12 2 4 2 5" xfId="3225" xr:uid="{58A65958-2068-4505-A765-3CDACA8A9089}"/>
    <cellStyle name="Normal 2 12 2 4 2 5 2" xfId="3226" xr:uid="{A7FCC90C-1195-493C-BB11-C9DBE2183AC0}"/>
    <cellStyle name="Normal 2 12 2 4 2 5 3" xfId="3227" xr:uid="{6FE84F0E-7563-4EBD-A465-277BD7A6527C}"/>
    <cellStyle name="Normal 2 12 2 4 2 6" xfId="3228" xr:uid="{7D3E6E02-2A13-4789-9E65-57454B69130C}"/>
    <cellStyle name="Normal 2 12 2 4 2 6 2" xfId="3229" xr:uid="{7A8E60F8-5A66-49AA-99E0-3FBDB44A3AED}"/>
    <cellStyle name="Normal 2 12 2 4 2 6 3" xfId="3230" xr:uid="{87210C54-42C2-4835-BB78-2FB74B1344DB}"/>
    <cellStyle name="Normal 2 12 2 4 2 7" xfId="3231" xr:uid="{9E22424B-9E22-49E4-A0F5-45F59A99E636}"/>
    <cellStyle name="Normal 2 12 2 4 2 8" xfId="3232" xr:uid="{EBB12302-511C-4BB8-8943-97CDD8BAC554}"/>
    <cellStyle name="Normal 2 12 2 4 3" xfId="3233" xr:uid="{73AB2E0D-024B-4C77-BB70-9BF420C8C117}"/>
    <cellStyle name="Normal 2 12 2 4 3 2" xfId="3234" xr:uid="{663C3FA8-B056-4B65-87C2-594DD93F83AB}"/>
    <cellStyle name="Normal 2 12 2 4 3 2 2" xfId="3235" xr:uid="{5BB4A061-4771-4495-877A-F0340F862A9F}"/>
    <cellStyle name="Normal 2 12 2 4 3 2 3" xfId="3236" xr:uid="{61CBB7DD-5888-4269-8E11-5AC0209DB034}"/>
    <cellStyle name="Normal 2 12 2 4 3 3" xfId="3237" xr:uid="{366F5FAB-43DB-4D4A-B675-3AAFAC489228}"/>
    <cellStyle name="Normal 2 12 2 4 3 3 2" xfId="3238" xr:uid="{72F60D37-A31E-41ED-A0E5-8A183896692F}"/>
    <cellStyle name="Normal 2 12 2 4 3 3 3" xfId="3239" xr:uid="{731FAAC3-C45A-4EE1-BEFD-B9CCEFB082CA}"/>
    <cellStyle name="Normal 2 12 2 4 3 4" xfId="3240" xr:uid="{CD210CAB-6B52-48EF-BC8C-D5CF385D1BD1}"/>
    <cellStyle name="Normal 2 12 2 4 3 5" xfId="3241" xr:uid="{4646C263-7322-4093-9197-BB9669932AAA}"/>
    <cellStyle name="Normal 2 12 2 4 4" xfId="3242" xr:uid="{E90118CF-8094-464F-86F8-1BAA9713D46C}"/>
    <cellStyle name="Normal 2 12 2 4 4 2" xfId="3243" xr:uid="{90FC3144-0A4C-4203-947C-44B407D4BE0D}"/>
    <cellStyle name="Normal 2 12 2 4 4 2 2" xfId="3244" xr:uid="{05807009-567D-4740-8B6B-4E70CCF37986}"/>
    <cellStyle name="Normal 2 12 2 4 4 2 3" xfId="3245" xr:uid="{BFFCFA3B-1609-448C-8724-2094B63AFBA3}"/>
    <cellStyle name="Normal 2 12 2 4 4 3" xfId="3246" xr:uid="{17E37790-32E4-4B0D-B83C-FBDF2EAE6927}"/>
    <cellStyle name="Normal 2 12 2 4 4 3 2" xfId="3247" xr:uid="{340536E5-546F-4F49-AC20-80780FF12D6C}"/>
    <cellStyle name="Normal 2 12 2 4 4 3 3" xfId="3248" xr:uid="{F98954C7-F20A-4842-9008-155131DA33B3}"/>
    <cellStyle name="Normal 2 12 2 4 4 4" xfId="3249" xr:uid="{20599A25-6D75-4C65-8161-7F06500D2DBC}"/>
    <cellStyle name="Normal 2 12 2 4 4 5" xfId="3250" xr:uid="{E21E63CF-927F-4DE7-985A-651B75797FB1}"/>
    <cellStyle name="Normal 2 12 2 4 5" xfId="3251" xr:uid="{9B34BD6E-D198-40F0-AA1E-AF1C17F85E01}"/>
    <cellStyle name="Normal 2 12 2 4 5 2" xfId="3252" xr:uid="{E6285FFC-D7DE-4809-8F8F-99D024DB23A2}"/>
    <cellStyle name="Normal 2 12 2 4 5 2 2" xfId="3253" xr:uid="{669D2601-8620-448A-8A52-123AEE1C97CC}"/>
    <cellStyle name="Normal 2 12 2 4 5 2 3" xfId="3254" xr:uid="{78F2F1BE-4919-4893-8B21-18AED899C52E}"/>
    <cellStyle name="Normal 2 12 2 4 5 3" xfId="3255" xr:uid="{66769F26-3967-4109-BDE4-B564F8CE2E78}"/>
    <cellStyle name="Normal 2 12 2 4 5 3 2" xfId="3256" xr:uid="{064DF515-5759-47C9-AACE-E6B9A4E1B142}"/>
    <cellStyle name="Normal 2 12 2 4 5 3 3" xfId="3257" xr:uid="{A74B02C9-000D-45FC-8241-465A79C18D01}"/>
    <cellStyle name="Normal 2 12 2 4 5 4" xfId="3258" xr:uid="{DDCF5694-67CE-44DB-A87B-97CB7B42737B}"/>
    <cellStyle name="Normal 2 12 2 4 5 5" xfId="3259" xr:uid="{EECF2906-32CD-4E69-BBB8-1BDC92550F41}"/>
    <cellStyle name="Normal 2 12 2 4 6" xfId="3260" xr:uid="{388182C7-DE0C-432A-BB7C-0DF24128504B}"/>
    <cellStyle name="Normal 2 12 2 4 6 2" xfId="3261" xr:uid="{1AB08790-E475-49C8-82AF-65F056A42FD2}"/>
    <cellStyle name="Normal 2 12 2 4 6 3" xfId="3262" xr:uid="{5AA6A8D5-179E-4D09-9D61-DE9A98DFA536}"/>
    <cellStyle name="Normal 2 12 2 4 7" xfId="3263" xr:uid="{0019A992-01A1-4CA0-B452-1860F7685592}"/>
    <cellStyle name="Normal 2 12 2 4 7 2" xfId="3264" xr:uid="{2BD4D78E-B717-4554-A20E-74F00D0B8391}"/>
    <cellStyle name="Normal 2 12 2 4 7 3" xfId="3265" xr:uid="{42E957AF-7F07-4911-833B-257C786DD23A}"/>
    <cellStyle name="Normal 2 12 2 4 8" xfId="3266" xr:uid="{178485AF-B2F7-4109-AA6E-180114162901}"/>
    <cellStyle name="Normal 2 12 2 4 8 2" xfId="3267" xr:uid="{FAF998ED-61B3-4E2E-95BF-172FF02ADE08}"/>
    <cellStyle name="Normal 2 12 2 4 8 3" xfId="3268" xr:uid="{BEA1772F-C2EE-4A98-B818-0AB89C7A00A4}"/>
    <cellStyle name="Normal 2 12 2 4 9" xfId="3269" xr:uid="{865A37CD-CACF-48BF-82AE-C57F26F327D7}"/>
    <cellStyle name="Normal 2 12 2 5" xfId="3270" xr:uid="{A92E4C2D-A7E1-4D9F-AF91-A13AE205BA8C}"/>
    <cellStyle name="Normal 2 12 2 5 2" xfId="3271" xr:uid="{D27F449D-141B-48ED-8E29-EFD05EB1CA43}"/>
    <cellStyle name="Normal 2 12 2 5 2 2" xfId="3272" xr:uid="{3A125492-81A6-45FD-A43B-AA4B35EE9F5C}"/>
    <cellStyle name="Normal 2 12 2 5 2 2 2" xfId="3273" xr:uid="{4044DC41-D491-4806-B67F-8E1047C009D0}"/>
    <cellStyle name="Normal 2 12 2 5 2 2 3" xfId="3274" xr:uid="{AF86AE95-7A85-4650-A5F2-790F670C5A04}"/>
    <cellStyle name="Normal 2 12 2 5 2 3" xfId="3275" xr:uid="{08F5CB30-00CD-40FA-AB31-D3BCFF6C6B6A}"/>
    <cellStyle name="Normal 2 12 2 5 2 3 2" xfId="3276" xr:uid="{A7D8C077-6166-4271-A619-E3C20D32F65F}"/>
    <cellStyle name="Normal 2 12 2 5 2 3 3" xfId="3277" xr:uid="{DC2F7400-12AE-4628-9B56-B6F026C1F168}"/>
    <cellStyle name="Normal 2 12 2 5 2 4" xfId="3278" xr:uid="{2174BD28-58D2-4CA9-981C-26416A7C2370}"/>
    <cellStyle name="Normal 2 12 2 5 2 5" xfId="3279" xr:uid="{6BD1B793-1938-425B-B5C6-0B7FF0B2756F}"/>
    <cellStyle name="Normal 2 12 2 5 3" xfId="3280" xr:uid="{B4A86DFF-47B1-4F4D-9072-353854A182F5}"/>
    <cellStyle name="Normal 2 12 2 5 3 2" xfId="3281" xr:uid="{BA76590F-9F04-46B2-A9FD-E22223BBEC2F}"/>
    <cellStyle name="Normal 2 12 2 5 3 2 2" xfId="3282" xr:uid="{5591EAA1-E33E-492A-B2D3-61492F676336}"/>
    <cellStyle name="Normal 2 12 2 5 3 2 3" xfId="3283" xr:uid="{A163D37D-B493-46B9-8C4A-DC1E0BE98839}"/>
    <cellStyle name="Normal 2 12 2 5 3 3" xfId="3284" xr:uid="{594FCB23-93A9-4188-AA10-934357058310}"/>
    <cellStyle name="Normal 2 12 2 5 3 3 2" xfId="3285" xr:uid="{4140C130-352A-478E-A6F9-2127BD4426F8}"/>
    <cellStyle name="Normal 2 12 2 5 3 3 3" xfId="3286" xr:uid="{24F475D8-5B32-434E-AA9F-2A01221801B9}"/>
    <cellStyle name="Normal 2 12 2 5 3 4" xfId="3287" xr:uid="{22717F96-6F1F-4062-BA3E-8EFBD530A5A1}"/>
    <cellStyle name="Normal 2 12 2 5 3 5" xfId="3288" xr:uid="{A9A01907-4A72-4D16-8C4D-161ADF268359}"/>
    <cellStyle name="Normal 2 12 2 5 4" xfId="3289" xr:uid="{BD299095-6A53-448A-A525-22B18A788806}"/>
    <cellStyle name="Normal 2 12 2 5 4 2" xfId="3290" xr:uid="{A9AF7B06-B1FC-4AF5-88C4-7679AA080685}"/>
    <cellStyle name="Normal 2 12 2 5 4 2 2" xfId="3291" xr:uid="{131169D3-1BE9-47D9-A5D1-71D95E64EFA6}"/>
    <cellStyle name="Normal 2 12 2 5 4 2 3" xfId="3292" xr:uid="{A17B5429-0129-441B-ACEE-90BBB93CBCD0}"/>
    <cellStyle name="Normal 2 12 2 5 4 3" xfId="3293" xr:uid="{F7D115C4-20E1-4150-ABD0-CDE95E637B39}"/>
    <cellStyle name="Normal 2 12 2 5 4 3 2" xfId="3294" xr:uid="{3A75FDFF-2032-4347-A2E8-8E79783CAFD7}"/>
    <cellStyle name="Normal 2 12 2 5 4 3 3" xfId="3295" xr:uid="{73239E46-C9DD-4D25-87DD-367E50833A04}"/>
    <cellStyle name="Normal 2 12 2 5 4 4" xfId="3296" xr:uid="{AED73074-7ECE-4875-A2A8-8D59994B9F71}"/>
    <cellStyle name="Normal 2 12 2 5 4 5" xfId="3297" xr:uid="{E207B6E8-41FA-4F6D-8B7F-9E309B4613BD}"/>
    <cellStyle name="Normal 2 12 2 5 5" xfId="3298" xr:uid="{2C361E8E-F4C2-44F8-9EFF-5134B1912979}"/>
    <cellStyle name="Normal 2 12 2 5 5 2" xfId="3299" xr:uid="{D5574709-65D6-4998-B296-2FC88DFA7919}"/>
    <cellStyle name="Normal 2 12 2 5 5 3" xfId="3300" xr:uid="{1607FDBF-F916-49C1-BC97-E5E241E1AC94}"/>
    <cellStyle name="Normal 2 12 2 5 6" xfId="3301" xr:uid="{D46E9D54-7C19-4BED-B0EB-619BEB43D53F}"/>
    <cellStyle name="Normal 2 12 2 5 6 2" xfId="3302" xr:uid="{70508AF9-160F-4CDF-BF92-A3E7976D7449}"/>
    <cellStyle name="Normal 2 12 2 5 6 3" xfId="3303" xr:uid="{33E77F59-D107-4F78-85D1-7541BDE086EA}"/>
    <cellStyle name="Normal 2 12 2 5 7" xfId="3304" xr:uid="{3DA8CB0A-560D-4F80-9F32-F962E918DABB}"/>
    <cellStyle name="Normal 2 12 2 5 8" xfId="3305" xr:uid="{E40CF5A0-B32C-4570-BC9E-A9AD2ABFB903}"/>
    <cellStyle name="Normal 2 12 2 6" xfId="3306" xr:uid="{8E61BC20-8A4E-4AA1-91B4-1369AAE434CB}"/>
    <cellStyle name="Normal 2 12 2 6 2" xfId="3307" xr:uid="{B79D80EB-7CF5-44E8-BBE6-C89BE2DE3E56}"/>
    <cellStyle name="Normal 2 12 2 6 2 2" xfId="3308" xr:uid="{CB4215D6-EAF0-43E9-809F-7A99D61494A7}"/>
    <cellStyle name="Normal 2 12 2 6 2 3" xfId="3309" xr:uid="{60A011FF-62C1-4988-BBE0-D0B55512D404}"/>
    <cellStyle name="Normal 2 12 2 6 3" xfId="3310" xr:uid="{6D1F3339-4305-4BF7-ABEF-BF3E262310E6}"/>
    <cellStyle name="Normal 2 12 2 6 3 2" xfId="3311" xr:uid="{022F6692-7C48-474E-BE16-79A957F5F00B}"/>
    <cellStyle name="Normal 2 12 2 6 3 3" xfId="3312" xr:uid="{575EB126-EA34-408D-A284-195F75210D17}"/>
    <cellStyle name="Normal 2 12 2 6 4" xfId="3313" xr:uid="{2EA1993E-52BD-463B-9B3D-B4BEDCD9E1F9}"/>
    <cellStyle name="Normal 2 12 2 6 5" xfId="3314" xr:uid="{2B6340B6-7002-4016-8364-58A0C6E8312A}"/>
    <cellStyle name="Normal 2 12 2 7" xfId="3315" xr:uid="{6CE28ACD-4642-4819-92AA-E9EE7ABB22FD}"/>
    <cellStyle name="Normal 2 12 2 7 2" xfId="3316" xr:uid="{A89063E9-62FA-467B-98AD-8A5DE45EC232}"/>
    <cellStyle name="Normal 2 12 2 7 2 2" xfId="3317" xr:uid="{AADAC8BF-8006-44CE-8AF0-D5C8F2646D24}"/>
    <cellStyle name="Normal 2 12 2 7 2 3" xfId="3318" xr:uid="{6AF5B4EC-7343-467D-9E63-EEF107D6C2A2}"/>
    <cellStyle name="Normal 2 12 2 7 3" xfId="3319" xr:uid="{A5CF5D68-2481-4D4A-BA36-23E47395EF58}"/>
    <cellStyle name="Normal 2 12 2 7 3 2" xfId="3320" xr:uid="{7C021B9D-3485-43EC-A06C-4032733AFA1F}"/>
    <cellStyle name="Normal 2 12 2 7 3 3" xfId="3321" xr:uid="{780CBA84-1A91-4D0C-BF73-C8443B541D31}"/>
    <cellStyle name="Normal 2 12 2 7 4" xfId="3322" xr:uid="{279BD803-3A92-458F-B877-FFAAF309412D}"/>
    <cellStyle name="Normal 2 12 2 7 5" xfId="3323" xr:uid="{58873F52-B251-4861-9DB6-85FA754A4021}"/>
    <cellStyle name="Normal 2 12 2 8" xfId="3324" xr:uid="{B0843E11-2C0D-4339-A480-15972C686FE7}"/>
    <cellStyle name="Normal 2 12 2 8 2" xfId="3325" xr:uid="{AA34DCBD-AD40-4E6D-A940-3185F8FD46F0}"/>
    <cellStyle name="Normal 2 12 2 8 2 2" xfId="3326" xr:uid="{DA0A19E4-D07C-440B-9BDA-1FBF7D9CD002}"/>
    <cellStyle name="Normal 2 12 2 8 2 3" xfId="3327" xr:uid="{EB954E5F-03B7-4C8C-AC9C-1F089839429F}"/>
    <cellStyle name="Normal 2 12 2 8 3" xfId="3328" xr:uid="{ACAC1877-73E4-43C9-AE0D-34E03BC86D8B}"/>
    <cellStyle name="Normal 2 12 2 8 3 2" xfId="3329" xr:uid="{B7CF2CBA-9144-4842-AEFE-AE57A2DE434E}"/>
    <cellStyle name="Normal 2 12 2 8 3 3" xfId="3330" xr:uid="{0D348298-A0BA-4181-97C0-1F9490776B1B}"/>
    <cellStyle name="Normal 2 12 2 8 4" xfId="3331" xr:uid="{D757FB02-E2A3-40F4-A82A-EC2ADBEC6D9F}"/>
    <cellStyle name="Normal 2 12 2 8 5" xfId="3332" xr:uid="{7FBB9585-5DF0-4B6F-B375-911ADB30BE4D}"/>
    <cellStyle name="Normal 2 12 2 9" xfId="3333" xr:uid="{785DECD0-8216-4DCB-9B6A-73B1A5595C32}"/>
    <cellStyle name="Normal 2 12 2 9 2" xfId="3334" xr:uid="{FF7641F5-4B96-48EB-A3AE-4AA6371A29D2}"/>
    <cellStyle name="Normal 2 12 2 9 3" xfId="3335" xr:uid="{45F7058A-460F-48BB-A205-05836803AEA4}"/>
    <cellStyle name="Normal 2 12 3" xfId="3336" xr:uid="{36183774-8215-4E6A-B8E5-4CA429E52386}"/>
    <cellStyle name="Normal 2 12 3 10" xfId="3337" xr:uid="{CD9F1970-520F-4FBC-8462-0F31F4B5020E}"/>
    <cellStyle name="Normal 2 12 3 10 2" xfId="3338" xr:uid="{D9344506-FD22-40D9-8B8C-43804C87B4E3}"/>
    <cellStyle name="Normal 2 12 3 10 3" xfId="3339" xr:uid="{A8E5B740-CCF2-4044-9E23-07C8FB1606FF}"/>
    <cellStyle name="Normal 2 12 3 11" xfId="3340" xr:uid="{D5151789-F74C-49A0-AD68-084637911A0B}"/>
    <cellStyle name="Normal 2 12 3 12" xfId="3341" xr:uid="{349DA789-EC90-4EE5-B8D1-87FB260CFCDA}"/>
    <cellStyle name="Normal 2 12 3 2" xfId="3342" xr:uid="{AA473176-0289-48D1-87D0-92B1F6BA45AC}"/>
    <cellStyle name="Normal 2 12 3 2 10" xfId="3343" xr:uid="{99AD2D05-3704-45E5-AB17-BD00EEA411A9}"/>
    <cellStyle name="Normal 2 12 3 2 2" xfId="3344" xr:uid="{D429652D-4E2C-4360-AE3F-5CD33B8EB199}"/>
    <cellStyle name="Normal 2 12 3 2 2 2" xfId="3345" xr:uid="{3735A27A-5DD3-430B-9F8F-8FC434D0B93A}"/>
    <cellStyle name="Normal 2 12 3 2 2 2 2" xfId="3346" xr:uid="{C6793EF1-7F6F-44E2-BCB3-E6B1C0801338}"/>
    <cellStyle name="Normal 2 12 3 2 2 2 2 2" xfId="3347" xr:uid="{634239E2-CFCC-437F-8F64-738EBD8D8E69}"/>
    <cellStyle name="Normal 2 12 3 2 2 2 2 3" xfId="3348" xr:uid="{E92252CC-5A07-4A1F-92D1-2AC1E79F1107}"/>
    <cellStyle name="Normal 2 12 3 2 2 2 3" xfId="3349" xr:uid="{BF76D719-428B-4E30-A9C4-475C668060AB}"/>
    <cellStyle name="Normal 2 12 3 2 2 2 3 2" xfId="3350" xr:uid="{18FED5B5-07DC-4078-8D11-3E8E293DC00A}"/>
    <cellStyle name="Normal 2 12 3 2 2 2 3 3" xfId="3351" xr:uid="{CF7133FE-095B-4166-B4DC-271056CA9FC5}"/>
    <cellStyle name="Normal 2 12 3 2 2 2 4" xfId="3352" xr:uid="{31B344D4-13DE-4A8A-9E6E-A6BC327A3F1A}"/>
    <cellStyle name="Normal 2 12 3 2 2 2 5" xfId="3353" xr:uid="{976A8024-4E1C-4432-9041-EB214329BD2C}"/>
    <cellStyle name="Normal 2 12 3 2 2 3" xfId="3354" xr:uid="{62042DAB-5EF8-4D62-8C8F-6301DBB97470}"/>
    <cellStyle name="Normal 2 12 3 2 2 3 2" xfId="3355" xr:uid="{1F0E5898-7DE4-4160-807A-3C7D49239939}"/>
    <cellStyle name="Normal 2 12 3 2 2 3 2 2" xfId="3356" xr:uid="{DD51FA63-A693-407B-BEF4-4A82A5355223}"/>
    <cellStyle name="Normal 2 12 3 2 2 3 2 3" xfId="3357" xr:uid="{2F957A39-E773-47C2-BA62-BE3E89A22382}"/>
    <cellStyle name="Normal 2 12 3 2 2 3 3" xfId="3358" xr:uid="{9EC195BD-4F49-4900-B9F9-8B03FCF0CDD6}"/>
    <cellStyle name="Normal 2 12 3 2 2 3 3 2" xfId="3359" xr:uid="{0E2E41F9-7356-4002-920B-2C7002192C3B}"/>
    <cellStyle name="Normal 2 12 3 2 2 3 3 3" xfId="3360" xr:uid="{28B37549-08B3-4269-BFD5-672DFA591521}"/>
    <cellStyle name="Normal 2 12 3 2 2 3 4" xfId="3361" xr:uid="{3E9B9062-9F1F-4F74-809A-93B6F596526C}"/>
    <cellStyle name="Normal 2 12 3 2 2 3 5" xfId="3362" xr:uid="{5ADFA853-A635-45A1-B964-B53142D54491}"/>
    <cellStyle name="Normal 2 12 3 2 2 4" xfId="3363" xr:uid="{505B362B-AD2D-4CBE-A34D-8EEF0EFC7455}"/>
    <cellStyle name="Normal 2 12 3 2 2 4 2" xfId="3364" xr:uid="{606D544A-2873-49CA-9905-2BBAD41B6D92}"/>
    <cellStyle name="Normal 2 12 3 2 2 4 2 2" xfId="3365" xr:uid="{D9E1F6FE-114F-45E5-8CFE-7437113977D5}"/>
    <cellStyle name="Normal 2 12 3 2 2 4 2 3" xfId="3366" xr:uid="{CD5D174B-CF3E-4BBD-A5F9-E89C02D2EDEF}"/>
    <cellStyle name="Normal 2 12 3 2 2 4 3" xfId="3367" xr:uid="{CAE0C17A-4476-4685-98B8-33CC19552C3E}"/>
    <cellStyle name="Normal 2 12 3 2 2 4 3 2" xfId="3368" xr:uid="{890676EF-971C-471F-8441-1070E0016F50}"/>
    <cellStyle name="Normal 2 12 3 2 2 4 3 3" xfId="3369" xr:uid="{F485ADC2-F1DF-4183-ABAE-159DCE44D5BD}"/>
    <cellStyle name="Normal 2 12 3 2 2 4 4" xfId="3370" xr:uid="{C51D9993-F648-40A0-8BCF-1CA4CA1CE02E}"/>
    <cellStyle name="Normal 2 12 3 2 2 4 5" xfId="3371" xr:uid="{682BADD9-5D5D-46B6-A0DA-20211E443CF0}"/>
    <cellStyle name="Normal 2 12 3 2 2 5" xfId="3372" xr:uid="{EBCB6BA5-F392-4D64-A709-1F42CA190A31}"/>
    <cellStyle name="Normal 2 12 3 2 2 5 2" xfId="3373" xr:uid="{AEFFDE8E-D102-4F0B-9BC6-0646C6B85131}"/>
    <cellStyle name="Normal 2 12 3 2 2 5 3" xfId="3374" xr:uid="{37E94AD8-2C7C-48DE-8120-19259409B828}"/>
    <cellStyle name="Normal 2 12 3 2 2 6" xfId="3375" xr:uid="{D786F108-FDE6-4A9D-9BBC-8A1DF69351DB}"/>
    <cellStyle name="Normal 2 12 3 2 2 6 2" xfId="3376" xr:uid="{AE404B28-BA6F-4F1A-A3A5-CF80C06E6F38}"/>
    <cellStyle name="Normal 2 12 3 2 2 6 3" xfId="3377" xr:uid="{AA75457B-AA91-4A1D-A167-586E876CA01F}"/>
    <cellStyle name="Normal 2 12 3 2 2 7" xfId="3378" xr:uid="{B0ACD0D1-FCCE-448F-8706-ACA49841C508}"/>
    <cellStyle name="Normal 2 12 3 2 2 8" xfId="3379" xr:uid="{49462244-B961-47DE-B2F6-8DCBDD5FAB44}"/>
    <cellStyle name="Normal 2 12 3 2 3" xfId="3380" xr:uid="{0287F5C9-DA25-4A80-9CBF-D8774AE65BD8}"/>
    <cellStyle name="Normal 2 12 3 2 3 2" xfId="3381" xr:uid="{4C6FF9F3-7041-4424-9A88-8A615591BA8D}"/>
    <cellStyle name="Normal 2 12 3 2 3 2 2" xfId="3382" xr:uid="{3906CEDF-5ABD-4070-B36A-9494AAAB3D47}"/>
    <cellStyle name="Normal 2 12 3 2 3 2 3" xfId="3383" xr:uid="{277CF9D1-0DB3-4FD1-96B2-13AE2CA57CC4}"/>
    <cellStyle name="Normal 2 12 3 2 3 3" xfId="3384" xr:uid="{B3E2CC4E-4E32-4BF7-A289-074F33896FCD}"/>
    <cellStyle name="Normal 2 12 3 2 3 3 2" xfId="3385" xr:uid="{94DDAA58-779C-4E03-BB58-3CBFAE41E9D3}"/>
    <cellStyle name="Normal 2 12 3 2 3 3 3" xfId="3386" xr:uid="{D432D204-32B8-437A-9390-11FA65811ACE}"/>
    <cellStyle name="Normal 2 12 3 2 3 4" xfId="3387" xr:uid="{AF0B382E-177B-4086-A6A7-226AF38C42B3}"/>
    <cellStyle name="Normal 2 12 3 2 3 5" xfId="3388" xr:uid="{0DBBB84F-C56F-445B-9D39-F549F98ABF1F}"/>
    <cellStyle name="Normal 2 12 3 2 4" xfId="3389" xr:uid="{821F02A5-AEDF-4488-AA77-D2F6CC9126AF}"/>
    <cellStyle name="Normal 2 12 3 2 4 2" xfId="3390" xr:uid="{568E0588-FF12-486E-A397-EF91892E0267}"/>
    <cellStyle name="Normal 2 12 3 2 4 2 2" xfId="3391" xr:uid="{1B695B81-EDC2-4A7B-A014-5518371C61AF}"/>
    <cellStyle name="Normal 2 12 3 2 4 2 3" xfId="3392" xr:uid="{47492FD4-24F2-4B31-A047-6FAFF82283CC}"/>
    <cellStyle name="Normal 2 12 3 2 4 3" xfId="3393" xr:uid="{C1C7EA6C-4083-40D3-8E7C-ADCC29FE8AD0}"/>
    <cellStyle name="Normal 2 12 3 2 4 3 2" xfId="3394" xr:uid="{4EDF4E7F-9726-4994-AA4C-185A80753923}"/>
    <cellStyle name="Normal 2 12 3 2 4 3 3" xfId="3395" xr:uid="{571797AF-6C3D-4427-B7DB-123D42858072}"/>
    <cellStyle name="Normal 2 12 3 2 4 4" xfId="3396" xr:uid="{8B71E682-7F9C-46CE-B836-60F2E23A5862}"/>
    <cellStyle name="Normal 2 12 3 2 4 5" xfId="3397" xr:uid="{876E700B-85B6-4B70-A47B-318FB61E334F}"/>
    <cellStyle name="Normal 2 12 3 2 5" xfId="3398" xr:uid="{3DE56A5A-6D4B-4A98-8E0D-8AB461CF0B72}"/>
    <cellStyle name="Normal 2 12 3 2 5 2" xfId="3399" xr:uid="{6D82D464-8B88-4BF5-A97A-22271C8BBA0C}"/>
    <cellStyle name="Normal 2 12 3 2 5 2 2" xfId="3400" xr:uid="{905F1AD4-90C1-46B6-8831-449E14F3916B}"/>
    <cellStyle name="Normal 2 12 3 2 5 2 3" xfId="3401" xr:uid="{A83185FD-E3D4-40B1-8874-470A86783751}"/>
    <cellStyle name="Normal 2 12 3 2 5 3" xfId="3402" xr:uid="{54C3A4AD-4EEC-4DC4-B8AD-5B91F5264FD3}"/>
    <cellStyle name="Normal 2 12 3 2 5 3 2" xfId="3403" xr:uid="{63840D70-FF69-4F04-8500-BD7C22B5C1F8}"/>
    <cellStyle name="Normal 2 12 3 2 5 3 3" xfId="3404" xr:uid="{ABE9DAD7-A9DB-4041-96EA-A69E60AA338A}"/>
    <cellStyle name="Normal 2 12 3 2 5 4" xfId="3405" xr:uid="{58AADF4F-DDF5-48E8-BE8A-A851DAE5C5AE}"/>
    <cellStyle name="Normal 2 12 3 2 5 5" xfId="3406" xr:uid="{4570F551-638D-46C4-9DE7-01C12656B830}"/>
    <cellStyle name="Normal 2 12 3 2 6" xfId="3407" xr:uid="{D54ECED5-3045-4013-A978-525FA3911E0F}"/>
    <cellStyle name="Normal 2 12 3 2 6 2" xfId="3408" xr:uid="{C6AF5686-DB01-4CBC-8BEC-F4DE7077707A}"/>
    <cellStyle name="Normal 2 12 3 2 6 3" xfId="3409" xr:uid="{E9FF0418-DC31-4329-A037-864D7152B804}"/>
    <cellStyle name="Normal 2 12 3 2 7" xfId="3410" xr:uid="{BF705786-2217-4835-8DCE-F6CA816D1CEB}"/>
    <cellStyle name="Normal 2 12 3 2 7 2" xfId="3411" xr:uid="{BDB569CE-41A6-41B1-B63B-3309DF387466}"/>
    <cellStyle name="Normal 2 12 3 2 7 3" xfId="3412" xr:uid="{B51677E7-1C1C-40C7-8686-31F1C07736F3}"/>
    <cellStyle name="Normal 2 12 3 2 8" xfId="3413" xr:uid="{062B3816-A0A8-4E25-9494-58D3DFF30285}"/>
    <cellStyle name="Normal 2 12 3 2 8 2" xfId="3414" xr:uid="{F5400847-1DB3-48DB-8CCA-9B0665DCB765}"/>
    <cellStyle name="Normal 2 12 3 2 8 3" xfId="3415" xr:uid="{A9CAA6DF-ADA7-49CF-81EA-6B5DDCA0D3E3}"/>
    <cellStyle name="Normal 2 12 3 2 9" xfId="3416" xr:uid="{CB6415CC-07C6-49DF-A809-8F51027DD0AB}"/>
    <cellStyle name="Normal 2 12 3 3" xfId="3417" xr:uid="{4F65C752-7242-43A1-944D-60BF9367BCD7}"/>
    <cellStyle name="Normal 2 12 3 3 10" xfId="3418" xr:uid="{6E921471-E636-43AA-B11D-0B5672DEA834}"/>
    <cellStyle name="Normal 2 12 3 3 2" xfId="3419" xr:uid="{1DB9CE38-65F3-49D4-B8A5-44B0073803E8}"/>
    <cellStyle name="Normal 2 12 3 3 2 2" xfId="3420" xr:uid="{373A6A08-C2E9-4303-AF9A-3ED63B31BDC9}"/>
    <cellStyle name="Normal 2 12 3 3 2 2 2" xfId="3421" xr:uid="{B9C49120-6A95-4F5E-A83F-F2F43D80B045}"/>
    <cellStyle name="Normal 2 12 3 3 2 2 2 2" xfId="3422" xr:uid="{E5555052-CACB-4EC0-AE99-198E41C08A7D}"/>
    <cellStyle name="Normal 2 12 3 3 2 2 2 3" xfId="3423" xr:uid="{038E52C2-8DF0-439E-B3AC-98BA6F7E6BE3}"/>
    <cellStyle name="Normal 2 12 3 3 2 2 3" xfId="3424" xr:uid="{28CF1A41-2651-4A0C-A91E-43F442AF4B09}"/>
    <cellStyle name="Normal 2 12 3 3 2 2 3 2" xfId="3425" xr:uid="{5A1A835F-5B34-4324-8273-C0D508E57A5D}"/>
    <cellStyle name="Normal 2 12 3 3 2 2 3 3" xfId="3426" xr:uid="{F3B78CCD-9FD9-4D8D-AC1A-81331A0F6514}"/>
    <cellStyle name="Normal 2 12 3 3 2 2 4" xfId="3427" xr:uid="{DD4A6052-C548-4B9C-80CA-DEA01740EC81}"/>
    <cellStyle name="Normal 2 12 3 3 2 2 5" xfId="3428" xr:uid="{5462D4D0-2270-4414-8DA0-A3BEE68B2E2E}"/>
    <cellStyle name="Normal 2 12 3 3 2 3" xfId="3429" xr:uid="{821B1C42-6275-40D2-95FE-0B9ECB178EB4}"/>
    <cellStyle name="Normal 2 12 3 3 2 3 2" xfId="3430" xr:uid="{23081865-4DB3-4396-BB5B-5348AF3BDF69}"/>
    <cellStyle name="Normal 2 12 3 3 2 3 2 2" xfId="3431" xr:uid="{CAC36D4D-ABE2-4861-B886-80FB69707E88}"/>
    <cellStyle name="Normal 2 12 3 3 2 3 2 3" xfId="3432" xr:uid="{0F152EA7-FEFA-4425-93F3-55DEDB9ADA78}"/>
    <cellStyle name="Normal 2 12 3 3 2 3 3" xfId="3433" xr:uid="{219A753D-90C4-44FB-B78C-2E015F92AFBC}"/>
    <cellStyle name="Normal 2 12 3 3 2 3 3 2" xfId="3434" xr:uid="{4502E7BE-A1A9-49D3-993C-0A60AB8C1217}"/>
    <cellStyle name="Normal 2 12 3 3 2 3 3 3" xfId="3435" xr:uid="{BFE44EE2-7282-4C08-822F-CC4081AE7D5C}"/>
    <cellStyle name="Normal 2 12 3 3 2 3 4" xfId="3436" xr:uid="{69379A55-93D7-4F93-B7ED-58487AD68116}"/>
    <cellStyle name="Normal 2 12 3 3 2 3 5" xfId="3437" xr:uid="{82D3FFDF-3976-4226-8828-AD2E16B83920}"/>
    <cellStyle name="Normal 2 12 3 3 2 4" xfId="3438" xr:uid="{3D23C650-12E8-43DF-96F0-E96B31B9BE23}"/>
    <cellStyle name="Normal 2 12 3 3 2 4 2" xfId="3439" xr:uid="{5CC8FDF5-B772-4768-960D-B31AAB7E1B25}"/>
    <cellStyle name="Normal 2 12 3 3 2 4 2 2" xfId="3440" xr:uid="{64E3AD21-A2B1-476B-A13B-8B49304C4212}"/>
    <cellStyle name="Normal 2 12 3 3 2 4 2 3" xfId="3441" xr:uid="{85D1AD29-24F4-4075-9557-1B9E0A5F99B1}"/>
    <cellStyle name="Normal 2 12 3 3 2 4 3" xfId="3442" xr:uid="{CF85668B-90E6-4C77-9AE0-CAB8623EB222}"/>
    <cellStyle name="Normal 2 12 3 3 2 4 3 2" xfId="3443" xr:uid="{88C2ED43-CF29-453E-BC09-C98D836375B2}"/>
    <cellStyle name="Normal 2 12 3 3 2 4 3 3" xfId="3444" xr:uid="{9E54C9DE-4E14-432F-9829-71801BA3E4B8}"/>
    <cellStyle name="Normal 2 12 3 3 2 4 4" xfId="3445" xr:uid="{35097EB1-399D-4887-9324-6C7D0889E9D5}"/>
    <cellStyle name="Normal 2 12 3 3 2 4 5" xfId="3446" xr:uid="{97CA52D7-123E-4C91-942B-41B6E05C33F4}"/>
    <cellStyle name="Normal 2 12 3 3 2 5" xfId="3447" xr:uid="{E71829D4-A33B-4D37-B561-D33680F5EE72}"/>
    <cellStyle name="Normal 2 12 3 3 2 5 2" xfId="3448" xr:uid="{4E780873-93D0-4D67-95AA-1E3C850368E2}"/>
    <cellStyle name="Normal 2 12 3 3 2 5 3" xfId="3449" xr:uid="{C9089F76-1640-49C4-9D88-5235D2553C56}"/>
    <cellStyle name="Normal 2 12 3 3 2 6" xfId="3450" xr:uid="{24F9E091-9CFD-44F1-A061-05338CDCF43D}"/>
    <cellStyle name="Normal 2 12 3 3 2 6 2" xfId="3451" xr:uid="{12FAFEF2-29DC-4AC4-9C4A-3885E821A7E0}"/>
    <cellStyle name="Normal 2 12 3 3 2 6 3" xfId="3452" xr:uid="{DD5E0AB2-9DD1-4DE4-A9DF-928618D399F3}"/>
    <cellStyle name="Normal 2 12 3 3 2 7" xfId="3453" xr:uid="{6EBEE7D8-D1FB-4E7F-90D7-B289BBFC57C9}"/>
    <cellStyle name="Normal 2 12 3 3 2 8" xfId="3454" xr:uid="{BA227EA8-3E7B-42DD-9F0F-94BAC8016149}"/>
    <cellStyle name="Normal 2 12 3 3 3" xfId="3455" xr:uid="{B3BC4FC5-47DD-4FF5-8A42-13A8494FF212}"/>
    <cellStyle name="Normal 2 12 3 3 3 2" xfId="3456" xr:uid="{3C0DFF33-B754-4CAC-967C-637EBDDBDC9B}"/>
    <cellStyle name="Normal 2 12 3 3 3 2 2" xfId="3457" xr:uid="{9B734EAC-40D8-431F-99AE-B68C118A75B5}"/>
    <cellStyle name="Normal 2 12 3 3 3 2 3" xfId="3458" xr:uid="{0D1FDE27-E71F-40CE-B5B5-9A96C273B4CE}"/>
    <cellStyle name="Normal 2 12 3 3 3 3" xfId="3459" xr:uid="{2D856BD0-FEFA-4219-8EC3-AEE865F72E75}"/>
    <cellStyle name="Normal 2 12 3 3 3 3 2" xfId="3460" xr:uid="{D00A79ED-FF19-4AEB-91C7-C2B2840E0E43}"/>
    <cellStyle name="Normal 2 12 3 3 3 3 3" xfId="3461" xr:uid="{A63A4A71-2D46-48A1-B6CB-59CA26F40780}"/>
    <cellStyle name="Normal 2 12 3 3 3 4" xfId="3462" xr:uid="{DED250BD-A53D-45DD-8D52-AD057F7308B4}"/>
    <cellStyle name="Normal 2 12 3 3 3 5" xfId="3463" xr:uid="{C206753E-FD7E-43C9-B99D-CDBE2DEC542D}"/>
    <cellStyle name="Normal 2 12 3 3 4" xfId="3464" xr:uid="{4A379BBB-80A3-4506-84B0-7898AE096788}"/>
    <cellStyle name="Normal 2 12 3 3 4 2" xfId="3465" xr:uid="{9BF0204A-09CB-4D72-A864-4E495E15651F}"/>
    <cellStyle name="Normal 2 12 3 3 4 2 2" xfId="3466" xr:uid="{7C996868-0745-4386-B647-193335CA6502}"/>
    <cellStyle name="Normal 2 12 3 3 4 2 3" xfId="3467" xr:uid="{FE2B5EFD-5866-4504-983E-99BFBD2FAA46}"/>
    <cellStyle name="Normal 2 12 3 3 4 3" xfId="3468" xr:uid="{735A6EEE-94D6-432D-A19C-FA6CC8AE8310}"/>
    <cellStyle name="Normal 2 12 3 3 4 3 2" xfId="3469" xr:uid="{BDCC32F0-2C1A-45A2-8E76-9C77C59783E9}"/>
    <cellStyle name="Normal 2 12 3 3 4 3 3" xfId="3470" xr:uid="{5D00B63A-4B17-4431-8859-06DECF594D03}"/>
    <cellStyle name="Normal 2 12 3 3 4 4" xfId="3471" xr:uid="{D9531983-6196-4644-AAED-62EAA9DE45D3}"/>
    <cellStyle name="Normal 2 12 3 3 4 5" xfId="3472" xr:uid="{89C3289A-CBE5-4FBC-8BA8-096B22F77D20}"/>
    <cellStyle name="Normal 2 12 3 3 5" xfId="3473" xr:uid="{7DFF79CC-EF95-4901-A448-8DB0D9F31A34}"/>
    <cellStyle name="Normal 2 12 3 3 5 2" xfId="3474" xr:uid="{91D5D623-732D-4B46-AD91-9E937BB7F934}"/>
    <cellStyle name="Normal 2 12 3 3 5 2 2" xfId="3475" xr:uid="{15D98B99-06B0-43E4-BBF0-6498F9A47A3C}"/>
    <cellStyle name="Normal 2 12 3 3 5 2 3" xfId="3476" xr:uid="{26D310D3-A290-4F29-BB30-704C7B3B81A7}"/>
    <cellStyle name="Normal 2 12 3 3 5 3" xfId="3477" xr:uid="{3E05125D-7F1A-467C-B4F5-EB49E927B656}"/>
    <cellStyle name="Normal 2 12 3 3 5 3 2" xfId="3478" xr:uid="{75E1BE85-9977-43E5-AA01-8AD115F02312}"/>
    <cellStyle name="Normal 2 12 3 3 5 3 3" xfId="3479" xr:uid="{3D415658-1050-4C63-A213-A3FD7457FB33}"/>
    <cellStyle name="Normal 2 12 3 3 5 4" xfId="3480" xr:uid="{C66696F8-17DE-4042-B796-F5D33571BAD5}"/>
    <cellStyle name="Normal 2 12 3 3 5 5" xfId="3481" xr:uid="{E2626515-84E0-4C56-A9C4-3DDAD15E5BE8}"/>
    <cellStyle name="Normal 2 12 3 3 6" xfId="3482" xr:uid="{3B8BEBA1-2703-496F-ACE5-54E5269D93D4}"/>
    <cellStyle name="Normal 2 12 3 3 6 2" xfId="3483" xr:uid="{A3C61B4C-D4B5-453B-8831-3A9DC70F86AF}"/>
    <cellStyle name="Normal 2 12 3 3 6 3" xfId="3484" xr:uid="{F55E7D0B-DDCB-4CD0-8BBC-32A24FFF9E61}"/>
    <cellStyle name="Normal 2 12 3 3 7" xfId="3485" xr:uid="{1779B314-DA2F-4981-B32E-E3A439043938}"/>
    <cellStyle name="Normal 2 12 3 3 7 2" xfId="3486" xr:uid="{63EEE97C-F062-40DC-B661-83271451684F}"/>
    <cellStyle name="Normal 2 12 3 3 7 3" xfId="3487" xr:uid="{C00E0D14-F03B-41DA-965A-DFFB940898AA}"/>
    <cellStyle name="Normal 2 12 3 3 8" xfId="3488" xr:uid="{F1A237AA-5FAD-49D4-85E4-64B8FC922514}"/>
    <cellStyle name="Normal 2 12 3 3 8 2" xfId="3489" xr:uid="{88D044D8-6D9C-4497-91B2-078EA25B4333}"/>
    <cellStyle name="Normal 2 12 3 3 8 3" xfId="3490" xr:uid="{A9999CAF-1C3E-48A4-B8D1-84E57FE4AD48}"/>
    <cellStyle name="Normal 2 12 3 3 9" xfId="3491" xr:uid="{A92C7013-F275-4D80-913F-D0F1D9158226}"/>
    <cellStyle name="Normal 2 12 3 4" xfId="3492" xr:uid="{8EC23D5A-83B3-40EA-914F-F5AD969F389B}"/>
    <cellStyle name="Normal 2 12 3 4 2" xfId="3493" xr:uid="{B7F12D0D-03D9-4D36-AB31-F0ED1A62B38E}"/>
    <cellStyle name="Normal 2 12 3 4 2 2" xfId="3494" xr:uid="{B1284BB1-DEB6-4C1D-A8C4-2C985958CFE5}"/>
    <cellStyle name="Normal 2 12 3 4 2 2 2" xfId="3495" xr:uid="{36942AE8-EF4A-40F1-A52C-17E4E95CEEF1}"/>
    <cellStyle name="Normal 2 12 3 4 2 2 3" xfId="3496" xr:uid="{F6ADE9EE-C598-4E5E-8810-5080D25C9464}"/>
    <cellStyle name="Normal 2 12 3 4 2 3" xfId="3497" xr:uid="{D6ACF4F8-2EF7-4421-97C6-E469BD534ABE}"/>
    <cellStyle name="Normal 2 12 3 4 2 3 2" xfId="3498" xr:uid="{8225288B-925C-4C2E-B631-F5F924E6B547}"/>
    <cellStyle name="Normal 2 12 3 4 2 3 3" xfId="3499" xr:uid="{F777C127-9582-4B17-A909-4558B0DE9C05}"/>
    <cellStyle name="Normal 2 12 3 4 2 4" xfId="3500" xr:uid="{E4BEACD4-9D6E-49AD-A3E1-7CC671F68E3D}"/>
    <cellStyle name="Normal 2 12 3 4 2 5" xfId="3501" xr:uid="{55AA02D0-D8AE-4B90-AD49-0E477D1C7EC5}"/>
    <cellStyle name="Normal 2 12 3 4 3" xfId="3502" xr:uid="{EB25B0E9-B4A3-4FC7-8974-3CF71BBA59D3}"/>
    <cellStyle name="Normal 2 12 3 4 3 2" xfId="3503" xr:uid="{CED80187-1ADA-410F-8167-E20AA8872E72}"/>
    <cellStyle name="Normal 2 12 3 4 3 2 2" xfId="3504" xr:uid="{E2013C0A-E0A5-49D3-93C8-894F5EB83A16}"/>
    <cellStyle name="Normal 2 12 3 4 3 2 3" xfId="3505" xr:uid="{CF78DAAE-BD11-4D2D-A495-E78818A4FBA3}"/>
    <cellStyle name="Normal 2 12 3 4 3 3" xfId="3506" xr:uid="{F5901442-6B68-4DD8-8593-503EB35695F4}"/>
    <cellStyle name="Normal 2 12 3 4 3 3 2" xfId="3507" xr:uid="{C3093D41-B0A9-416D-AC11-7B440B5D63A9}"/>
    <cellStyle name="Normal 2 12 3 4 3 3 3" xfId="3508" xr:uid="{BB8CF2F0-843D-4B4F-9505-26E9E45A1D5F}"/>
    <cellStyle name="Normal 2 12 3 4 3 4" xfId="3509" xr:uid="{89FFD92D-7632-4C12-93D3-F0D4BE292449}"/>
    <cellStyle name="Normal 2 12 3 4 3 5" xfId="3510" xr:uid="{C32258D6-6174-4083-B14A-7250E14D2434}"/>
    <cellStyle name="Normal 2 12 3 4 4" xfId="3511" xr:uid="{B434CA27-01CB-4E30-A9F4-7928DFEACA1C}"/>
    <cellStyle name="Normal 2 12 3 4 4 2" xfId="3512" xr:uid="{879A552E-297A-4FD5-B54F-4DD0892F1F0A}"/>
    <cellStyle name="Normal 2 12 3 4 4 2 2" xfId="3513" xr:uid="{EF374DBE-9A19-4432-B84A-93A3F0261CE0}"/>
    <cellStyle name="Normal 2 12 3 4 4 2 3" xfId="3514" xr:uid="{EE4EC956-7AC7-426C-A0B1-1AA5D83B792B}"/>
    <cellStyle name="Normal 2 12 3 4 4 3" xfId="3515" xr:uid="{45E23968-9ED5-4C47-81F6-A55BACA89A6D}"/>
    <cellStyle name="Normal 2 12 3 4 4 3 2" xfId="3516" xr:uid="{ED018FF5-EDA8-4CC9-A5AE-731594D1B011}"/>
    <cellStyle name="Normal 2 12 3 4 4 3 3" xfId="3517" xr:uid="{C4E4A5BB-2117-47B6-9A92-5A1A9F7ECB3E}"/>
    <cellStyle name="Normal 2 12 3 4 4 4" xfId="3518" xr:uid="{28ADDCED-98D7-4FFE-8103-25F8159860C5}"/>
    <cellStyle name="Normal 2 12 3 4 4 5" xfId="3519" xr:uid="{AE27D31F-FCB8-42CF-9F9F-3BCED22BCE61}"/>
    <cellStyle name="Normal 2 12 3 4 5" xfId="3520" xr:uid="{C9E7A0C4-981E-4A69-AF2F-4F134E45DA65}"/>
    <cellStyle name="Normal 2 12 3 4 5 2" xfId="3521" xr:uid="{D4C2DCEB-E021-4FC0-A776-78C909B7729E}"/>
    <cellStyle name="Normal 2 12 3 4 5 3" xfId="3522" xr:uid="{33CCD578-B95F-4B69-8EDB-C43EC0B99412}"/>
    <cellStyle name="Normal 2 12 3 4 6" xfId="3523" xr:uid="{ADE860D8-711C-4576-8B31-EDC3F2266DDE}"/>
    <cellStyle name="Normal 2 12 3 4 6 2" xfId="3524" xr:uid="{A992E50B-5DEA-4B39-BE59-D917CAD186F4}"/>
    <cellStyle name="Normal 2 12 3 4 6 3" xfId="3525" xr:uid="{3265504B-53D6-4DC7-8945-86A048646F45}"/>
    <cellStyle name="Normal 2 12 3 4 7" xfId="3526" xr:uid="{C8A8305A-1298-4B35-8559-4F82D095B23E}"/>
    <cellStyle name="Normal 2 12 3 4 8" xfId="3527" xr:uid="{62F5D14C-64B5-4A72-81EF-32232C0FC103}"/>
    <cellStyle name="Normal 2 12 3 5" xfId="3528" xr:uid="{34A03AE4-91EE-461D-A8E1-F6242B946002}"/>
    <cellStyle name="Normal 2 12 3 5 2" xfId="3529" xr:uid="{7B32D52A-AE62-4E38-A9D3-70E601197E64}"/>
    <cellStyle name="Normal 2 12 3 5 2 2" xfId="3530" xr:uid="{D90FC51A-15E1-4ACB-8308-D544591B98BB}"/>
    <cellStyle name="Normal 2 12 3 5 2 3" xfId="3531" xr:uid="{78F45249-406C-4792-AC48-C8A8B889D94A}"/>
    <cellStyle name="Normal 2 12 3 5 3" xfId="3532" xr:uid="{C32AB9B2-8742-4F27-8E7C-E055B43A2C65}"/>
    <cellStyle name="Normal 2 12 3 5 3 2" xfId="3533" xr:uid="{B7C1B3D0-33D8-45C8-AD57-F7E776F28A5A}"/>
    <cellStyle name="Normal 2 12 3 5 3 3" xfId="3534" xr:uid="{FB01A4EF-E886-403B-90EC-FFB84B42946C}"/>
    <cellStyle name="Normal 2 12 3 5 4" xfId="3535" xr:uid="{73020DFC-5A74-4C44-AAA6-18C0059551C0}"/>
    <cellStyle name="Normal 2 12 3 5 5" xfId="3536" xr:uid="{F8E16D49-0F0B-417D-831F-CC0CADC05931}"/>
    <cellStyle name="Normal 2 12 3 6" xfId="3537" xr:uid="{A67F290F-7100-40E8-9C3C-8E3C3A3ED093}"/>
    <cellStyle name="Normal 2 12 3 6 2" xfId="3538" xr:uid="{61EF4E4C-B1F2-4A68-ABC6-77689BD1969A}"/>
    <cellStyle name="Normal 2 12 3 6 2 2" xfId="3539" xr:uid="{469FA1A1-008F-4B5E-9FA8-6D614A30329E}"/>
    <cellStyle name="Normal 2 12 3 6 2 3" xfId="3540" xr:uid="{C2CA28E0-561B-4FA2-991D-0D508C6C630E}"/>
    <cellStyle name="Normal 2 12 3 6 3" xfId="3541" xr:uid="{745D9EB0-DA01-46D9-BDD9-43DABBC96C15}"/>
    <cellStyle name="Normal 2 12 3 6 3 2" xfId="3542" xr:uid="{B77FD626-E7DC-47EC-B2CC-913094ADAB16}"/>
    <cellStyle name="Normal 2 12 3 6 3 3" xfId="3543" xr:uid="{0E7D8EEE-BE1E-40F9-95D2-979C8B633899}"/>
    <cellStyle name="Normal 2 12 3 6 4" xfId="3544" xr:uid="{0AFF5D22-FDBB-43B1-8170-EB6EB6130B51}"/>
    <cellStyle name="Normal 2 12 3 6 5" xfId="3545" xr:uid="{35C7D095-D42D-4DB4-B9A0-B35EBCEB25C0}"/>
    <cellStyle name="Normal 2 12 3 7" xfId="3546" xr:uid="{7CF55E78-9544-40E5-B89F-280A3BBBDC26}"/>
    <cellStyle name="Normal 2 12 3 7 2" xfId="3547" xr:uid="{48745004-2E3C-4167-8197-EA88398E9D35}"/>
    <cellStyle name="Normal 2 12 3 7 2 2" xfId="3548" xr:uid="{131266C3-398F-4EAC-9285-6EFA34E14DB4}"/>
    <cellStyle name="Normal 2 12 3 7 2 3" xfId="3549" xr:uid="{EBBA0C12-2724-4342-B489-1AFB43921009}"/>
    <cellStyle name="Normal 2 12 3 7 3" xfId="3550" xr:uid="{405D5311-DDC3-4A1D-ACEB-4357ABA06CDB}"/>
    <cellStyle name="Normal 2 12 3 7 3 2" xfId="3551" xr:uid="{F8030D6C-59A1-4BF1-8387-F80CA0A94572}"/>
    <cellStyle name="Normal 2 12 3 7 3 3" xfId="3552" xr:uid="{204DEA56-49E7-4627-B100-1CDE5C15C7E4}"/>
    <cellStyle name="Normal 2 12 3 7 4" xfId="3553" xr:uid="{CE8EB9F2-7736-4E22-8961-0757F04E3414}"/>
    <cellStyle name="Normal 2 12 3 7 5" xfId="3554" xr:uid="{496AE89C-0151-47C0-A828-ACC7EC390440}"/>
    <cellStyle name="Normal 2 12 3 8" xfId="3555" xr:uid="{9EAE6B09-9431-4D5F-AE13-4C760B1C36BB}"/>
    <cellStyle name="Normal 2 12 3 8 2" xfId="3556" xr:uid="{7996621F-A04E-40C1-A6EB-7A0915933A52}"/>
    <cellStyle name="Normal 2 12 3 8 3" xfId="3557" xr:uid="{D21D3A73-7761-4B21-A100-CE78B8EDC9D3}"/>
    <cellStyle name="Normal 2 12 3 9" xfId="3558" xr:uid="{2CF7D666-B8CC-45C7-A843-0993E005D73E}"/>
    <cellStyle name="Normal 2 12 3 9 2" xfId="3559" xr:uid="{5195D829-97A2-4A4F-8AB3-2E9148369A09}"/>
    <cellStyle name="Normal 2 12 3 9 3" xfId="3560" xr:uid="{5AC8A14A-0E7F-4AF9-9CAA-58D7C29E006E}"/>
    <cellStyle name="Normal 2 12 4" xfId="3561" xr:uid="{E6EB4FC5-A554-4DE6-B9B7-995EECA27AB1}"/>
    <cellStyle name="Normal 2 12 4 10" xfId="3562" xr:uid="{04B96228-5F3C-4C92-B4C5-FB4D2BCBA609}"/>
    <cellStyle name="Normal 2 12 4 2" xfId="3563" xr:uid="{6DB91487-5FA1-4753-BA32-FC6FDEDB8A2E}"/>
    <cellStyle name="Normal 2 12 4 2 2" xfId="3564" xr:uid="{63EE91AB-4C4A-4442-B6A5-B5B452513D94}"/>
    <cellStyle name="Normal 2 12 4 2 2 2" xfId="3565" xr:uid="{C57E39A6-5101-4585-8A92-0EAEF9C1E206}"/>
    <cellStyle name="Normal 2 12 4 2 2 2 2" xfId="3566" xr:uid="{2C82D04D-991A-4741-8E54-22FFBC19243D}"/>
    <cellStyle name="Normal 2 12 4 2 2 2 3" xfId="3567" xr:uid="{E3DA8537-0086-46FD-9CBA-EBB53F5BC4B8}"/>
    <cellStyle name="Normal 2 12 4 2 2 3" xfId="3568" xr:uid="{DF4FB673-5AAE-4955-9F21-A7F11AA1CFD2}"/>
    <cellStyle name="Normal 2 12 4 2 2 3 2" xfId="3569" xr:uid="{896BEF08-8D77-48A1-AB72-5A2506CB0312}"/>
    <cellStyle name="Normal 2 12 4 2 2 3 3" xfId="3570" xr:uid="{9FF80CA3-12FF-481D-934A-C8074E58202C}"/>
    <cellStyle name="Normal 2 12 4 2 2 4" xfId="3571" xr:uid="{42BC64CF-A79B-4C8E-B8AD-E5DE48EE8771}"/>
    <cellStyle name="Normal 2 12 4 2 2 5" xfId="3572" xr:uid="{C5EC20BC-5435-4B82-8E96-5A913C66AE8B}"/>
    <cellStyle name="Normal 2 12 4 2 3" xfId="3573" xr:uid="{20F87758-7C17-47F5-B2FA-64BC74C5C9E8}"/>
    <cellStyle name="Normal 2 12 4 2 3 2" xfId="3574" xr:uid="{2A092E2D-1614-47DA-8B65-A88FCABAF81E}"/>
    <cellStyle name="Normal 2 12 4 2 3 2 2" xfId="3575" xr:uid="{BA6041F9-81D2-47AB-9C99-F4CF834E9421}"/>
    <cellStyle name="Normal 2 12 4 2 3 2 3" xfId="3576" xr:uid="{203D0A5D-A51B-4DA1-8DBC-9CA57EB2A7E2}"/>
    <cellStyle name="Normal 2 12 4 2 3 3" xfId="3577" xr:uid="{A91AF91E-2497-4304-9C9C-0A84EF5B0DBA}"/>
    <cellStyle name="Normal 2 12 4 2 3 3 2" xfId="3578" xr:uid="{50F742E2-9526-45B5-A12C-47667B7123A3}"/>
    <cellStyle name="Normal 2 12 4 2 3 3 3" xfId="3579" xr:uid="{A4042BD0-961C-4110-880D-A38AFE2A274F}"/>
    <cellStyle name="Normal 2 12 4 2 3 4" xfId="3580" xr:uid="{1557FDE6-8528-4E24-B277-B876979BF0CF}"/>
    <cellStyle name="Normal 2 12 4 2 3 5" xfId="3581" xr:uid="{49FC731D-E926-470A-BE7B-0CEE3EC6309A}"/>
    <cellStyle name="Normal 2 12 4 2 4" xfId="3582" xr:uid="{8A5E9A4C-2D51-4168-91C8-38C90BEE604C}"/>
    <cellStyle name="Normal 2 12 4 2 4 2" xfId="3583" xr:uid="{61E60E15-A489-4448-A574-89CD31B827C7}"/>
    <cellStyle name="Normal 2 12 4 2 4 2 2" xfId="3584" xr:uid="{9F9F7C57-12FE-43F3-B89C-CADF887040CB}"/>
    <cellStyle name="Normal 2 12 4 2 4 2 3" xfId="3585" xr:uid="{91F7700A-4C78-4F5C-B7A6-35239D8264D6}"/>
    <cellStyle name="Normal 2 12 4 2 4 3" xfId="3586" xr:uid="{0C34AA91-451E-40CC-8700-BC8EC7A5E0B7}"/>
    <cellStyle name="Normal 2 12 4 2 4 3 2" xfId="3587" xr:uid="{E7AC2C7E-C7B7-495A-9964-FEC5160698E5}"/>
    <cellStyle name="Normal 2 12 4 2 4 3 3" xfId="3588" xr:uid="{3E0CBA04-71CA-4794-A802-BC51A759E999}"/>
    <cellStyle name="Normal 2 12 4 2 4 4" xfId="3589" xr:uid="{6787C28D-3266-44D7-989B-0A324B35A24A}"/>
    <cellStyle name="Normal 2 12 4 2 4 5" xfId="3590" xr:uid="{941F3B16-4465-459C-8EB2-53BFE40D59F4}"/>
    <cellStyle name="Normal 2 12 4 2 5" xfId="3591" xr:uid="{DFC02880-69E5-492F-843E-22A75E0E4055}"/>
    <cellStyle name="Normal 2 12 4 2 5 2" xfId="3592" xr:uid="{57F04066-96F1-489E-AEAF-B853778C0000}"/>
    <cellStyle name="Normal 2 12 4 2 5 3" xfId="3593" xr:uid="{3B78F4C7-3110-4908-A9E8-D4743862A59D}"/>
    <cellStyle name="Normal 2 12 4 2 6" xfId="3594" xr:uid="{7C5AF0F6-5DFB-436D-91CD-BF4017D45640}"/>
    <cellStyle name="Normal 2 12 4 2 6 2" xfId="3595" xr:uid="{4F452323-53C2-41CB-8054-84EA4A9093D6}"/>
    <cellStyle name="Normal 2 12 4 2 6 3" xfId="3596" xr:uid="{27AC119F-6F10-4D5B-AD57-3AC164A32018}"/>
    <cellStyle name="Normal 2 12 4 2 7" xfId="3597" xr:uid="{D72471BA-DD89-46A3-94A3-A7364DAB04C8}"/>
    <cellStyle name="Normal 2 12 4 2 7 2" xfId="3598" xr:uid="{A26669D4-F8F0-4A93-B954-C700B303C0C5}"/>
    <cellStyle name="Normal 2 12 4 2 7 3" xfId="3599" xr:uid="{0A437C9C-6299-4FED-AA89-AAE9884DE82E}"/>
    <cellStyle name="Normal 2 12 4 2 8" xfId="3600" xr:uid="{68233931-D4F7-43E5-9854-17AD21B03637}"/>
    <cellStyle name="Normal 2 12 4 2 9" xfId="3601" xr:uid="{FE296DE8-6DFE-47DD-8220-BD1A0B2E82CE}"/>
    <cellStyle name="Normal 2 12 4 3" xfId="3602" xr:uid="{09551CEB-FF5D-4E5E-9AD2-516924F579E4}"/>
    <cellStyle name="Normal 2 12 4 3 2" xfId="3603" xr:uid="{F803F30D-BFAB-491F-BF49-5C9687A6E081}"/>
    <cellStyle name="Normal 2 12 4 3 2 2" xfId="3604" xr:uid="{08665977-B7AC-43AC-9704-4314A0606812}"/>
    <cellStyle name="Normal 2 12 4 3 2 3" xfId="3605" xr:uid="{B8E6A573-DD18-49A9-922F-FD3FEE24ED40}"/>
    <cellStyle name="Normal 2 12 4 3 3" xfId="3606" xr:uid="{35091261-B151-49B1-A17A-A4288C37981C}"/>
    <cellStyle name="Normal 2 12 4 3 3 2" xfId="3607" xr:uid="{49CE9BF8-7D99-40D8-83E0-776E46A91957}"/>
    <cellStyle name="Normal 2 12 4 3 3 3" xfId="3608" xr:uid="{BF7DFE8C-2B0A-4D98-AEBD-9B7F38C3F7A9}"/>
    <cellStyle name="Normal 2 12 4 3 4" xfId="3609" xr:uid="{C70AB0C7-8E9D-4FF5-B017-4EB517764CFF}"/>
    <cellStyle name="Normal 2 12 4 3 4 2" xfId="3610" xr:uid="{70830C39-32D9-47A8-9E91-BCBED1FE087C}"/>
    <cellStyle name="Normal 2 12 4 3 4 3" xfId="3611" xr:uid="{D41CB75C-9BE5-45F3-B137-AE61A02741C6}"/>
    <cellStyle name="Normal 2 12 4 3 5" xfId="3612" xr:uid="{31CB9613-2B07-41E2-9CD4-01816F4DDBFA}"/>
    <cellStyle name="Normal 2 12 4 3 6" xfId="3613" xr:uid="{15D6AB1F-10D6-442F-A7D4-603AF6EA2D77}"/>
    <cellStyle name="Normal 2 12 4 4" xfId="3614" xr:uid="{CD2D099C-844A-4E04-AB9A-B0DA4091EDA2}"/>
    <cellStyle name="Normal 2 12 4 4 2" xfId="3615" xr:uid="{8B2228A9-4E63-46A9-87DE-4C40A74AA9D1}"/>
    <cellStyle name="Normal 2 12 4 4 2 2" xfId="3616" xr:uid="{1E21E091-3BDE-4EFB-A4E1-E684A7DC4F7B}"/>
    <cellStyle name="Normal 2 12 4 4 2 3" xfId="3617" xr:uid="{48806D81-8C3D-4BFA-B032-B5922B2FF1D9}"/>
    <cellStyle name="Normal 2 12 4 4 3" xfId="3618" xr:uid="{7046FF80-0EF9-4F55-A5DB-CA7929CA8636}"/>
    <cellStyle name="Normal 2 12 4 4 3 2" xfId="3619" xr:uid="{86CDA5A5-AFB2-4733-A2AA-5A2E13F26301}"/>
    <cellStyle name="Normal 2 12 4 4 3 3" xfId="3620" xr:uid="{B415C713-46F7-4492-A5DB-6530C1E3E338}"/>
    <cellStyle name="Normal 2 12 4 4 4" xfId="3621" xr:uid="{DCFD9659-E5FF-4BE1-9FDD-D3C1252AE388}"/>
    <cellStyle name="Normal 2 12 4 4 5" xfId="3622" xr:uid="{1D82C6A7-7DA7-4020-8D3D-FC7601800E9F}"/>
    <cellStyle name="Normal 2 12 4 5" xfId="3623" xr:uid="{FF39753C-8B92-4C46-8469-3CCD0601616D}"/>
    <cellStyle name="Normal 2 12 4 5 2" xfId="3624" xr:uid="{E4E1D2EB-3A33-45B2-A1F7-4CF6E4821D55}"/>
    <cellStyle name="Normal 2 12 4 5 2 2" xfId="3625" xr:uid="{307985D8-011A-4C19-97FC-465743135F80}"/>
    <cellStyle name="Normal 2 12 4 5 2 3" xfId="3626" xr:uid="{518F8760-4ACE-41B4-AA0D-80E38B519046}"/>
    <cellStyle name="Normal 2 12 4 5 3" xfId="3627" xr:uid="{54C241C8-984B-485B-8037-87283ECFBBE5}"/>
    <cellStyle name="Normal 2 12 4 5 3 2" xfId="3628" xr:uid="{A28F53F8-10AD-4923-82B2-D125C6A42001}"/>
    <cellStyle name="Normal 2 12 4 5 3 3" xfId="3629" xr:uid="{1110664E-4DB8-49B2-8881-8B9E41ABB21B}"/>
    <cellStyle name="Normal 2 12 4 5 4" xfId="3630" xr:uid="{6E7F64FD-6048-48F2-BBE6-63F989215A59}"/>
    <cellStyle name="Normal 2 12 4 5 5" xfId="3631" xr:uid="{6FA53C30-5532-415A-B2A5-7FCD37F49282}"/>
    <cellStyle name="Normal 2 12 4 6" xfId="3632" xr:uid="{9D7BA78E-B283-41B6-9EA2-8AA4F64692E2}"/>
    <cellStyle name="Normal 2 12 4 6 2" xfId="3633" xr:uid="{3101FA0C-276E-457C-B30F-0731D0D15D8D}"/>
    <cellStyle name="Normal 2 12 4 6 3" xfId="3634" xr:uid="{61995B13-D287-4CF1-AD3C-DFE5F2304393}"/>
    <cellStyle name="Normal 2 12 4 7" xfId="3635" xr:uid="{843A3E0D-F1CD-4958-98A3-FD35BF407344}"/>
    <cellStyle name="Normal 2 12 4 7 2" xfId="3636" xr:uid="{58BC67FF-7D19-4864-8FB2-7F5D8ED0B1DA}"/>
    <cellStyle name="Normal 2 12 4 7 3" xfId="3637" xr:uid="{13388B82-6DC2-4FD2-9CB5-A9E1C7B699D1}"/>
    <cellStyle name="Normal 2 12 4 8" xfId="3638" xr:uid="{AF826B3C-4CFD-40E2-9FF2-9661719D258F}"/>
    <cellStyle name="Normal 2 12 4 8 2" xfId="3639" xr:uid="{8ECFC1E5-A0C1-4AC6-B7DD-4D1F6E3D663E}"/>
    <cellStyle name="Normal 2 12 4 8 3" xfId="3640" xr:uid="{4A62F1E5-773F-4F3B-B969-8546B3A459D5}"/>
    <cellStyle name="Normal 2 12 4 9" xfId="3641" xr:uid="{28A00548-E22B-427D-8BC2-27EA2468CFCB}"/>
    <cellStyle name="Normal 2 12 5" xfId="3642" xr:uid="{D838CB74-88B2-4285-B46F-1ADA73CAF14B}"/>
    <cellStyle name="Normal 2 12 5 10" xfId="3643" xr:uid="{BC4F631D-B0A8-468A-B372-983B9CE60D69}"/>
    <cellStyle name="Normal 2 12 5 2" xfId="3644" xr:uid="{7D153375-0191-4099-9D17-3A5FE7FECEC2}"/>
    <cellStyle name="Normal 2 12 5 2 2" xfId="3645" xr:uid="{98C0F460-A8A6-4E53-8955-85871345A8EA}"/>
    <cellStyle name="Normal 2 12 5 2 2 2" xfId="3646" xr:uid="{E65CA672-5B98-4BCB-B77F-44DE02CB6FB3}"/>
    <cellStyle name="Normal 2 12 5 2 2 2 2" xfId="3647" xr:uid="{AF8D37B1-8762-4CE0-B315-9ABB9AE8B9C3}"/>
    <cellStyle name="Normal 2 12 5 2 2 2 3" xfId="3648" xr:uid="{D38B4F46-5947-4A04-8249-4840878E99C6}"/>
    <cellStyle name="Normal 2 12 5 2 2 3" xfId="3649" xr:uid="{FE2B9EFE-5386-428E-9082-3DE87F9AA736}"/>
    <cellStyle name="Normal 2 12 5 2 2 3 2" xfId="3650" xr:uid="{7847A7F2-7FF3-465A-BBF6-D67372183147}"/>
    <cellStyle name="Normal 2 12 5 2 2 3 3" xfId="3651" xr:uid="{C8359977-D464-48F0-8089-62438C96A454}"/>
    <cellStyle name="Normal 2 12 5 2 2 4" xfId="3652" xr:uid="{80AA36A1-EAB0-42D7-A3F2-CAC326034756}"/>
    <cellStyle name="Normal 2 12 5 2 2 5" xfId="3653" xr:uid="{F7D56A39-691E-4AD9-A2B5-D5195D4ACE69}"/>
    <cellStyle name="Normal 2 12 5 2 3" xfId="3654" xr:uid="{2862CD8F-A370-4102-B1D5-666193BACAFA}"/>
    <cellStyle name="Normal 2 12 5 2 3 2" xfId="3655" xr:uid="{3E6DFC9D-7376-412F-83D1-C4ADE0BDA936}"/>
    <cellStyle name="Normal 2 12 5 2 3 2 2" xfId="3656" xr:uid="{60E1FACB-504E-47E7-A547-7C032D8791E4}"/>
    <cellStyle name="Normal 2 12 5 2 3 2 3" xfId="3657" xr:uid="{91A5B1FA-5B8C-4650-AFEE-872DF0578DDD}"/>
    <cellStyle name="Normal 2 12 5 2 3 3" xfId="3658" xr:uid="{5B59B888-CCAA-4AEF-9C12-84DD592B7752}"/>
    <cellStyle name="Normal 2 12 5 2 3 3 2" xfId="3659" xr:uid="{3AE9C2A9-BF24-4B42-998C-8CED7427433D}"/>
    <cellStyle name="Normal 2 12 5 2 3 3 3" xfId="3660" xr:uid="{6EE7E92A-F702-4426-85C7-44FC0AFD2E8B}"/>
    <cellStyle name="Normal 2 12 5 2 3 4" xfId="3661" xr:uid="{5F13474A-3EB5-4B74-96D1-E48F6D9D867D}"/>
    <cellStyle name="Normal 2 12 5 2 3 5" xfId="3662" xr:uid="{BD3F6958-A3F0-4445-8DE2-94E7C2E6BBA7}"/>
    <cellStyle name="Normal 2 12 5 2 4" xfId="3663" xr:uid="{EB7C0DB7-73CD-4E2E-BD99-8106A4341C5E}"/>
    <cellStyle name="Normal 2 12 5 2 4 2" xfId="3664" xr:uid="{4C9D7360-6A6D-4B93-AB36-E372C2103872}"/>
    <cellStyle name="Normal 2 12 5 2 4 2 2" xfId="3665" xr:uid="{077EF414-AF65-4A7A-9287-6ED75C4BBD13}"/>
    <cellStyle name="Normal 2 12 5 2 4 2 3" xfId="3666" xr:uid="{13AA0732-B159-4037-B408-2D78EDFCAC5F}"/>
    <cellStyle name="Normal 2 12 5 2 4 3" xfId="3667" xr:uid="{38089463-C0C1-4FE5-A8DC-0D90DF2CF8B1}"/>
    <cellStyle name="Normal 2 12 5 2 4 3 2" xfId="3668" xr:uid="{FB850727-792D-42C0-9E6A-7B04935972A5}"/>
    <cellStyle name="Normal 2 12 5 2 4 3 3" xfId="3669" xr:uid="{7457695D-74D4-45FF-A69F-B7DC9FA7C0C8}"/>
    <cellStyle name="Normal 2 12 5 2 4 4" xfId="3670" xr:uid="{679A6892-7FCE-4611-8360-EA1ED6ABF067}"/>
    <cellStyle name="Normal 2 12 5 2 4 5" xfId="3671" xr:uid="{F8DB5B93-FE6A-4A3F-8FD1-4CD0E58F1A21}"/>
    <cellStyle name="Normal 2 12 5 2 5" xfId="3672" xr:uid="{F20ADC79-41BF-4BC8-B03A-EC99C554126C}"/>
    <cellStyle name="Normal 2 12 5 2 5 2" xfId="3673" xr:uid="{0CD614E3-FBBA-406D-91A2-F161BBB4F42D}"/>
    <cellStyle name="Normal 2 12 5 2 5 3" xfId="3674" xr:uid="{2EFA821E-D882-4256-A0ED-DD13C15C45E2}"/>
    <cellStyle name="Normal 2 12 5 2 6" xfId="3675" xr:uid="{A89E57BF-E964-43D4-9999-60718605D153}"/>
    <cellStyle name="Normal 2 12 5 2 6 2" xfId="3676" xr:uid="{F2BC22C0-2174-447C-8023-9C5FA72B6287}"/>
    <cellStyle name="Normal 2 12 5 2 6 3" xfId="3677" xr:uid="{7170FC2A-D391-423D-910F-E70457C02FE5}"/>
    <cellStyle name="Normal 2 12 5 2 7" xfId="3678" xr:uid="{08630704-34C6-4F51-8A2B-8E0A4B96EB1E}"/>
    <cellStyle name="Normal 2 12 5 2 8" xfId="3679" xr:uid="{FCB72D57-27DA-4CB2-B379-E39247261379}"/>
    <cellStyle name="Normal 2 12 5 3" xfId="3680" xr:uid="{3E9D7761-36DF-4A19-9859-0F7403A5F830}"/>
    <cellStyle name="Normal 2 12 5 3 2" xfId="3681" xr:uid="{400C65AC-E3FA-495D-869A-864C9429F1BE}"/>
    <cellStyle name="Normal 2 12 5 3 2 2" xfId="3682" xr:uid="{01B81852-1543-4630-995D-626E47122F60}"/>
    <cellStyle name="Normal 2 12 5 3 2 3" xfId="3683" xr:uid="{47E04FDE-B00A-4D84-B30B-2B99BC66C0D5}"/>
    <cellStyle name="Normal 2 12 5 3 3" xfId="3684" xr:uid="{4D6F589F-69FC-45EB-B505-C300A263EEBB}"/>
    <cellStyle name="Normal 2 12 5 3 3 2" xfId="3685" xr:uid="{2D4240EB-2BFE-4DB9-B9CD-B50525F45ABB}"/>
    <cellStyle name="Normal 2 12 5 3 3 3" xfId="3686" xr:uid="{5A5CB87A-3365-4B7D-9DF6-9C71CCA75186}"/>
    <cellStyle name="Normal 2 12 5 3 4" xfId="3687" xr:uid="{F8D2EBB8-D63E-4055-B3F2-DAC76CD3F7F4}"/>
    <cellStyle name="Normal 2 12 5 3 5" xfId="3688" xr:uid="{C9756FDF-EC4F-4A24-A22E-D36167887035}"/>
    <cellStyle name="Normal 2 12 5 4" xfId="3689" xr:uid="{7F642FDA-1269-40F8-9096-21BFFB1ABE63}"/>
    <cellStyle name="Normal 2 12 5 4 2" xfId="3690" xr:uid="{81E406E0-DE20-4A51-A4BD-489C84EB35A2}"/>
    <cellStyle name="Normal 2 12 5 4 2 2" xfId="3691" xr:uid="{125D280D-6C71-4737-816B-41AA9E19A813}"/>
    <cellStyle name="Normal 2 12 5 4 2 3" xfId="3692" xr:uid="{06046026-DC32-4FD1-B5A0-4689969EA55C}"/>
    <cellStyle name="Normal 2 12 5 4 3" xfId="3693" xr:uid="{9AB7DA55-7C8F-4F84-A4FF-232904571CF5}"/>
    <cellStyle name="Normal 2 12 5 4 3 2" xfId="3694" xr:uid="{52050541-B143-48BF-A778-F419519997B9}"/>
    <cellStyle name="Normal 2 12 5 4 3 3" xfId="3695" xr:uid="{ED7CC442-383E-4355-9345-92E916A088D6}"/>
    <cellStyle name="Normal 2 12 5 4 4" xfId="3696" xr:uid="{E0947B4E-3600-4742-828B-2BF1225913E3}"/>
    <cellStyle name="Normal 2 12 5 4 5" xfId="3697" xr:uid="{BCAD070F-505F-405D-A050-7202ED7814CE}"/>
    <cellStyle name="Normal 2 12 5 5" xfId="3698" xr:uid="{690E95A8-ACB4-48DA-A6C1-F7124DBED4DA}"/>
    <cellStyle name="Normal 2 12 5 5 2" xfId="3699" xr:uid="{F0817EC1-918F-44AB-8CA0-390EDBDBF780}"/>
    <cellStyle name="Normal 2 12 5 5 2 2" xfId="3700" xr:uid="{7FE69800-B958-4186-B894-856E0AD723E1}"/>
    <cellStyle name="Normal 2 12 5 5 2 3" xfId="3701" xr:uid="{E8A48EC8-6C0E-4A06-9168-41CEA22EA2B2}"/>
    <cellStyle name="Normal 2 12 5 5 3" xfId="3702" xr:uid="{CFEE34FF-683E-441B-A248-BB1D8F4C080E}"/>
    <cellStyle name="Normal 2 12 5 5 3 2" xfId="3703" xr:uid="{0825C9DA-61AB-43E0-A760-AC08F9822D0A}"/>
    <cellStyle name="Normal 2 12 5 5 3 3" xfId="3704" xr:uid="{CB1FC454-AA69-4A53-A166-2820F52700AD}"/>
    <cellStyle name="Normal 2 12 5 5 4" xfId="3705" xr:uid="{6705702C-2578-4F19-8AB5-4E6B3F20570C}"/>
    <cellStyle name="Normal 2 12 5 5 5" xfId="3706" xr:uid="{3A04FE1E-9D8D-4C6D-9BD1-9A0CD0C8F79A}"/>
    <cellStyle name="Normal 2 12 5 6" xfId="3707" xr:uid="{B29BD4E9-5F54-41FD-9275-2CA038C33299}"/>
    <cellStyle name="Normal 2 12 5 6 2" xfId="3708" xr:uid="{DF64244B-8506-431F-9A3F-62DA106394AA}"/>
    <cellStyle name="Normal 2 12 5 6 3" xfId="3709" xr:uid="{B6F5CA28-730E-4353-93FE-CB6B4EADD735}"/>
    <cellStyle name="Normal 2 12 5 7" xfId="3710" xr:uid="{E9362A83-64B3-44D9-AA0C-A7D60BDD9143}"/>
    <cellStyle name="Normal 2 12 5 7 2" xfId="3711" xr:uid="{4174BDE6-3887-47F0-A403-C04D62A1C67B}"/>
    <cellStyle name="Normal 2 12 5 7 3" xfId="3712" xr:uid="{AE04353B-4CFE-4196-8728-FAEA09139300}"/>
    <cellStyle name="Normal 2 12 5 8" xfId="3713" xr:uid="{4937D778-4A3B-4262-ADD6-A9F206100548}"/>
    <cellStyle name="Normal 2 12 5 8 2" xfId="3714" xr:uid="{8505171E-EC65-4ADB-B67F-797FDE4C3AF2}"/>
    <cellStyle name="Normal 2 12 5 8 3" xfId="3715" xr:uid="{4F93A385-1064-4B69-A0F6-0F486F771077}"/>
    <cellStyle name="Normal 2 12 5 9" xfId="3716" xr:uid="{46AEE6E0-2F7F-48BB-9506-615C27BD3637}"/>
    <cellStyle name="Normal 2 12 6" xfId="3717" xr:uid="{F29A99A8-A3F5-45AE-9DF1-0A0C742DA5B2}"/>
    <cellStyle name="Normal 2 12 6 2" xfId="3718" xr:uid="{381D8B7C-CC46-41B8-8CE7-47DDD2E45063}"/>
    <cellStyle name="Normal 2 12 6 2 2" xfId="3719" xr:uid="{4F9E313A-CB6A-4A94-B789-0E2A7B2C23A2}"/>
    <cellStyle name="Normal 2 12 6 2 2 2" xfId="3720" xr:uid="{BCF37F95-4DCF-4827-A9E7-765F4C4C961F}"/>
    <cellStyle name="Normal 2 12 6 2 2 3" xfId="3721" xr:uid="{5043CB65-525B-4017-8AEF-1C580D824E8F}"/>
    <cellStyle name="Normal 2 12 6 2 3" xfId="3722" xr:uid="{C6AC5E06-445E-40E3-B0C7-47AE215C6D9D}"/>
    <cellStyle name="Normal 2 12 6 2 3 2" xfId="3723" xr:uid="{B2023FAD-7900-4C8D-8832-3BBD61594A25}"/>
    <cellStyle name="Normal 2 12 6 2 3 3" xfId="3724" xr:uid="{2CE0DC03-FFA8-4032-A0D5-A801D4EB553C}"/>
    <cellStyle name="Normal 2 12 6 2 4" xfId="3725" xr:uid="{A2895FD9-0605-48D6-B048-BED68E927A5C}"/>
    <cellStyle name="Normal 2 12 6 2 5" xfId="3726" xr:uid="{A88D960A-39B9-4A94-92DC-BF1B7F12CF3D}"/>
    <cellStyle name="Normal 2 12 6 3" xfId="3727" xr:uid="{5EE05F78-DA99-4FBE-A257-8F57B8977C3D}"/>
    <cellStyle name="Normal 2 12 6 3 2" xfId="3728" xr:uid="{C4D23961-6BD6-4979-A1D4-1419F69EB664}"/>
    <cellStyle name="Normal 2 12 6 3 2 2" xfId="3729" xr:uid="{030E81E4-6E46-40E3-9819-9A62E1CF34C2}"/>
    <cellStyle name="Normal 2 12 6 3 2 3" xfId="3730" xr:uid="{E448184C-9413-4EE6-8F0F-C61FA7C731DA}"/>
    <cellStyle name="Normal 2 12 6 3 3" xfId="3731" xr:uid="{4C6CBDB2-450E-4F56-AF08-0D6DE45F71C9}"/>
    <cellStyle name="Normal 2 12 6 3 3 2" xfId="3732" xr:uid="{79E53527-DF86-4212-8BFF-0DD212D3FE63}"/>
    <cellStyle name="Normal 2 12 6 3 3 3" xfId="3733" xr:uid="{F7790D56-846C-4236-AEE6-A103BB234042}"/>
    <cellStyle name="Normal 2 12 6 3 4" xfId="3734" xr:uid="{78507731-31D2-4C72-86DB-5B50032A9301}"/>
    <cellStyle name="Normal 2 12 6 3 5" xfId="3735" xr:uid="{FB422A31-B018-449B-86EE-79BE3C161D26}"/>
    <cellStyle name="Normal 2 12 6 4" xfId="3736" xr:uid="{7C652BCA-162F-45A1-ADDF-A43D3D587BD2}"/>
    <cellStyle name="Normal 2 12 6 4 2" xfId="3737" xr:uid="{3AC792E3-421A-483E-9665-A1244485419E}"/>
    <cellStyle name="Normal 2 12 6 4 2 2" xfId="3738" xr:uid="{7FEECFEF-1392-4BFF-906A-B01E06AD93B4}"/>
    <cellStyle name="Normal 2 12 6 4 2 3" xfId="3739" xr:uid="{60CAD95D-696F-4FB3-B524-AE37BC682B68}"/>
    <cellStyle name="Normal 2 12 6 4 3" xfId="3740" xr:uid="{037EF75B-C40C-40A0-B61B-0DD3DCF6BABA}"/>
    <cellStyle name="Normal 2 12 6 4 3 2" xfId="3741" xr:uid="{46FEE390-57F5-445F-B1A3-F85C9A2F9C82}"/>
    <cellStyle name="Normal 2 12 6 4 3 3" xfId="3742" xr:uid="{915AAE53-DDD9-4207-8C87-D45A06DF102E}"/>
    <cellStyle name="Normal 2 12 6 4 4" xfId="3743" xr:uid="{21764762-9470-4C45-96F5-61284F45F654}"/>
    <cellStyle name="Normal 2 12 6 4 5" xfId="3744" xr:uid="{5C6985ED-E9F5-450B-B33D-F32268F4C15C}"/>
    <cellStyle name="Normal 2 12 6 5" xfId="3745" xr:uid="{74B44593-2C66-42DF-AD0E-002263668E75}"/>
    <cellStyle name="Normal 2 12 6 5 2" xfId="3746" xr:uid="{DFEBC1FA-5BED-401E-A77E-BBDC03EB91C6}"/>
    <cellStyle name="Normal 2 12 6 5 3" xfId="3747" xr:uid="{47D9CA7E-BF45-49B6-9A4C-78DBD349671E}"/>
    <cellStyle name="Normal 2 12 6 6" xfId="3748" xr:uid="{FFC8E354-73C7-41E0-8EB0-314C496C4620}"/>
    <cellStyle name="Normal 2 12 6 6 2" xfId="3749" xr:uid="{7F247E66-F0F5-42DE-B915-FFA0809213C9}"/>
    <cellStyle name="Normal 2 12 6 6 3" xfId="3750" xr:uid="{E74A9117-5790-4FDC-BAD6-D3031DC867E6}"/>
    <cellStyle name="Normal 2 12 6 7" xfId="3751" xr:uid="{EA24494D-6C6A-43B4-9AE7-74E35D95E0EA}"/>
    <cellStyle name="Normal 2 12 6 7 2" xfId="3752" xr:uid="{AE96ADDB-0634-43A4-9738-EF53D24A7917}"/>
    <cellStyle name="Normal 2 12 6 7 3" xfId="3753" xr:uid="{6DC0D9AF-D0A5-41A9-9D0B-5117C395C29E}"/>
    <cellStyle name="Normal 2 12 6 8" xfId="3754" xr:uid="{48FD35FF-6250-42A4-A4E3-B357FEB8E427}"/>
    <cellStyle name="Normal 2 12 6 9" xfId="3755" xr:uid="{DF67A25F-7BAA-45AA-A001-273DEF1F384F}"/>
    <cellStyle name="Normal 2 12 7" xfId="3756" xr:uid="{86D8AAD3-3041-491A-9FAA-8F12ECA5F897}"/>
    <cellStyle name="Normal 2 12 7 2" xfId="3757" xr:uid="{E151266E-6FED-45F2-88D2-A7D9935D088C}"/>
    <cellStyle name="Normal 2 12 7 2 2" xfId="3758" xr:uid="{EC615EE3-4BB1-438A-92E7-832BF501D268}"/>
    <cellStyle name="Normal 2 12 7 2 3" xfId="3759" xr:uid="{0AAB0B15-5532-43B3-B05C-72BAF83B5541}"/>
    <cellStyle name="Normal 2 12 7 3" xfId="3760" xr:uid="{38CD43A5-8E06-4F5E-BE3E-526416B317AD}"/>
    <cellStyle name="Normal 2 12 7 3 2" xfId="3761" xr:uid="{8A761150-851C-428C-B7C1-5687769DA526}"/>
    <cellStyle name="Normal 2 12 7 3 3" xfId="3762" xr:uid="{31706C3F-4612-4763-8EB7-070782173A92}"/>
    <cellStyle name="Normal 2 12 7 4" xfId="3763" xr:uid="{FBFFC6D1-33B6-4987-94C2-34EC3E4F8D62}"/>
    <cellStyle name="Normal 2 12 7 5" xfId="3764" xr:uid="{1939AAEB-451C-4D98-B57F-DAAF90456F92}"/>
    <cellStyle name="Normal 2 12 8" xfId="3765" xr:uid="{ADD37C62-873E-4128-A8F7-C2422931BF51}"/>
    <cellStyle name="Normal 2 12 8 2" xfId="3766" xr:uid="{72F1662E-6443-4D2C-ADFF-19B8A7B65DA1}"/>
    <cellStyle name="Normal 2 12 8 2 2" xfId="3767" xr:uid="{5DFC95E9-E065-45C3-9841-E0E90666E16B}"/>
    <cellStyle name="Normal 2 12 8 2 3" xfId="3768" xr:uid="{49BADB6F-E541-40C2-A9CE-4F52CBA54AE6}"/>
    <cellStyle name="Normal 2 12 8 3" xfId="3769" xr:uid="{0F1DDCA2-E13C-41E9-BAA1-AD477B8DDDD7}"/>
    <cellStyle name="Normal 2 12 8 3 2" xfId="3770" xr:uid="{31220629-F497-4878-8847-CA5BD0727B89}"/>
    <cellStyle name="Normal 2 12 8 3 3" xfId="3771" xr:uid="{B3FF13E5-5CEE-40AF-8D25-1A52EDBBF749}"/>
    <cellStyle name="Normal 2 12 8 4" xfId="3772" xr:uid="{84606947-9181-40AD-B858-9A9A3A7E41E1}"/>
    <cellStyle name="Normal 2 12 8 5" xfId="3773" xr:uid="{F6371222-1AB1-4C1D-AEB4-2F24EA43C04C}"/>
    <cellStyle name="Normal 2 12 9" xfId="3774" xr:uid="{858556D6-80BD-4059-9C8B-027A73F7F3F9}"/>
    <cellStyle name="Normal 2 12 9 2" xfId="3775" xr:uid="{93714D87-99E0-4FDF-B741-9FF6A3EBF170}"/>
    <cellStyle name="Normal 2 12 9 2 2" xfId="3776" xr:uid="{409E5087-DC9A-4E6A-9AF9-C7DF27BA4F4F}"/>
    <cellStyle name="Normal 2 12 9 2 3" xfId="3777" xr:uid="{C09515DF-A63A-49AB-9A97-1AB654347923}"/>
    <cellStyle name="Normal 2 12 9 3" xfId="3778" xr:uid="{82175E86-1D1C-4B6F-A9F4-21041E645CDA}"/>
    <cellStyle name="Normal 2 12 9 3 2" xfId="3779" xr:uid="{5C119CE7-EA48-4068-92F9-718083452122}"/>
    <cellStyle name="Normal 2 12 9 3 3" xfId="3780" xr:uid="{50D6FE3B-E9ED-42AA-B961-0718171E6C2B}"/>
    <cellStyle name="Normal 2 12 9 4" xfId="3781" xr:uid="{0786B2CE-FC73-479C-928C-B7FB8C77497C}"/>
    <cellStyle name="Normal 2 12 9 5" xfId="3782" xr:uid="{918DE866-1F43-4CE1-985D-F008C930CFD9}"/>
    <cellStyle name="Normal 2 13" xfId="3783" xr:uid="{4B400331-EA26-417B-8246-B3D7E42DD48A}"/>
    <cellStyle name="Normal 2 13 10" xfId="3784" xr:uid="{9F2D196B-96DA-4354-AB29-64379A1A13B0}"/>
    <cellStyle name="Normal 2 13 10 2" xfId="3785" xr:uid="{DF568641-7B30-412D-9AF0-3C75A6B7F45D}"/>
    <cellStyle name="Normal 2 13 10 3" xfId="3786" xr:uid="{3C5EC9DD-4C41-45A3-A77F-580AA0D49012}"/>
    <cellStyle name="Normal 2 13 11" xfId="3787" xr:uid="{5F60F7CB-F8E4-4832-BB6D-E072825979F2}"/>
    <cellStyle name="Normal 2 13 11 2" xfId="3788" xr:uid="{CB0FCAEA-4892-4BAA-B7BC-75A83B1A2497}"/>
    <cellStyle name="Normal 2 13 11 3" xfId="3789" xr:uid="{62AF436F-6E51-437E-A38A-6EF88001B007}"/>
    <cellStyle name="Normal 2 13 12" xfId="3790" xr:uid="{D8600EAF-F93C-47AB-B1BF-0ED0F8461087}"/>
    <cellStyle name="Normal 2 13 12 2" xfId="3791" xr:uid="{D386F011-1E21-46A4-A5F7-E21EE6CB0434}"/>
    <cellStyle name="Normal 2 13 12 3" xfId="3792" xr:uid="{E462E060-90ED-4C57-86D8-A1DD721F5BD7}"/>
    <cellStyle name="Normal 2 13 13" xfId="3793" xr:uid="{5520D881-9A1F-41F8-9C1B-CE2240D5C428}"/>
    <cellStyle name="Normal 2 13 14" xfId="3794" xr:uid="{C7393D9B-F5CA-43AD-A060-8D7A446C53DA}"/>
    <cellStyle name="Normal 2 13 2" xfId="3795" xr:uid="{930069B5-DAF7-4F3B-9565-957B0F6FCC9D}"/>
    <cellStyle name="Normal 2 13 2 10" xfId="3796" xr:uid="{FFC6D1EE-B07D-44F4-BD0E-8A3E3F146AD1}"/>
    <cellStyle name="Normal 2 13 2 10 2" xfId="3797" xr:uid="{E4FED000-4B93-47C6-AFEE-13EC733668F1}"/>
    <cellStyle name="Normal 2 13 2 10 3" xfId="3798" xr:uid="{65E16ABD-8718-4685-ABE8-F378871B83D4}"/>
    <cellStyle name="Normal 2 13 2 11" xfId="3799" xr:uid="{D3E9A5F5-6E89-42E7-BCDB-C85A68326673}"/>
    <cellStyle name="Normal 2 13 2 11 2" xfId="3800" xr:uid="{0F55C32B-C731-41AA-B091-E7A090C35835}"/>
    <cellStyle name="Normal 2 13 2 11 3" xfId="3801" xr:uid="{CAF65B0E-D010-4B7D-BF50-372F6479EBB7}"/>
    <cellStyle name="Normal 2 13 2 12" xfId="3802" xr:uid="{142C1EF8-3670-4E59-BB83-B901AACD93A2}"/>
    <cellStyle name="Normal 2 13 2 13" xfId="3803" xr:uid="{24101F90-0A2F-41AD-B879-D7F829641718}"/>
    <cellStyle name="Normal 2 13 2 2" xfId="3804" xr:uid="{9A688EBE-A858-4C7F-A561-CB202B36BFDC}"/>
    <cellStyle name="Normal 2 13 2 2 10" xfId="3805" xr:uid="{3921E0F0-58CB-4F58-ABD6-5808EB376126}"/>
    <cellStyle name="Normal 2 13 2 2 10 2" xfId="3806" xr:uid="{6C0C5C74-62BE-4C97-9E33-249C0DBC7AB5}"/>
    <cellStyle name="Normal 2 13 2 2 10 3" xfId="3807" xr:uid="{94D33B01-4A30-4C98-9B10-EF7C5E7E1730}"/>
    <cellStyle name="Normal 2 13 2 2 11" xfId="3808" xr:uid="{EF4D9802-1356-437F-ADEF-C656AB4B567A}"/>
    <cellStyle name="Normal 2 13 2 2 12" xfId="3809" xr:uid="{0CF43662-5267-4A71-9ACE-FD61BBE648D8}"/>
    <cellStyle name="Normal 2 13 2 2 2" xfId="3810" xr:uid="{A0A3F0DC-4D6C-4AE0-BD80-0E7641F9A42E}"/>
    <cellStyle name="Normal 2 13 2 2 2 10" xfId="3811" xr:uid="{2C4949FC-9818-4F31-B612-F2AA819B8E98}"/>
    <cellStyle name="Normal 2 13 2 2 2 2" xfId="3812" xr:uid="{0087B770-AB80-46A3-98E7-F03170A8F70B}"/>
    <cellStyle name="Normal 2 13 2 2 2 2 2" xfId="3813" xr:uid="{F238D130-1F33-46FE-BD69-6473B9D6F46C}"/>
    <cellStyle name="Normal 2 13 2 2 2 2 2 2" xfId="3814" xr:uid="{8F4C2E1B-3443-4FD4-B36E-5557F9302799}"/>
    <cellStyle name="Normal 2 13 2 2 2 2 2 2 2" xfId="3815" xr:uid="{E98BAE52-1469-4374-9DF3-B5E26AB22FFB}"/>
    <cellStyle name="Normal 2 13 2 2 2 2 2 2 3" xfId="3816" xr:uid="{F787382B-63D7-4425-8A16-F6BDA80D4482}"/>
    <cellStyle name="Normal 2 13 2 2 2 2 2 3" xfId="3817" xr:uid="{1FA97705-D0F5-4CA9-A0C0-850E1616E674}"/>
    <cellStyle name="Normal 2 13 2 2 2 2 2 3 2" xfId="3818" xr:uid="{6921E7A3-A036-4BA2-B6C9-CC41D62442AD}"/>
    <cellStyle name="Normal 2 13 2 2 2 2 2 3 3" xfId="3819" xr:uid="{73CB214F-342C-4B54-8042-6D86BFCE6B82}"/>
    <cellStyle name="Normal 2 13 2 2 2 2 2 4" xfId="3820" xr:uid="{8D6C012C-FDEE-4010-9171-693E6F271A26}"/>
    <cellStyle name="Normal 2 13 2 2 2 2 2 5" xfId="3821" xr:uid="{016B47A0-52DC-476E-9D32-2556199A393F}"/>
    <cellStyle name="Normal 2 13 2 2 2 2 3" xfId="3822" xr:uid="{1D6DD6C1-023A-46BE-B68D-A25793910A09}"/>
    <cellStyle name="Normal 2 13 2 2 2 2 3 2" xfId="3823" xr:uid="{659F00BD-CD77-4470-8FF2-D9BDCC9196C8}"/>
    <cellStyle name="Normal 2 13 2 2 2 2 3 2 2" xfId="3824" xr:uid="{9E712089-8EDD-43C3-BFA3-3EC1D780F8E1}"/>
    <cellStyle name="Normal 2 13 2 2 2 2 3 2 3" xfId="3825" xr:uid="{9D7F3BF3-D2B4-4794-9AEE-8E4739458E34}"/>
    <cellStyle name="Normal 2 13 2 2 2 2 3 3" xfId="3826" xr:uid="{1011CCE4-8A19-4C43-8AAF-6DF904F56EA8}"/>
    <cellStyle name="Normal 2 13 2 2 2 2 3 3 2" xfId="3827" xr:uid="{B8A321D6-5277-46EE-9CCB-F4E89C206581}"/>
    <cellStyle name="Normal 2 13 2 2 2 2 3 3 3" xfId="3828" xr:uid="{49911829-542C-40ED-AEFE-6BF06D569655}"/>
    <cellStyle name="Normal 2 13 2 2 2 2 3 4" xfId="3829" xr:uid="{D9BA0056-9D6B-4059-959A-21B18704907B}"/>
    <cellStyle name="Normal 2 13 2 2 2 2 3 5" xfId="3830" xr:uid="{619FFF5E-A233-40E9-9022-077C626392CC}"/>
    <cellStyle name="Normal 2 13 2 2 2 2 4" xfId="3831" xr:uid="{AE38466D-5069-47BB-A057-D29249F492B5}"/>
    <cellStyle name="Normal 2 13 2 2 2 2 4 2" xfId="3832" xr:uid="{40691C36-CE7B-46D2-940B-B9BD7180F5E5}"/>
    <cellStyle name="Normal 2 13 2 2 2 2 4 2 2" xfId="3833" xr:uid="{AAD7F2E2-3558-48AA-8104-0D3F3F1B6ADB}"/>
    <cellStyle name="Normal 2 13 2 2 2 2 4 2 3" xfId="3834" xr:uid="{4299B8F7-3301-4EA2-BEF9-CFF31B81C208}"/>
    <cellStyle name="Normal 2 13 2 2 2 2 4 3" xfId="3835" xr:uid="{1A14E529-7D5F-4A71-88A6-D3AD125BBF35}"/>
    <cellStyle name="Normal 2 13 2 2 2 2 4 3 2" xfId="3836" xr:uid="{2824A66C-AA59-4A09-9D1A-88F60108A45D}"/>
    <cellStyle name="Normal 2 13 2 2 2 2 4 3 3" xfId="3837" xr:uid="{6482FDF4-9ECA-479F-BDA6-CF1E0A60E429}"/>
    <cellStyle name="Normal 2 13 2 2 2 2 4 4" xfId="3838" xr:uid="{505299D5-1F00-4888-BF04-51388E455DF1}"/>
    <cellStyle name="Normal 2 13 2 2 2 2 4 5" xfId="3839" xr:uid="{56E84FA0-ACC9-48B6-B593-8B99933AF1E4}"/>
    <cellStyle name="Normal 2 13 2 2 2 2 5" xfId="3840" xr:uid="{926BE39E-56E0-4D43-BFBC-780DDD34683F}"/>
    <cellStyle name="Normal 2 13 2 2 2 2 5 2" xfId="3841" xr:uid="{560C2B74-919F-457B-8A6B-E8FD115797FF}"/>
    <cellStyle name="Normal 2 13 2 2 2 2 5 3" xfId="3842" xr:uid="{BCF70451-8FB1-463A-9993-71E02D380178}"/>
    <cellStyle name="Normal 2 13 2 2 2 2 6" xfId="3843" xr:uid="{340F25D1-F6F2-4B57-BA6A-5BC267685899}"/>
    <cellStyle name="Normal 2 13 2 2 2 2 6 2" xfId="3844" xr:uid="{F9F2F052-8D99-4D86-969F-44402DF15898}"/>
    <cellStyle name="Normal 2 13 2 2 2 2 6 3" xfId="3845" xr:uid="{170144A0-591D-4E79-891E-1C97C8DCF693}"/>
    <cellStyle name="Normal 2 13 2 2 2 2 7" xfId="3846" xr:uid="{82F2D20F-7181-48DD-9D0F-06ABFAADF64C}"/>
    <cellStyle name="Normal 2 13 2 2 2 2 8" xfId="3847" xr:uid="{F9B6DF0F-A5F1-427E-8E4E-8DF9BFB6DAE6}"/>
    <cellStyle name="Normal 2 13 2 2 2 3" xfId="3848" xr:uid="{A3AFC3C3-9CCA-4845-A6DF-F4E0A247E546}"/>
    <cellStyle name="Normal 2 13 2 2 2 3 2" xfId="3849" xr:uid="{1CA0C726-D047-424A-A323-E4F961C0EE25}"/>
    <cellStyle name="Normal 2 13 2 2 2 3 2 2" xfId="3850" xr:uid="{A0E91F3F-8414-46D0-95AB-5BE4B5A8A4A0}"/>
    <cellStyle name="Normal 2 13 2 2 2 3 2 3" xfId="3851" xr:uid="{70ACA7FE-3320-456E-9BCE-68EB0CD0CFEC}"/>
    <cellStyle name="Normal 2 13 2 2 2 3 3" xfId="3852" xr:uid="{5A893B77-F3A3-4766-BF9F-802E12B41633}"/>
    <cellStyle name="Normal 2 13 2 2 2 3 3 2" xfId="3853" xr:uid="{516F417F-B743-4211-A9EA-A9D73A883783}"/>
    <cellStyle name="Normal 2 13 2 2 2 3 3 3" xfId="3854" xr:uid="{B2EADBCD-BF9F-42C1-B2AB-9B9F2D989729}"/>
    <cellStyle name="Normal 2 13 2 2 2 3 4" xfId="3855" xr:uid="{D03B2560-50C7-4793-A471-AEFD8E96EA81}"/>
    <cellStyle name="Normal 2 13 2 2 2 3 5" xfId="3856" xr:uid="{A8D6FC01-A752-4078-AE43-35439CA057C0}"/>
    <cellStyle name="Normal 2 13 2 2 2 4" xfId="3857" xr:uid="{FA4C7F55-A415-4C8E-9A91-D481BE82EE27}"/>
    <cellStyle name="Normal 2 13 2 2 2 4 2" xfId="3858" xr:uid="{3843662B-B0EE-445C-9E93-2EAED096FC6E}"/>
    <cellStyle name="Normal 2 13 2 2 2 4 2 2" xfId="3859" xr:uid="{004F8C6A-E151-450D-AF51-A83A9C1717C9}"/>
    <cellStyle name="Normal 2 13 2 2 2 4 2 3" xfId="3860" xr:uid="{6FF6750D-DE56-4359-BEC0-42750A24809F}"/>
    <cellStyle name="Normal 2 13 2 2 2 4 3" xfId="3861" xr:uid="{40A8A156-0BD7-4011-A223-127898D857D5}"/>
    <cellStyle name="Normal 2 13 2 2 2 4 3 2" xfId="3862" xr:uid="{FE1674B3-24AD-4CBB-99C9-AD5DC3D5AFDA}"/>
    <cellStyle name="Normal 2 13 2 2 2 4 3 3" xfId="3863" xr:uid="{FAA1CF9B-35BE-454D-8620-9201B7200AAD}"/>
    <cellStyle name="Normal 2 13 2 2 2 4 4" xfId="3864" xr:uid="{B174C9DD-C616-42F8-9708-5C352D2B2814}"/>
    <cellStyle name="Normal 2 13 2 2 2 4 5" xfId="3865" xr:uid="{9DC64855-2BAB-4563-A686-499C091CF0B4}"/>
    <cellStyle name="Normal 2 13 2 2 2 5" xfId="3866" xr:uid="{FD4A2D4B-95B9-4E25-910D-82BAA12349B3}"/>
    <cellStyle name="Normal 2 13 2 2 2 5 2" xfId="3867" xr:uid="{39E84E7B-3285-4C46-974B-8CCA55CC7129}"/>
    <cellStyle name="Normal 2 13 2 2 2 5 2 2" xfId="3868" xr:uid="{3A6C97A1-9631-4145-A208-652008F9EAB3}"/>
    <cellStyle name="Normal 2 13 2 2 2 5 2 3" xfId="3869" xr:uid="{9D422D5A-C4FC-487F-9C98-A9490AEDE050}"/>
    <cellStyle name="Normal 2 13 2 2 2 5 3" xfId="3870" xr:uid="{D7C05D9C-F1AC-4518-BA11-72A703F49BEF}"/>
    <cellStyle name="Normal 2 13 2 2 2 5 3 2" xfId="3871" xr:uid="{ADA4DF94-A136-4A91-9D26-F1AB59BE26B5}"/>
    <cellStyle name="Normal 2 13 2 2 2 5 3 3" xfId="3872" xr:uid="{9BC8AED4-1E3D-4F04-8055-FBB221918BFF}"/>
    <cellStyle name="Normal 2 13 2 2 2 5 4" xfId="3873" xr:uid="{E7A63560-B7D9-4D55-8DAD-5438D5E6665A}"/>
    <cellStyle name="Normal 2 13 2 2 2 5 5" xfId="3874" xr:uid="{5C61B57E-5B5A-4750-82CF-4CDF6BA7B369}"/>
    <cellStyle name="Normal 2 13 2 2 2 6" xfId="3875" xr:uid="{B94F396C-9372-49C8-A354-3DD31834AA87}"/>
    <cellStyle name="Normal 2 13 2 2 2 6 2" xfId="3876" xr:uid="{4796F91A-4D2E-493A-AE84-3B18E1252275}"/>
    <cellStyle name="Normal 2 13 2 2 2 6 3" xfId="3877" xr:uid="{C82EF7EA-3360-4B81-8DCF-4DDBB3CF73D1}"/>
    <cellStyle name="Normal 2 13 2 2 2 7" xfId="3878" xr:uid="{87F57A56-9250-4521-85B0-80FC5688A89C}"/>
    <cellStyle name="Normal 2 13 2 2 2 7 2" xfId="3879" xr:uid="{B09D4D6C-914B-4F0C-A5A0-3B2AD49AF874}"/>
    <cellStyle name="Normal 2 13 2 2 2 7 3" xfId="3880" xr:uid="{AB755F6D-8E5D-4065-9A23-FEC76BE2D7BD}"/>
    <cellStyle name="Normal 2 13 2 2 2 8" xfId="3881" xr:uid="{4FD656A4-785B-4968-8137-DE8352A23FF6}"/>
    <cellStyle name="Normal 2 13 2 2 2 8 2" xfId="3882" xr:uid="{0DF0D907-1F44-4110-A93D-F35580358AE7}"/>
    <cellStyle name="Normal 2 13 2 2 2 8 3" xfId="3883" xr:uid="{D4E7E776-751D-44D5-8EFD-E35A70053576}"/>
    <cellStyle name="Normal 2 13 2 2 2 9" xfId="3884" xr:uid="{F045CE26-FBDE-468F-942E-06EF0BA5D741}"/>
    <cellStyle name="Normal 2 13 2 2 3" xfId="3885" xr:uid="{BE94B489-8053-4480-A730-0190EF0E03AE}"/>
    <cellStyle name="Normal 2 13 2 2 3 10" xfId="3886" xr:uid="{40BBAECF-434F-4C55-9756-8EEAAA12C49B}"/>
    <cellStyle name="Normal 2 13 2 2 3 2" xfId="3887" xr:uid="{2314556F-89C4-4DA3-BA1D-95BD9BC738B5}"/>
    <cellStyle name="Normal 2 13 2 2 3 2 2" xfId="3888" xr:uid="{9954A75F-BD64-42C4-8620-9ECEFF98FEAE}"/>
    <cellStyle name="Normal 2 13 2 2 3 2 2 2" xfId="3889" xr:uid="{424A9453-6855-4BE4-9C71-F95EF9190BDE}"/>
    <cellStyle name="Normal 2 13 2 2 3 2 2 2 2" xfId="3890" xr:uid="{5B4715AB-19EA-4CA0-AD69-1C0BF26E9363}"/>
    <cellStyle name="Normal 2 13 2 2 3 2 2 2 3" xfId="3891" xr:uid="{78D54218-E28E-432D-AD5C-B7D8588BF5BD}"/>
    <cellStyle name="Normal 2 13 2 2 3 2 2 3" xfId="3892" xr:uid="{D191A648-C2D4-4AA5-9FF6-D9FA126FB665}"/>
    <cellStyle name="Normal 2 13 2 2 3 2 2 3 2" xfId="3893" xr:uid="{726F0E74-95A7-4889-BF60-59E8D613F29A}"/>
    <cellStyle name="Normal 2 13 2 2 3 2 2 3 3" xfId="3894" xr:uid="{833A94DB-9436-4200-A7E2-130E21B020A7}"/>
    <cellStyle name="Normal 2 13 2 2 3 2 2 4" xfId="3895" xr:uid="{8BA76382-2DAF-4F08-BA10-57D759428BE0}"/>
    <cellStyle name="Normal 2 13 2 2 3 2 2 5" xfId="3896" xr:uid="{94AA9093-0732-4304-8E3F-FAA7FFF34E48}"/>
    <cellStyle name="Normal 2 13 2 2 3 2 3" xfId="3897" xr:uid="{F73D3CA2-A930-46D6-BFBA-63F4C038B361}"/>
    <cellStyle name="Normal 2 13 2 2 3 2 3 2" xfId="3898" xr:uid="{C4CCCED5-7FC6-4682-ABA1-6397BD536CCA}"/>
    <cellStyle name="Normal 2 13 2 2 3 2 3 2 2" xfId="3899" xr:uid="{39E52485-6E18-442F-A61F-8EA16C3180C4}"/>
    <cellStyle name="Normal 2 13 2 2 3 2 3 2 3" xfId="3900" xr:uid="{B9537CCA-FA63-4646-8CDC-539F168AD064}"/>
    <cellStyle name="Normal 2 13 2 2 3 2 3 3" xfId="3901" xr:uid="{632EBE0F-322A-40D1-86BC-D19EED2D4D85}"/>
    <cellStyle name="Normal 2 13 2 2 3 2 3 3 2" xfId="3902" xr:uid="{C9D1F48B-A95F-40BC-B94D-18637822B45F}"/>
    <cellStyle name="Normal 2 13 2 2 3 2 3 3 3" xfId="3903" xr:uid="{6ED2749E-14E0-4065-A25E-CF5FCA13371E}"/>
    <cellStyle name="Normal 2 13 2 2 3 2 3 4" xfId="3904" xr:uid="{9CE23CB1-777A-4507-A6A9-3C37F4987BE0}"/>
    <cellStyle name="Normal 2 13 2 2 3 2 3 5" xfId="3905" xr:uid="{01A24291-A0A5-406D-AEF4-1AF66CD0733C}"/>
    <cellStyle name="Normal 2 13 2 2 3 2 4" xfId="3906" xr:uid="{9421ECF7-6B5B-437C-9E8B-553AB1554016}"/>
    <cellStyle name="Normal 2 13 2 2 3 2 4 2" xfId="3907" xr:uid="{4E04FDCF-9F8B-4AE8-8128-D97663132239}"/>
    <cellStyle name="Normal 2 13 2 2 3 2 4 2 2" xfId="3908" xr:uid="{DD18CF12-44F7-43BA-AB32-3EAE8AD47A1E}"/>
    <cellStyle name="Normal 2 13 2 2 3 2 4 2 3" xfId="3909" xr:uid="{CA3C2030-BC08-4226-B355-2160DCCC3900}"/>
    <cellStyle name="Normal 2 13 2 2 3 2 4 3" xfId="3910" xr:uid="{49D8C455-4F69-4338-A5D3-719F10DED0E5}"/>
    <cellStyle name="Normal 2 13 2 2 3 2 4 3 2" xfId="3911" xr:uid="{F29C34D2-3018-444D-AA13-6E5E15A0E80C}"/>
    <cellStyle name="Normal 2 13 2 2 3 2 4 3 3" xfId="3912" xr:uid="{3B7A415C-4E21-4AC7-944F-FAC240FB8910}"/>
    <cellStyle name="Normal 2 13 2 2 3 2 4 4" xfId="3913" xr:uid="{FAF20C5F-6058-4F5B-A8E1-45A955C01CA7}"/>
    <cellStyle name="Normal 2 13 2 2 3 2 4 5" xfId="3914" xr:uid="{C9A387B6-6811-4E4F-A5A8-6A75867C6176}"/>
    <cellStyle name="Normal 2 13 2 2 3 2 5" xfId="3915" xr:uid="{3D3A6D44-F28E-4873-BBF7-D884B1E61DFB}"/>
    <cellStyle name="Normal 2 13 2 2 3 2 5 2" xfId="3916" xr:uid="{305FD273-DE43-4FCE-A8A9-8BA96B0E2B24}"/>
    <cellStyle name="Normal 2 13 2 2 3 2 5 3" xfId="3917" xr:uid="{EAAA7AFF-7E83-4ED6-BFEA-1D5669775FA2}"/>
    <cellStyle name="Normal 2 13 2 2 3 2 6" xfId="3918" xr:uid="{5277D8B6-B666-4C48-BE59-53F8C1239BBA}"/>
    <cellStyle name="Normal 2 13 2 2 3 2 6 2" xfId="3919" xr:uid="{F7E1AF92-AE0F-48A3-A97C-1637DBE310FA}"/>
    <cellStyle name="Normal 2 13 2 2 3 2 6 3" xfId="3920" xr:uid="{F44EB95A-86A6-49FA-9770-34D613CC5166}"/>
    <cellStyle name="Normal 2 13 2 2 3 2 7" xfId="3921" xr:uid="{84133C0F-B01F-4268-BE62-77CA992BBEEC}"/>
    <cellStyle name="Normal 2 13 2 2 3 2 8" xfId="3922" xr:uid="{CF396766-DEFE-49D7-9F76-BC25E1680BE5}"/>
    <cellStyle name="Normal 2 13 2 2 3 3" xfId="3923" xr:uid="{8249828D-E488-4D9E-858D-AB1A0C138512}"/>
    <cellStyle name="Normal 2 13 2 2 3 3 2" xfId="3924" xr:uid="{FC9F01B6-9FBF-4820-A0C9-BF00412FB282}"/>
    <cellStyle name="Normal 2 13 2 2 3 3 2 2" xfId="3925" xr:uid="{F8BD5D82-8EBE-40B0-8CE6-2C778698C87A}"/>
    <cellStyle name="Normal 2 13 2 2 3 3 2 3" xfId="3926" xr:uid="{CF29881B-0381-4709-8036-A9CA48ABAC2C}"/>
    <cellStyle name="Normal 2 13 2 2 3 3 3" xfId="3927" xr:uid="{827E4240-D6F0-4F9C-9D62-2A1C91932B80}"/>
    <cellStyle name="Normal 2 13 2 2 3 3 3 2" xfId="3928" xr:uid="{326AD2BC-E7C8-4405-9D6D-60B96C668B32}"/>
    <cellStyle name="Normal 2 13 2 2 3 3 3 3" xfId="3929" xr:uid="{338DD681-9C09-4FFE-8B84-C32E4DDD8F16}"/>
    <cellStyle name="Normal 2 13 2 2 3 3 4" xfId="3930" xr:uid="{3CA30324-81D3-4001-AC97-B02FCD52F619}"/>
    <cellStyle name="Normal 2 13 2 2 3 3 5" xfId="3931" xr:uid="{F9A4653F-FA70-41DC-B875-0998044164EF}"/>
    <cellStyle name="Normal 2 13 2 2 3 4" xfId="3932" xr:uid="{1F12A41B-624C-431D-AA13-A0A987B89424}"/>
    <cellStyle name="Normal 2 13 2 2 3 4 2" xfId="3933" xr:uid="{5DE0865B-48BB-4234-A219-B04F53F0C1A9}"/>
    <cellStyle name="Normal 2 13 2 2 3 4 2 2" xfId="3934" xr:uid="{B8F2AC75-60CE-4BF4-9405-33CDF933678B}"/>
    <cellStyle name="Normal 2 13 2 2 3 4 2 3" xfId="3935" xr:uid="{91458C9B-5897-4548-9D22-CFAE394ED8E5}"/>
    <cellStyle name="Normal 2 13 2 2 3 4 3" xfId="3936" xr:uid="{9FD31175-13F4-450C-A9EB-1D88ED497552}"/>
    <cellStyle name="Normal 2 13 2 2 3 4 3 2" xfId="3937" xr:uid="{FB7E3A50-10F5-4D65-9FE2-D847688E69B3}"/>
    <cellStyle name="Normal 2 13 2 2 3 4 3 3" xfId="3938" xr:uid="{3E63DD09-4094-4102-990D-6FC6A8888F75}"/>
    <cellStyle name="Normal 2 13 2 2 3 4 4" xfId="3939" xr:uid="{A63D93FD-1566-4F14-8AB2-0C054DC91BCE}"/>
    <cellStyle name="Normal 2 13 2 2 3 4 5" xfId="3940" xr:uid="{D2EF9E07-1CFC-4219-9BFF-A6754386E4C9}"/>
    <cellStyle name="Normal 2 13 2 2 3 5" xfId="3941" xr:uid="{AD095C6F-7F04-4D4A-97A5-5BB6FC0D1C6D}"/>
    <cellStyle name="Normal 2 13 2 2 3 5 2" xfId="3942" xr:uid="{DEA95BE9-60E3-4608-9019-18BF1F950032}"/>
    <cellStyle name="Normal 2 13 2 2 3 5 2 2" xfId="3943" xr:uid="{C1BEDF21-46D0-4BC9-AB7C-4F0F959700FE}"/>
    <cellStyle name="Normal 2 13 2 2 3 5 2 3" xfId="3944" xr:uid="{7252103E-88DB-413A-A426-29573D4827E2}"/>
    <cellStyle name="Normal 2 13 2 2 3 5 3" xfId="3945" xr:uid="{7BBCB17D-A4DE-437A-AEE0-50FC7652C45D}"/>
    <cellStyle name="Normal 2 13 2 2 3 5 3 2" xfId="3946" xr:uid="{CA0338A3-CBA1-4D78-ACBF-91F98C00505A}"/>
    <cellStyle name="Normal 2 13 2 2 3 5 3 3" xfId="3947" xr:uid="{FE91BAB0-9801-4A95-846A-FC81A36D5C79}"/>
    <cellStyle name="Normal 2 13 2 2 3 5 4" xfId="3948" xr:uid="{DB1DFF6D-4D17-4E9B-9F80-E66A4F8F2E7B}"/>
    <cellStyle name="Normal 2 13 2 2 3 5 5" xfId="3949" xr:uid="{B0EA0A6E-EF0C-4FD6-8A09-BF3F30A67DEC}"/>
    <cellStyle name="Normal 2 13 2 2 3 6" xfId="3950" xr:uid="{87DB83CB-333F-4823-BFC3-7E81D4538F33}"/>
    <cellStyle name="Normal 2 13 2 2 3 6 2" xfId="3951" xr:uid="{2EA7F9C3-6D34-4A8E-AD70-05A6BF8DFDD7}"/>
    <cellStyle name="Normal 2 13 2 2 3 6 3" xfId="3952" xr:uid="{694ACBC9-1F85-4DA7-9BBE-DC76452DCFA6}"/>
    <cellStyle name="Normal 2 13 2 2 3 7" xfId="3953" xr:uid="{C1720C8C-62AA-4370-93AD-A65B6CB0BFCF}"/>
    <cellStyle name="Normal 2 13 2 2 3 7 2" xfId="3954" xr:uid="{D9B0FB56-BF23-4032-8343-79FB8118C210}"/>
    <cellStyle name="Normal 2 13 2 2 3 7 3" xfId="3955" xr:uid="{36D13007-0F03-4B31-A324-7AA7271FF509}"/>
    <cellStyle name="Normal 2 13 2 2 3 8" xfId="3956" xr:uid="{31822E26-C88B-4EA5-B7D6-82499E136538}"/>
    <cellStyle name="Normal 2 13 2 2 3 8 2" xfId="3957" xr:uid="{23B179C2-16CF-4F71-8247-ED7BD3F42C90}"/>
    <cellStyle name="Normal 2 13 2 2 3 8 3" xfId="3958" xr:uid="{49B2C095-BE7D-40BC-AF9B-5BEC0AF7F69C}"/>
    <cellStyle name="Normal 2 13 2 2 3 9" xfId="3959" xr:uid="{640F3741-5A7C-40FD-A6AE-11CE131229A0}"/>
    <cellStyle name="Normal 2 13 2 2 4" xfId="3960" xr:uid="{D806B7FC-14DF-46F0-8AB9-2C80FF420136}"/>
    <cellStyle name="Normal 2 13 2 2 4 2" xfId="3961" xr:uid="{5C491100-A9DF-4B8F-8EA1-7E799E0BD455}"/>
    <cellStyle name="Normal 2 13 2 2 4 2 2" xfId="3962" xr:uid="{FFCDD4FA-77C8-4D03-B50D-AB361017B690}"/>
    <cellStyle name="Normal 2 13 2 2 4 2 2 2" xfId="3963" xr:uid="{568BF3FD-B204-4CA7-9000-87EE8B98557F}"/>
    <cellStyle name="Normal 2 13 2 2 4 2 2 3" xfId="3964" xr:uid="{E5C66E13-C2B5-4AF7-94F8-DB4C05C81275}"/>
    <cellStyle name="Normal 2 13 2 2 4 2 3" xfId="3965" xr:uid="{CB71824A-C70B-4FF4-97C8-0CB7470AF644}"/>
    <cellStyle name="Normal 2 13 2 2 4 2 3 2" xfId="3966" xr:uid="{875B55FF-6F24-4ED2-9F90-60FBE411223E}"/>
    <cellStyle name="Normal 2 13 2 2 4 2 3 3" xfId="3967" xr:uid="{848394E9-391E-46F3-9A53-6CE162629277}"/>
    <cellStyle name="Normal 2 13 2 2 4 2 4" xfId="3968" xr:uid="{54EDD2A3-00D6-4BA7-B6BB-82E455D00CF9}"/>
    <cellStyle name="Normal 2 13 2 2 4 2 5" xfId="3969" xr:uid="{2EE337E7-DF09-4AAD-81CB-A3022DFCA019}"/>
    <cellStyle name="Normal 2 13 2 2 4 3" xfId="3970" xr:uid="{39FAE7F8-3150-4A14-AB8A-5075EE274A1E}"/>
    <cellStyle name="Normal 2 13 2 2 4 3 2" xfId="3971" xr:uid="{9FC0172E-F163-4716-AE6C-49EFCF029DFF}"/>
    <cellStyle name="Normal 2 13 2 2 4 3 2 2" xfId="3972" xr:uid="{4A7F4420-8768-41A5-9F6B-7C95EA3FAF27}"/>
    <cellStyle name="Normal 2 13 2 2 4 3 2 3" xfId="3973" xr:uid="{7098FC12-8079-4489-AF7B-9B77A616CDE1}"/>
    <cellStyle name="Normal 2 13 2 2 4 3 3" xfId="3974" xr:uid="{86773C38-3FAE-433A-9CC6-E96C36E01CDE}"/>
    <cellStyle name="Normal 2 13 2 2 4 3 3 2" xfId="3975" xr:uid="{7207140F-6F0B-4FC8-B281-0CC017548F03}"/>
    <cellStyle name="Normal 2 13 2 2 4 3 3 3" xfId="3976" xr:uid="{6C87C5DE-08FD-4FA1-B735-7CDA1F2EA89F}"/>
    <cellStyle name="Normal 2 13 2 2 4 3 4" xfId="3977" xr:uid="{CF53B60B-F79F-4DC7-808A-42C9AE8A4D9A}"/>
    <cellStyle name="Normal 2 13 2 2 4 3 5" xfId="3978" xr:uid="{39A15987-3205-45EC-B96F-51EC097B2FA0}"/>
    <cellStyle name="Normal 2 13 2 2 4 4" xfId="3979" xr:uid="{62B3C192-4F63-4E7F-94E4-017E7BE13035}"/>
    <cellStyle name="Normal 2 13 2 2 4 4 2" xfId="3980" xr:uid="{625E5B0F-8357-4577-AF2D-743649FF1582}"/>
    <cellStyle name="Normal 2 13 2 2 4 4 2 2" xfId="3981" xr:uid="{5CFBE377-9333-4CF9-BD66-7BC2F256CFF3}"/>
    <cellStyle name="Normal 2 13 2 2 4 4 2 3" xfId="3982" xr:uid="{8E9F5A22-59F5-4610-8ADA-2AB96D159EE7}"/>
    <cellStyle name="Normal 2 13 2 2 4 4 3" xfId="3983" xr:uid="{429A3205-A2D5-441A-8D2E-456A50AEBB55}"/>
    <cellStyle name="Normal 2 13 2 2 4 4 3 2" xfId="3984" xr:uid="{75EC938B-A652-4EFB-B4BC-7F33D35C7514}"/>
    <cellStyle name="Normal 2 13 2 2 4 4 3 3" xfId="3985" xr:uid="{8DD48E05-185D-4F1A-A636-5A8B22E03669}"/>
    <cellStyle name="Normal 2 13 2 2 4 4 4" xfId="3986" xr:uid="{7E02D865-D029-4F3D-A01B-47EA76593BB1}"/>
    <cellStyle name="Normal 2 13 2 2 4 4 5" xfId="3987" xr:uid="{5E702021-2770-412A-83EE-EAEE1AA8D4FD}"/>
    <cellStyle name="Normal 2 13 2 2 4 5" xfId="3988" xr:uid="{CAAA0B95-AA4C-45DB-9F09-5346500D6815}"/>
    <cellStyle name="Normal 2 13 2 2 4 5 2" xfId="3989" xr:uid="{7631B516-22BD-4861-9134-0C33D7CC9B08}"/>
    <cellStyle name="Normal 2 13 2 2 4 5 3" xfId="3990" xr:uid="{DE9576C3-5C4B-4285-BD4C-E6083B60CB85}"/>
    <cellStyle name="Normal 2 13 2 2 4 6" xfId="3991" xr:uid="{FC6460D3-83E8-4738-AC90-8EF601F6BC30}"/>
    <cellStyle name="Normal 2 13 2 2 4 6 2" xfId="3992" xr:uid="{B70C0F16-B26C-4E58-8F09-75CFACD2FA53}"/>
    <cellStyle name="Normal 2 13 2 2 4 6 3" xfId="3993" xr:uid="{28E6099D-332F-47F1-860B-308899101565}"/>
    <cellStyle name="Normal 2 13 2 2 4 7" xfId="3994" xr:uid="{A7C18336-7D56-46C1-A611-5E1662C6D353}"/>
    <cellStyle name="Normal 2 13 2 2 4 8" xfId="3995" xr:uid="{E27D27AB-9979-4AE1-A44A-474FE7AF0E29}"/>
    <cellStyle name="Normal 2 13 2 2 5" xfId="3996" xr:uid="{2FE5AB1B-88D8-452C-9D1D-A50AD78B08E4}"/>
    <cellStyle name="Normal 2 13 2 2 5 2" xfId="3997" xr:uid="{8C5FA794-B4DC-4498-919C-59B8D1137FA5}"/>
    <cellStyle name="Normal 2 13 2 2 5 2 2" xfId="3998" xr:uid="{B3BE6D7E-ED36-49B7-8747-FED1BA662A78}"/>
    <cellStyle name="Normal 2 13 2 2 5 2 3" xfId="3999" xr:uid="{7A787ACE-BD87-4626-BD52-0023F7023F8B}"/>
    <cellStyle name="Normal 2 13 2 2 5 3" xfId="4000" xr:uid="{28DA9F9A-E9F7-4CB4-A57A-94C58DB1C36D}"/>
    <cellStyle name="Normal 2 13 2 2 5 3 2" xfId="4001" xr:uid="{B761199B-A7D4-4B63-B11B-78FA98E55295}"/>
    <cellStyle name="Normal 2 13 2 2 5 3 3" xfId="4002" xr:uid="{DC0E136D-0E59-4A1B-9E5A-B9EFFC94AA53}"/>
    <cellStyle name="Normal 2 13 2 2 5 4" xfId="4003" xr:uid="{3F5583EB-3EA5-49B6-B47B-EF37FBF8E094}"/>
    <cellStyle name="Normal 2 13 2 2 5 5" xfId="4004" xr:uid="{30A9AB80-CAFC-4503-B157-B7C3C69647E0}"/>
    <cellStyle name="Normal 2 13 2 2 6" xfId="4005" xr:uid="{B752E5B1-C095-4B74-9DCA-1F2CFA5190B8}"/>
    <cellStyle name="Normal 2 13 2 2 6 2" xfId="4006" xr:uid="{34D697FD-2B53-4E60-BCA5-6CEF6309E6FB}"/>
    <cellStyle name="Normal 2 13 2 2 6 2 2" xfId="4007" xr:uid="{9EF77424-285B-4738-9A94-DB688D53E4DE}"/>
    <cellStyle name="Normal 2 13 2 2 6 2 3" xfId="4008" xr:uid="{66F03FB5-AB85-43F5-B7FA-DB4042BBB74F}"/>
    <cellStyle name="Normal 2 13 2 2 6 3" xfId="4009" xr:uid="{EDDCDF0C-F83E-49B8-8D4B-5451F7265729}"/>
    <cellStyle name="Normal 2 13 2 2 6 3 2" xfId="4010" xr:uid="{89BD96BC-7DC8-46E3-BBDE-564C6F3BDFD8}"/>
    <cellStyle name="Normal 2 13 2 2 6 3 3" xfId="4011" xr:uid="{D506F1D4-12F2-4485-ACCE-0E32D5E97FB8}"/>
    <cellStyle name="Normal 2 13 2 2 6 4" xfId="4012" xr:uid="{3CB617F2-7D5C-43EA-9399-9599E296DE9E}"/>
    <cellStyle name="Normal 2 13 2 2 6 5" xfId="4013" xr:uid="{EF8BBD80-A2BB-4DEE-B158-5BE541178850}"/>
    <cellStyle name="Normal 2 13 2 2 7" xfId="4014" xr:uid="{51E12EEE-0522-49E8-9FAD-F2AC728B3923}"/>
    <cellStyle name="Normal 2 13 2 2 7 2" xfId="4015" xr:uid="{DCF2CC13-1BC7-4F77-8EF2-696ADB392530}"/>
    <cellStyle name="Normal 2 13 2 2 7 2 2" xfId="4016" xr:uid="{8EDEF417-CD08-4434-96DA-7B7EA28CE951}"/>
    <cellStyle name="Normal 2 13 2 2 7 2 3" xfId="4017" xr:uid="{6D6534AA-3EE1-44C1-8B94-A60F29EBFC8D}"/>
    <cellStyle name="Normal 2 13 2 2 7 3" xfId="4018" xr:uid="{9765E699-D9CF-4100-AAAF-3ED168A00FA9}"/>
    <cellStyle name="Normal 2 13 2 2 7 3 2" xfId="4019" xr:uid="{A6ED4647-7231-43AB-9F7F-BDCF9C6CE5BD}"/>
    <cellStyle name="Normal 2 13 2 2 7 3 3" xfId="4020" xr:uid="{6AD6234C-B457-468D-BB2B-F8F7D9B94BF6}"/>
    <cellStyle name="Normal 2 13 2 2 7 4" xfId="4021" xr:uid="{11801284-DF00-4783-801F-E58006D1B327}"/>
    <cellStyle name="Normal 2 13 2 2 7 5" xfId="4022" xr:uid="{DDAF6C64-5BB4-496F-99D5-AAF53F8933A7}"/>
    <cellStyle name="Normal 2 13 2 2 8" xfId="4023" xr:uid="{3515F22D-8F09-4F5F-ACB1-7AC64742CF6E}"/>
    <cellStyle name="Normal 2 13 2 2 8 2" xfId="4024" xr:uid="{484347F6-8411-4EDE-B1CC-D6D008147FFC}"/>
    <cellStyle name="Normal 2 13 2 2 8 3" xfId="4025" xr:uid="{DD2CB669-62FB-4217-9B69-046847CF4099}"/>
    <cellStyle name="Normal 2 13 2 2 9" xfId="4026" xr:uid="{64D55844-76F9-4A8A-9CD9-398A2D327DDC}"/>
    <cellStyle name="Normal 2 13 2 2 9 2" xfId="4027" xr:uid="{36AF6DF7-C5DD-4733-8AAA-BFB0F304FFD4}"/>
    <cellStyle name="Normal 2 13 2 2 9 3" xfId="4028" xr:uid="{33277849-5679-479B-AE1E-09EAA96581B1}"/>
    <cellStyle name="Normal 2 13 2 3" xfId="4029" xr:uid="{8F061C98-3F4F-41E1-877F-4A00408D06A4}"/>
    <cellStyle name="Normal 2 13 2 3 10" xfId="4030" xr:uid="{15184783-6DF7-4238-B62E-F113D790B3D9}"/>
    <cellStyle name="Normal 2 13 2 3 2" xfId="4031" xr:uid="{564FB4CE-654F-4C84-91E9-1C6880D6EA5C}"/>
    <cellStyle name="Normal 2 13 2 3 2 2" xfId="4032" xr:uid="{5EA4ACD8-E464-4911-93A2-EEE02E469230}"/>
    <cellStyle name="Normal 2 13 2 3 2 2 2" xfId="4033" xr:uid="{773A8380-4496-4F7A-A2DA-765038D013C8}"/>
    <cellStyle name="Normal 2 13 2 3 2 2 2 2" xfId="4034" xr:uid="{D7A74145-56F9-4E75-ADAF-FDCD09DBC929}"/>
    <cellStyle name="Normal 2 13 2 3 2 2 2 3" xfId="4035" xr:uid="{26C7029C-A31E-4AED-939A-BA3D3E05F07E}"/>
    <cellStyle name="Normal 2 13 2 3 2 2 3" xfId="4036" xr:uid="{370FD05D-A843-445E-AE09-9149C03FA16B}"/>
    <cellStyle name="Normal 2 13 2 3 2 2 3 2" xfId="4037" xr:uid="{DF39B693-3392-47B0-9B10-9CD80FAFDE5C}"/>
    <cellStyle name="Normal 2 13 2 3 2 2 3 3" xfId="4038" xr:uid="{D66AB54C-1EF0-4ABE-898A-00ACAEBC9D89}"/>
    <cellStyle name="Normal 2 13 2 3 2 2 4" xfId="4039" xr:uid="{A4E184C9-6C73-4F2D-85B5-81E0A5704CFE}"/>
    <cellStyle name="Normal 2 13 2 3 2 2 5" xfId="4040" xr:uid="{AE901298-8746-4014-ABF8-683017E7D711}"/>
    <cellStyle name="Normal 2 13 2 3 2 3" xfId="4041" xr:uid="{37984AF6-F39F-4DEB-82B7-44DAE9664A46}"/>
    <cellStyle name="Normal 2 13 2 3 2 3 2" xfId="4042" xr:uid="{AC4DC561-1351-4E24-BF81-FDC507173F0A}"/>
    <cellStyle name="Normal 2 13 2 3 2 3 2 2" xfId="4043" xr:uid="{5622014E-E1D8-4625-86CF-FA57ABF6C186}"/>
    <cellStyle name="Normal 2 13 2 3 2 3 2 3" xfId="4044" xr:uid="{D09C6F8C-197A-49CA-9C70-079CB2B3C8AE}"/>
    <cellStyle name="Normal 2 13 2 3 2 3 3" xfId="4045" xr:uid="{1950B58D-AA3E-44E3-8C9E-A1CADAA9DF3A}"/>
    <cellStyle name="Normal 2 13 2 3 2 3 3 2" xfId="4046" xr:uid="{9868B4F8-3D05-4EC7-96BC-11DAB654543D}"/>
    <cellStyle name="Normal 2 13 2 3 2 3 3 3" xfId="4047" xr:uid="{91469BFE-0728-4C48-9C44-A9309734845E}"/>
    <cellStyle name="Normal 2 13 2 3 2 3 4" xfId="4048" xr:uid="{FD1B1B71-E912-416A-BCED-0F4928141029}"/>
    <cellStyle name="Normal 2 13 2 3 2 3 5" xfId="4049" xr:uid="{E12577E8-A1BE-40ED-9C49-55174D6B2394}"/>
    <cellStyle name="Normal 2 13 2 3 2 4" xfId="4050" xr:uid="{00B22A06-029D-433D-A3F1-77F355771733}"/>
    <cellStyle name="Normal 2 13 2 3 2 4 2" xfId="4051" xr:uid="{DA10597A-E8E1-482F-9A05-1F70FE2E4C2B}"/>
    <cellStyle name="Normal 2 13 2 3 2 4 2 2" xfId="4052" xr:uid="{3B5852B9-1CDD-4EA4-9BDE-211037BDC511}"/>
    <cellStyle name="Normal 2 13 2 3 2 4 2 3" xfId="4053" xr:uid="{5C8025F9-BEE3-4E09-8B6A-C21ABED00DCB}"/>
    <cellStyle name="Normal 2 13 2 3 2 4 3" xfId="4054" xr:uid="{4E0AF8F0-CFC9-48AF-B6D6-ECCA321EBC5F}"/>
    <cellStyle name="Normal 2 13 2 3 2 4 3 2" xfId="4055" xr:uid="{34C1A78D-92C6-4FFE-AEC0-87F015FD178F}"/>
    <cellStyle name="Normal 2 13 2 3 2 4 3 3" xfId="4056" xr:uid="{EC5CE9CD-18BA-4286-837E-7FDD7962BABB}"/>
    <cellStyle name="Normal 2 13 2 3 2 4 4" xfId="4057" xr:uid="{DE0C0C3C-E867-4C62-A48F-49B38366512F}"/>
    <cellStyle name="Normal 2 13 2 3 2 4 5" xfId="4058" xr:uid="{AD98DC91-3617-425C-A4FD-7533AB3E5348}"/>
    <cellStyle name="Normal 2 13 2 3 2 5" xfId="4059" xr:uid="{F81062DD-AA5A-4DA5-93C9-470F19554755}"/>
    <cellStyle name="Normal 2 13 2 3 2 5 2" xfId="4060" xr:uid="{68556B51-38A5-4D8A-A5B7-16F2432ACCF7}"/>
    <cellStyle name="Normal 2 13 2 3 2 5 3" xfId="4061" xr:uid="{364C1E0F-150A-4E48-B9BE-C1E24B10D6D5}"/>
    <cellStyle name="Normal 2 13 2 3 2 6" xfId="4062" xr:uid="{94CBAA31-2B99-4422-8503-C6D4F21A6B22}"/>
    <cellStyle name="Normal 2 13 2 3 2 6 2" xfId="4063" xr:uid="{2189D2E9-0B36-4F59-9B90-F7E347753207}"/>
    <cellStyle name="Normal 2 13 2 3 2 6 3" xfId="4064" xr:uid="{96035867-AD80-4AF3-95EE-54590CC1FCD4}"/>
    <cellStyle name="Normal 2 13 2 3 2 7" xfId="4065" xr:uid="{543D8E97-68E9-4275-A1AB-374CD948C11B}"/>
    <cellStyle name="Normal 2 13 2 3 2 8" xfId="4066" xr:uid="{9ACA59A6-49D3-4417-9DAE-FC5224688673}"/>
    <cellStyle name="Normal 2 13 2 3 3" xfId="4067" xr:uid="{598FD2E0-B6EE-4CAD-B3CF-9DA3FC3DF34F}"/>
    <cellStyle name="Normal 2 13 2 3 3 2" xfId="4068" xr:uid="{E9F9F78C-CDD8-4DB1-A714-B24505245C02}"/>
    <cellStyle name="Normal 2 13 2 3 3 2 2" xfId="4069" xr:uid="{D0668132-7212-42C0-B49C-1DA1F5193303}"/>
    <cellStyle name="Normal 2 13 2 3 3 2 3" xfId="4070" xr:uid="{CC704092-998F-4543-A0FC-297BB8947919}"/>
    <cellStyle name="Normal 2 13 2 3 3 3" xfId="4071" xr:uid="{E7DA03C6-3841-4810-BBA6-F383E531E01F}"/>
    <cellStyle name="Normal 2 13 2 3 3 3 2" xfId="4072" xr:uid="{501B7ED5-6C29-4AC3-8C88-AC7A7215DDE4}"/>
    <cellStyle name="Normal 2 13 2 3 3 3 3" xfId="4073" xr:uid="{F69922A3-11BA-47C7-947B-675729C8A3B3}"/>
    <cellStyle name="Normal 2 13 2 3 3 4" xfId="4074" xr:uid="{8C75F05C-7566-414F-9440-6DBC668A8C6D}"/>
    <cellStyle name="Normal 2 13 2 3 3 5" xfId="4075" xr:uid="{B71005FE-0D1B-4F24-92E5-B7A2AA9996D8}"/>
    <cellStyle name="Normal 2 13 2 3 4" xfId="4076" xr:uid="{7C33AAFB-BCA1-4B98-8EFD-4C6FE2803551}"/>
    <cellStyle name="Normal 2 13 2 3 4 2" xfId="4077" xr:uid="{6AE4F64D-E51C-45EF-9D82-568924376308}"/>
    <cellStyle name="Normal 2 13 2 3 4 2 2" xfId="4078" xr:uid="{D0D36659-A3B4-4BD3-9432-FCC9B3B8F262}"/>
    <cellStyle name="Normal 2 13 2 3 4 2 3" xfId="4079" xr:uid="{04E05A65-D3EE-46B6-BD1D-38E37AA3C049}"/>
    <cellStyle name="Normal 2 13 2 3 4 3" xfId="4080" xr:uid="{458B2E94-97EA-4835-86C6-332CF62F8AD2}"/>
    <cellStyle name="Normal 2 13 2 3 4 3 2" xfId="4081" xr:uid="{04EBBF00-B11B-4A72-B053-3D4688A1B62C}"/>
    <cellStyle name="Normal 2 13 2 3 4 3 3" xfId="4082" xr:uid="{F25C1E93-BD45-4C7B-8975-6AAC661CD625}"/>
    <cellStyle name="Normal 2 13 2 3 4 4" xfId="4083" xr:uid="{96DB8EE2-29D9-4887-9A2A-CEFA3CC904D2}"/>
    <cellStyle name="Normal 2 13 2 3 4 5" xfId="4084" xr:uid="{C26A01C9-C409-4294-9AF7-DECB76458B89}"/>
    <cellStyle name="Normal 2 13 2 3 5" xfId="4085" xr:uid="{5D333D59-0568-4E8D-999D-114D64F66F03}"/>
    <cellStyle name="Normal 2 13 2 3 5 2" xfId="4086" xr:uid="{AC19E962-D74B-4DC3-85C3-AACA4FF17DC2}"/>
    <cellStyle name="Normal 2 13 2 3 5 2 2" xfId="4087" xr:uid="{AD8DA26A-6D8D-4F0D-B9E8-2D56A65BF87E}"/>
    <cellStyle name="Normal 2 13 2 3 5 2 3" xfId="4088" xr:uid="{236A747B-2428-430C-B884-EBBDF38DE34E}"/>
    <cellStyle name="Normal 2 13 2 3 5 3" xfId="4089" xr:uid="{FCB95C64-62C7-4C45-9B36-B009CDE0A79C}"/>
    <cellStyle name="Normal 2 13 2 3 5 3 2" xfId="4090" xr:uid="{57509527-6583-4BDD-AB86-BFB83C7650D6}"/>
    <cellStyle name="Normal 2 13 2 3 5 3 3" xfId="4091" xr:uid="{EAA528AE-53EA-4F3B-91DF-5BAF35328D52}"/>
    <cellStyle name="Normal 2 13 2 3 5 4" xfId="4092" xr:uid="{7B83DF5E-0EC3-4D01-AC69-E74F48E135A8}"/>
    <cellStyle name="Normal 2 13 2 3 5 5" xfId="4093" xr:uid="{6210713D-D30A-461C-8090-1A1E355DC3BE}"/>
    <cellStyle name="Normal 2 13 2 3 6" xfId="4094" xr:uid="{CADD47E0-3D2B-4A03-ACB8-2B946A4E26C4}"/>
    <cellStyle name="Normal 2 13 2 3 6 2" xfId="4095" xr:uid="{72AB9C61-F953-4010-BD4C-2AD49CECDEE8}"/>
    <cellStyle name="Normal 2 13 2 3 6 3" xfId="4096" xr:uid="{EB387DAF-A3FA-4B00-8D0B-EA38906CB431}"/>
    <cellStyle name="Normal 2 13 2 3 7" xfId="4097" xr:uid="{A13E3941-9094-44B1-A442-C000AD6BF958}"/>
    <cellStyle name="Normal 2 13 2 3 7 2" xfId="4098" xr:uid="{952B7BFC-C64E-4FE6-A652-7D4F6AB23928}"/>
    <cellStyle name="Normal 2 13 2 3 7 3" xfId="4099" xr:uid="{100AB613-E7DA-4B3F-AC4A-A63220DFDCF2}"/>
    <cellStyle name="Normal 2 13 2 3 8" xfId="4100" xr:uid="{7722B5F2-1769-4478-BC7D-906995E28820}"/>
    <cellStyle name="Normal 2 13 2 3 8 2" xfId="4101" xr:uid="{3107BA3D-AB02-4076-B830-8C2154FA280E}"/>
    <cellStyle name="Normal 2 13 2 3 8 3" xfId="4102" xr:uid="{F67873B1-6748-42DF-8AC9-5F1C00476FAD}"/>
    <cellStyle name="Normal 2 13 2 3 9" xfId="4103" xr:uid="{BC98DC00-D4AE-4E1C-988D-C801AD72FE9F}"/>
    <cellStyle name="Normal 2 13 2 4" xfId="4104" xr:uid="{42DF1F53-DFB6-4560-8133-70B2C0AA4F05}"/>
    <cellStyle name="Normal 2 13 2 4 10" xfId="4105" xr:uid="{96A13AA8-3BAE-4629-BF3D-81E542419939}"/>
    <cellStyle name="Normal 2 13 2 4 2" xfId="4106" xr:uid="{FEED85BB-0498-45CC-89D6-7D23423408DE}"/>
    <cellStyle name="Normal 2 13 2 4 2 2" xfId="4107" xr:uid="{B5A25512-9A41-428A-BA00-FC2085D87BE1}"/>
    <cellStyle name="Normal 2 13 2 4 2 2 2" xfId="4108" xr:uid="{8F30BC9E-BA9E-4175-AE11-981C048DE5F8}"/>
    <cellStyle name="Normal 2 13 2 4 2 2 2 2" xfId="4109" xr:uid="{BB53B6FA-8DA9-4169-8D11-C6C6124098E3}"/>
    <cellStyle name="Normal 2 13 2 4 2 2 2 3" xfId="4110" xr:uid="{2FB39E55-1B90-44FB-860B-82F3993AC4C1}"/>
    <cellStyle name="Normal 2 13 2 4 2 2 3" xfId="4111" xr:uid="{03704469-4F04-42CC-9943-3D0A2E5BFCBD}"/>
    <cellStyle name="Normal 2 13 2 4 2 2 3 2" xfId="4112" xr:uid="{768DEC0A-A77E-4EED-9065-9764F49070D7}"/>
    <cellStyle name="Normal 2 13 2 4 2 2 3 3" xfId="4113" xr:uid="{72294042-B75B-44BE-AE52-49B3EB918B37}"/>
    <cellStyle name="Normal 2 13 2 4 2 2 4" xfId="4114" xr:uid="{4BC4FC7E-6E61-4F79-830A-D59AFEF57690}"/>
    <cellStyle name="Normal 2 13 2 4 2 2 5" xfId="4115" xr:uid="{1E39557C-15BF-43F3-A3E5-85F609F6E768}"/>
    <cellStyle name="Normal 2 13 2 4 2 3" xfId="4116" xr:uid="{41D3225F-253C-4AC2-B188-EED408DCBA48}"/>
    <cellStyle name="Normal 2 13 2 4 2 3 2" xfId="4117" xr:uid="{80799BFE-06A4-4A55-ABD6-0D7709AD9A71}"/>
    <cellStyle name="Normal 2 13 2 4 2 3 2 2" xfId="4118" xr:uid="{3EF22427-288B-498E-912C-A516C1A0FD5E}"/>
    <cellStyle name="Normal 2 13 2 4 2 3 2 3" xfId="4119" xr:uid="{B1C44F90-A631-4123-B41A-E86C41F1DEFF}"/>
    <cellStyle name="Normal 2 13 2 4 2 3 3" xfId="4120" xr:uid="{EDF8531F-A515-40F7-A6AC-4414C1DC8434}"/>
    <cellStyle name="Normal 2 13 2 4 2 3 3 2" xfId="4121" xr:uid="{03ACA3FD-D76A-440D-9336-A77C30FC9D94}"/>
    <cellStyle name="Normal 2 13 2 4 2 3 3 3" xfId="4122" xr:uid="{285484CD-A6B4-49AA-A768-15C75F306392}"/>
    <cellStyle name="Normal 2 13 2 4 2 3 4" xfId="4123" xr:uid="{35C2382C-A081-4A9B-ADD9-2B4E40A1BD4D}"/>
    <cellStyle name="Normal 2 13 2 4 2 3 5" xfId="4124" xr:uid="{C741C254-A0EC-4342-A4DD-B490763F3CCB}"/>
    <cellStyle name="Normal 2 13 2 4 2 4" xfId="4125" xr:uid="{638A4FC9-F3E0-407D-A51D-E1017B74C4AF}"/>
    <cellStyle name="Normal 2 13 2 4 2 4 2" xfId="4126" xr:uid="{DFEEA9C8-56A0-4E0C-A358-DC50CF6AD248}"/>
    <cellStyle name="Normal 2 13 2 4 2 4 2 2" xfId="4127" xr:uid="{704289C3-4B3A-4F93-AA70-B62AB573B54F}"/>
    <cellStyle name="Normal 2 13 2 4 2 4 2 3" xfId="4128" xr:uid="{7C5E61F9-F71B-4CFC-A6FF-8F54E7F3D14F}"/>
    <cellStyle name="Normal 2 13 2 4 2 4 3" xfId="4129" xr:uid="{3A8E1ECD-7DE4-4163-B8CF-F2B6DBEC365F}"/>
    <cellStyle name="Normal 2 13 2 4 2 4 3 2" xfId="4130" xr:uid="{2C83EFF4-28BA-4272-BB48-2F0441D6C2F3}"/>
    <cellStyle name="Normal 2 13 2 4 2 4 3 3" xfId="4131" xr:uid="{C556DB54-FAED-460F-94FB-F6E2F81A9138}"/>
    <cellStyle name="Normal 2 13 2 4 2 4 4" xfId="4132" xr:uid="{428FF772-4F60-4E18-826B-7C85235AD349}"/>
    <cellStyle name="Normal 2 13 2 4 2 4 5" xfId="4133" xr:uid="{258EBD1D-F219-4903-88AD-F9B68A75B6A2}"/>
    <cellStyle name="Normal 2 13 2 4 2 5" xfId="4134" xr:uid="{28FAA546-F43A-4D26-8DFB-CD9C995CDF17}"/>
    <cellStyle name="Normal 2 13 2 4 2 5 2" xfId="4135" xr:uid="{3BAA9DAB-DE35-49D6-8C26-06875FE145B8}"/>
    <cellStyle name="Normal 2 13 2 4 2 5 3" xfId="4136" xr:uid="{465A40B3-B856-45ED-AE49-815E37C9DB6A}"/>
    <cellStyle name="Normal 2 13 2 4 2 6" xfId="4137" xr:uid="{23F8A3D1-D1AB-4823-A5E7-03A65F51E8E5}"/>
    <cellStyle name="Normal 2 13 2 4 2 6 2" xfId="4138" xr:uid="{B5BAA145-D8BB-41AC-96B1-80601B0577C1}"/>
    <cellStyle name="Normal 2 13 2 4 2 6 3" xfId="4139" xr:uid="{AFBDA96A-9F58-4A91-9095-BC5B86B2954C}"/>
    <cellStyle name="Normal 2 13 2 4 2 7" xfId="4140" xr:uid="{53C11850-881D-41D8-AD90-98FDBA6B3C46}"/>
    <cellStyle name="Normal 2 13 2 4 2 8" xfId="4141" xr:uid="{CF131B0F-7F4D-4A4D-A7A7-F7D1B93C5AAD}"/>
    <cellStyle name="Normal 2 13 2 4 3" xfId="4142" xr:uid="{5E6DF635-41C8-4723-91BE-4CB7637F645C}"/>
    <cellStyle name="Normal 2 13 2 4 3 2" xfId="4143" xr:uid="{F82A1142-3A1E-438C-B25C-3F5A06ABD9E3}"/>
    <cellStyle name="Normal 2 13 2 4 3 2 2" xfId="4144" xr:uid="{F50826AD-F0E3-46DD-B48B-106620A9CE82}"/>
    <cellStyle name="Normal 2 13 2 4 3 2 3" xfId="4145" xr:uid="{E3DD5525-8DE5-4C4E-8C39-F6EEFA52D9EC}"/>
    <cellStyle name="Normal 2 13 2 4 3 3" xfId="4146" xr:uid="{FAE3B9FD-2C85-4F47-A3A6-89209DCDD0BF}"/>
    <cellStyle name="Normal 2 13 2 4 3 3 2" xfId="4147" xr:uid="{B7804ADC-B8D6-418B-B6C3-3294F5C01607}"/>
    <cellStyle name="Normal 2 13 2 4 3 3 3" xfId="4148" xr:uid="{A15A77D1-EEE9-42F0-870E-54D94D74F9D8}"/>
    <cellStyle name="Normal 2 13 2 4 3 4" xfId="4149" xr:uid="{4E750AD0-C976-4ED7-BDE7-DC07E704E2A1}"/>
    <cellStyle name="Normal 2 13 2 4 3 5" xfId="4150" xr:uid="{EC87BC9B-B755-4212-A786-D154A1390079}"/>
    <cellStyle name="Normal 2 13 2 4 4" xfId="4151" xr:uid="{CFF33854-0411-43B8-99E5-D09D4732CDB1}"/>
    <cellStyle name="Normal 2 13 2 4 4 2" xfId="4152" xr:uid="{27FB13E3-65F4-4A7D-82F2-9BB2AEF66572}"/>
    <cellStyle name="Normal 2 13 2 4 4 2 2" xfId="4153" xr:uid="{DB8FC01D-1AFC-4A90-9047-DBB9905A0B5B}"/>
    <cellStyle name="Normal 2 13 2 4 4 2 3" xfId="4154" xr:uid="{68BB1031-C763-4B31-9250-21452A34C251}"/>
    <cellStyle name="Normal 2 13 2 4 4 3" xfId="4155" xr:uid="{E46AE402-13B4-4A6F-BCBC-0CB671A8AADC}"/>
    <cellStyle name="Normal 2 13 2 4 4 3 2" xfId="4156" xr:uid="{940E61FC-AA8D-4D5C-97A2-993972FDA79F}"/>
    <cellStyle name="Normal 2 13 2 4 4 3 3" xfId="4157" xr:uid="{E3F52384-A323-4984-9535-C29B3F9E1A31}"/>
    <cellStyle name="Normal 2 13 2 4 4 4" xfId="4158" xr:uid="{7DDE9CAB-76AE-449A-A827-C4779AD69E2E}"/>
    <cellStyle name="Normal 2 13 2 4 4 5" xfId="4159" xr:uid="{0DEF06AE-576D-4DD5-BAA5-2F9D39E8ECA1}"/>
    <cellStyle name="Normal 2 13 2 4 5" xfId="4160" xr:uid="{DA7D478E-501B-48F0-A12C-A20E1E80CDF0}"/>
    <cellStyle name="Normal 2 13 2 4 5 2" xfId="4161" xr:uid="{BFDB42FF-292E-4E89-BDFF-B665305A541E}"/>
    <cellStyle name="Normal 2 13 2 4 5 2 2" xfId="4162" xr:uid="{D6F83120-76D7-409F-8CD9-56C21B505B05}"/>
    <cellStyle name="Normal 2 13 2 4 5 2 3" xfId="4163" xr:uid="{8F211740-1800-41F8-9CAE-2EDCE65AD7B2}"/>
    <cellStyle name="Normal 2 13 2 4 5 3" xfId="4164" xr:uid="{4886162B-4569-41DE-86A8-8A2195B94486}"/>
    <cellStyle name="Normal 2 13 2 4 5 3 2" xfId="4165" xr:uid="{3BAB0A17-FF2F-4F73-86DB-CACB15707CD2}"/>
    <cellStyle name="Normal 2 13 2 4 5 3 3" xfId="4166" xr:uid="{CB6F7B46-8DE2-47DE-A4A8-1A8FB9934C24}"/>
    <cellStyle name="Normal 2 13 2 4 5 4" xfId="4167" xr:uid="{B981DDFF-1EB3-4351-93ED-1FE3786BB4DC}"/>
    <cellStyle name="Normal 2 13 2 4 5 5" xfId="4168" xr:uid="{797C6B84-3FFE-45EC-A4CD-071F29675D97}"/>
    <cellStyle name="Normal 2 13 2 4 6" xfId="4169" xr:uid="{83769AE6-8830-42BF-A769-E2E742ACD3B9}"/>
    <cellStyle name="Normal 2 13 2 4 6 2" xfId="4170" xr:uid="{B68588EB-D964-4909-B0FA-57417E562596}"/>
    <cellStyle name="Normal 2 13 2 4 6 3" xfId="4171" xr:uid="{41E48A0E-2C40-42F9-A1D6-329A18E612FA}"/>
    <cellStyle name="Normal 2 13 2 4 7" xfId="4172" xr:uid="{21245640-983C-4FAA-A63F-918AD9B30887}"/>
    <cellStyle name="Normal 2 13 2 4 7 2" xfId="4173" xr:uid="{0867259F-5283-4FE7-9410-3825FD44EE13}"/>
    <cellStyle name="Normal 2 13 2 4 7 3" xfId="4174" xr:uid="{F0DC2B41-6649-4967-B55B-0B09C20AF914}"/>
    <cellStyle name="Normal 2 13 2 4 8" xfId="4175" xr:uid="{DB84B0DC-D675-4316-A1B8-6DB24AF5DF8D}"/>
    <cellStyle name="Normal 2 13 2 4 8 2" xfId="4176" xr:uid="{D8936498-99D4-4B43-9858-AFAA4DBF6721}"/>
    <cellStyle name="Normal 2 13 2 4 8 3" xfId="4177" xr:uid="{CC590905-557D-4D94-8AEE-65CC09BBEFCD}"/>
    <cellStyle name="Normal 2 13 2 4 9" xfId="4178" xr:uid="{B689AF63-9F54-4346-B015-B9E3A4C0F452}"/>
    <cellStyle name="Normal 2 13 2 5" xfId="4179" xr:uid="{BBAFDC43-8326-4150-9E6B-7A3EB7F82D74}"/>
    <cellStyle name="Normal 2 13 2 5 2" xfId="4180" xr:uid="{F846C604-3A5A-4176-B214-9D390D3DD104}"/>
    <cellStyle name="Normal 2 13 2 5 2 2" xfId="4181" xr:uid="{68B487DE-DCED-43A3-BB1F-593E35AC1F41}"/>
    <cellStyle name="Normal 2 13 2 5 2 2 2" xfId="4182" xr:uid="{D4AE8AD1-802E-468B-8282-49EF133F5997}"/>
    <cellStyle name="Normal 2 13 2 5 2 2 3" xfId="4183" xr:uid="{EAA9302B-BBB1-4576-B6C6-5694BBA5EEA7}"/>
    <cellStyle name="Normal 2 13 2 5 2 3" xfId="4184" xr:uid="{F75A8F1B-D1A8-4BF1-B1FA-A6AD0C5BB99E}"/>
    <cellStyle name="Normal 2 13 2 5 2 3 2" xfId="4185" xr:uid="{3306FAA0-493F-401D-843B-E7988A8189E5}"/>
    <cellStyle name="Normal 2 13 2 5 2 3 3" xfId="4186" xr:uid="{5D5671DA-0D5E-4B73-B73B-5806E656F61E}"/>
    <cellStyle name="Normal 2 13 2 5 2 4" xfId="4187" xr:uid="{88619CA2-2EE8-48D4-A219-8A8EDDA84CB5}"/>
    <cellStyle name="Normal 2 13 2 5 2 5" xfId="4188" xr:uid="{2B43DB4E-85EB-4309-A911-5B018D9A4843}"/>
    <cellStyle name="Normal 2 13 2 5 3" xfId="4189" xr:uid="{CA545221-32F3-4346-8589-3BE4BEE5947B}"/>
    <cellStyle name="Normal 2 13 2 5 3 2" xfId="4190" xr:uid="{D8C96849-F71A-404D-8C50-40990A9AFAFD}"/>
    <cellStyle name="Normal 2 13 2 5 3 2 2" xfId="4191" xr:uid="{6FE8531A-1292-4A1A-BF90-B75D71DFCE57}"/>
    <cellStyle name="Normal 2 13 2 5 3 2 3" xfId="4192" xr:uid="{7DB89512-D2ED-4D68-AFEE-973657512D27}"/>
    <cellStyle name="Normal 2 13 2 5 3 3" xfId="4193" xr:uid="{92E1B50D-1C9E-4D0C-BD9B-D83D5E0B2623}"/>
    <cellStyle name="Normal 2 13 2 5 3 3 2" xfId="4194" xr:uid="{B1FAF087-115D-4946-B222-D4BA30E40122}"/>
    <cellStyle name="Normal 2 13 2 5 3 3 3" xfId="4195" xr:uid="{250DB69A-96FD-4698-97D6-99393C4E8F4C}"/>
    <cellStyle name="Normal 2 13 2 5 3 4" xfId="4196" xr:uid="{0E2FA204-A706-459A-90BC-039E68928E3A}"/>
    <cellStyle name="Normal 2 13 2 5 3 5" xfId="4197" xr:uid="{F6040BA3-4612-4787-8458-6A1398AEBFF1}"/>
    <cellStyle name="Normal 2 13 2 5 4" xfId="4198" xr:uid="{6A986019-024C-4879-B411-21F077B879AF}"/>
    <cellStyle name="Normal 2 13 2 5 4 2" xfId="4199" xr:uid="{4E1418EA-6F61-4235-B9E4-95FDC785C030}"/>
    <cellStyle name="Normal 2 13 2 5 4 2 2" xfId="4200" xr:uid="{1F334B8E-7A2B-4DCD-BFFF-AE6C5F6AA121}"/>
    <cellStyle name="Normal 2 13 2 5 4 2 3" xfId="4201" xr:uid="{444FFD22-0DA2-486C-B4C9-2E15398402E6}"/>
    <cellStyle name="Normal 2 13 2 5 4 3" xfId="4202" xr:uid="{2D9901F5-9F42-4ABC-A91A-8999B5F861A6}"/>
    <cellStyle name="Normal 2 13 2 5 4 3 2" xfId="4203" xr:uid="{2928D2D8-2574-4898-A213-5599F02FB86F}"/>
    <cellStyle name="Normal 2 13 2 5 4 3 3" xfId="4204" xr:uid="{9333B68D-E6F4-4294-AEB1-BF49936A2090}"/>
    <cellStyle name="Normal 2 13 2 5 4 4" xfId="4205" xr:uid="{178CDCA4-3B4F-4D60-9B91-87159F6469FA}"/>
    <cellStyle name="Normal 2 13 2 5 4 5" xfId="4206" xr:uid="{3E91C6CB-6233-4CC7-90C5-E16CE43358C5}"/>
    <cellStyle name="Normal 2 13 2 5 5" xfId="4207" xr:uid="{C827149A-1625-436E-AF8F-BC5D54FFB5DB}"/>
    <cellStyle name="Normal 2 13 2 5 5 2" xfId="4208" xr:uid="{E2789706-2377-41D0-91C7-7BDBA3420CF1}"/>
    <cellStyle name="Normal 2 13 2 5 5 3" xfId="4209" xr:uid="{53154F60-A68E-4453-82D6-0C3B1EEEBE26}"/>
    <cellStyle name="Normal 2 13 2 5 6" xfId="4210" xr:uid="{D0E1E54D-ABF2-4852-B30F-5C05F11FA383}"/>
    <cellStyle name="Normal 2 13 2 5 6 2" xfId="4211" xr:uid="{951BCAAC-3B6F-4B24-BE90-FACADEC406CE}"/>
    <cellStyle name="Normal 2 13 2 5 6 3" xfId="4212" xr:uid="{F9BEB00B-22BE-48DC-8199-138E566B5E8A}"/>
    <cellStyle name="Normal 2 13 2 5 7" xfId="4213" xr:uid="{842216B4-51C8-4735-B414-45FE95E1AB24}"/>
    <cellStyle name="Normal 2 13 2 5 8" xfId="4214" xr:uid="{84F93798-B3E4-4E5F-AFB9-E605E18C097D}"/>
    <cellStyle name="Normal 2 13 2 6" xfId="4215" xr:uid="{B48B660C-E44F-41C1-898B-C1C00D2A28F0}"/>
    <cellStyle name="Normal 2 13 2 6 2" xfId="4216" xr:uid="{4AD1B4A9-3392-4FED-8FAE-CD3ADFA81DF8}"/>
    <cellStyle name="Normal 2 13 2 6 2 2" xfId="4217" xr:uid="{931826A3-AE97-4F49-9A4D-EF82484DF074}"/>
    <cellStyle name="Normal 2 13 2 6 2 3" xfId="4218" xr:uid="{63747AAC-DF7A-4A10-8BF2-9A5C64DC4F6D}"/>
    <cellStyle name="Normal 2 13 2 6 3" xfId="4219" xr:uid="{2EA88D02-6629-42DD-BA2C-28945940614B}"/>
    <cellStyle name="Normal 2 13 2 6 3 2" xfId="4220" xr:uid="{B5783717-F30F-4D17-A0C6-DADE131976C9}"/>
    <cellStyle name="Normal 2 13 2 6 3 3" xfId="4221" xr:uid="{ABA97FC7-144E-4DF3-9463-C47F2B8C3D13}"/>
    <cellStyle name="Normal 2 13 2 6 4" xfId="4222" xr:uid="{90810EA3-886C-465A-842B-E407FD5BFDFC}"/>
    <cellStyle name="Normal 2 13 2 6 5" xfId="4223" xr:uid="{C5A4E306-356F-4305-9865-90A1842BD7ED}"/>
    <cellStyle name="Normal 2 13 2 7" xfId="4224" xr:uid="{9D0902B8-3992-40AC-8083-1427E1411649}"/>
    <cellStyle name="Normal 2 13 2 7 2" xfId="4225" xr:uid="{65FFE757-A836-4AA6-B0D6-48E4737B7CDB}"/>
    <cellStyle name="Normal 2 13 2 7 2 2" xfId="4226" xr:uid="{CACA94ED-4EF9-4036-AB31-BAA4616B81A0}"/>
    <cellStyle name="Normal 2 13 2 7 2 3" xfId="4227" xr:uid="{03098914-52AD-4AE2-9F16-8E869B3A903E}"/>
    <cellStyle name="Normal 2 13 2 7 3" xfId="4228" xr:uid="{6AD99A70-EF15-4A79-A1CC-83ABD5914CA9}"/>
    <cellStyle name="Normal 2 13 2 7 3 2" xfId="4229" xr:uid="{13846895-589B-4FE1-BC45-6EA890B3A48E}"/>
    <cellStyle name="Normal 2 13 2 7 3 3" xfId="4230" xr:uid="{D2658EBB-8334-42C1-AB05-1504543D0FA2}"/>
    <cellStyle name="Normal 2 13 2 7 4" xfId="4231" xr:uid="{ECFA21C4-A3B8-4ECC-AFDE-4DED3D8E9C4C}"/>
    <cellStyle name="Normal 2 13 2 7 5" xfId="4232" xr:uid="{627D08A9-AD91-4F6E-927D-3D51A6586C19}"/>
    <cellStyle name="Normal 2 13 2 8" xfId="4233" xr:uid="{DE600537-BA9D-49BA-BCF2-8EBAF5D0E71A}"/>
    <cellStyle name="Normal 2 13 2 8 2" xfId="4234" xr:uid="{528B449B-75D1-43A4-B4AC-6E5C499DE793}"/>
    <cellStyle name="Normal 2 13 2 8 2 2" xfId="4235" xr:uid="{2C3180E5-0399-4EB0-9A63-08150F862480}"/>
    <cellStyle name="Normal 2 13 2 8 2 3" xfId="4236" xr:uid="{0E1D654B-2012-49DD-A22F-40F7CB752122}"/>
    <cellStyle name="Normal 2 13 2 8 3" xfId="4237" xr:uid="{8ABB1422-385E-4FB9-B2CE-CBB5D1DFCA0B}"/>
    <cellStyle name="Normal 2 13 2 8 3 2" xfId="4238" xr:uid="{F0A9456B-DC2E-4902-8C9F-6AC5A92E8A4C}"/>
    <cellStyle name="Normal 2 13 2 8 3 3" xfId="4239" xr:uid="{031BD689-687A-49BD-8181-D9BD98CE10EB}"/>
    <cellStyle name="Normal 2 13 2 8 4" xfId="4240" xr:uid="{71409D0F-CEC8-42BA-BAFA-6F265A0D0CE5}"/>
    <cellStyle name="Normal 2 13 2 8 5" xfId="4241" xr:uid="{D1D6BBC1-1B9D-41E8-980A-EB6A4C944AED}"/>
    <cellStyle name="Normal 2 13 2 9" xfId="4242" xr:uid="{F61FF41D-8087-48C2-9BC2-F7331808A69E}"/>
    <cellStyle name="Normal 2 13 2 9 2" xfId="4243" xr:uid="{8B2B7609-5EC1-455E-98A8-5FD48CA8795D}"/>
    <cellStyle name="Normal 2 13 2 9 3" xfId="4244" xr:uid="{8D4E51DC-9FAB-437E-BFBC-4324CA7BF33F}"/>
    <cellStyle name="Normal 2 13 3" xfId="4245" xr:uid="{C1387CAA-C6AA-4C84-BF75-874D0BFCD9D6}"/>
    <cellStyle name="Normal 2 13 3 10" xfId="4246" xr:uid="{EBADFCDD-8781-428C-8616-8FFF760122D4}"/>
    <cellStyle name="Normal 2 13 3 10 2" xfId="4247" xr:uid="{B8D2E2CC-4FBA-4730-BC84-F04A9DCCAEBF}"/>
    <cellStyle name="Normal 2 13 3 10 3" xfId="4248" xr:uid="{5784F14C-B908-4363-9121-914BA0F851D0}"/>
    <cellStyle name="Normal 2 13 3 11" xfId="4249" xr:uid="{3606A52D-7822-4DAA-B422-D9D4DB5689FE}"/>
    <cellStyle name="Normal 2 13 3 12" xfId="4250" xr:uid="{75ACE516-07B2-4604-9981-230134EBBA40}"/>
    <cellStyle name="Normal 2 13 3 2" xfId="4251" xr:uid="{7C537B0A-EB9C-4058-8A7B-716DCC7B7A61}"/>
    <cellStyle name="Normal 2 13 3 2 10" xfId="4252" xr:uid="{E9614DB3-BD8E-4BD7-8461-892CDB1DB7DF}"/>
    <cellStyle name="Normal 2 13 3 2 2" xfId="4253" xr:uid="{C0AEAAFF-61F6-4879-8122-F6644D671AD5}"/>
    <cellStyle name="Normal 2 13 3 2 2 2" xfId="4254" xr:uid="{68CEFD44-D1E8-4630-A9D6-DA39A6F2B141}"/>
    <cellStyle name="Normal 2 13 3 2 2 2 2" xfId="4255" xr:uid="{A95C671B-2D17-474E-AC07-13716D1E13F2}"/>
    <cellStyle name="Normal 2 13 3 2 2 2 2 2" xfId="4256" xr:uid="{34A119BD-BE6A-4386-9C79-C7D34B640E4E}"/>
    <cellStyle name="Normal 2 13 3 2 2 2 2 3" xfId="4257" xr:uid="{886FF98E-FA4E-4F23-882A-6EC76A8D07B3}"/>
    <cellStyle name="Normal 2 13 3 2 2 2 3" xfId="4258" xr:uid="{F036EDC7-E704-4A60-9519-1C778F5E2547}"/>
    <cellStyle name="Normal 2 13 3 2 2 2 3 2" xfId="4259" xr:uid="{0A8AA3E2-4991-4D33-A09B-388137A61E72}"/>
    <cellStyle name="Normal 2 13 3 2 2 2 3 3" xfId="4260" xr:uid="{F6D9FAEC-0C73-4883-874C-D0F0CCB90DED}"/>
    <cellStyle name="Normal 2 13 3 2 2 2 4" xfId="4261" xr:uid="{43FAFB5C-930E-40D2-A7BA-9019F9F25D12}"/>
    <cellStyle name="Normal 2 13 3 2 2 2 5" xfId="4262" xr:uid="{B62FCF7C-2DCF-404D-AAB8-819352402C66}"/>
    <cellStyle name="Normal 2 13 3 2 2 3" xfId="4263" xr:uid="{C4B5EA2C-BCCD-4999-880C-FC547D5F0A41}"/>
    <cellStyle name="Normal 2 13 3 2 2 3 2" xfId="4264" xr:uid="{08579324-7878-469A-A6EB-6F3D2BA89FF0}"/>
    <cellStyle name="Normal 2 13 3 2 2 3 2 2" xfId="4265" xr:uid="{C72CC649-24B2-496E-8CDC-9A21E6384B7E}"/>
    <cellStyle name="Normal 2 13 3 2 2 3 2 3" xfId="4266" xr:uid="{8F54113E-36FD-45F8-ADF7-E1B637ABA218}"/>
    <cellStyle name="Normal 2 13 3 2 2 3 3" xfId="4267" xr:uid="{E29E6106-9DD6-4F3E-ACF6-F97740AF30DD}"/>
    <cellStyle name="Normal 2 13 3 2 2 3 3 2" xfId="4268" xr:uid="{C74FEE20-8409-4919-82F9-38C8CD5969C7}"/>
    <cellStyle name="Normal 2 13 3 2 2 3 3 3" xfId="4269" xr:uid="{B5BD7676-3AF3-4A50-AFF1-0F0D47850661}"/>
    <cellStyle name="Normal 2 13 3 2 2 3 4" xfId="4270" xr:uid="{55973EAC-F091-43A8-B124-EB097B92DAC8}"/>
    <cellStyle name="Normal 2 13 3 2 2 3 5" xfId="4271" xr:uid="{65B548FF-17A1-487C-9E2D-D5F1DB82E766}"/>
    <cellStyle name="Normal 2 13 3 2 2 4" xfId="4272" xr:uid="{2D1D0A0B-E636-4006-993A-6030CFEB4CFF}"/>
    <cellStyle name="Normal 2 13 3 2 2 4 2" xfId="4273" xr:uid="{71E84963-D6CE-4921-A7DA-4B3DEBCFBA11}"/>
    <cellStyle name="Normal 2 13 3 2 2 4 2 2" xfId="4274" xr:uid="{D641E02F-2499-473F-8892-C4CEC24C25A8}"/>
    <cellStyle name="Normal 2 13 3 2 2 4 2 3" xfId="4275" xr:uid="{062B3106-45B1-4403-A738-18DF6B4B3AF8}"/>
    <cellStyle name="Normal 2 13 3 2 2 4 3" xfId="4276" xr:uid="{AC983825-DAE8-4772-8133-F051A7222642}"/>
    <cellStyle name="Normal 2 13 3 2 2 4 3 2" xfId="4277" xr:uid="{C2EE590B-E67A-4002-A190-54BCDFA59B69}"/>
    <cellStyle name="Normal 2 13 3 2 2 4 3 3" xfId="4278" xr:uid="{45DC2635-1AF9-4C06-B358-B51E5D1D30B8}"/>
    <cellStyle name="Normal 2 13 3 2 2 4 4" xfId="4279" xr:uid="{8BA9C939-A009-4EF7-ACD4-2C68C9CAD744}"/>
    <cellStyle name="Normal 2 13 3 2 2 4 5" xfId="4280" xr:uid="{11872151-C9FA-40C9-9935-43FA72F0F6A3}"/>
    <cellStyle name="Normal 2 13 3 2 2 5" xfId="4281" xr:uid="{0FA0D250-FA6D-4D77-A492-62A753AE5ADB}"/>
    <cellStyle name="Normal 2 13 3 2 2 5 2" xfId="4282" xr:uid="{DBBDA261-83DE-4C90-90D9-6C00CB4B97E8}"/>
    <cellStyle name="Normal 2 13 3 2 2 5 3" xfId="4283" xr:uid="{748B0BAF-0CEF-4F86-A6D6-771FE646B5C6}"/>
    <cellStyle name="Normal 2 13 3 2 2 6" xfId="4284" xr:uid="{236880C4-7DD9-411F-A3CA-A970836A5A0F}"/>
    <cellStyle name="Normal 2 13 3 2 2 6 2" xfId="4285" xr:uid="{1BACE2C0-9171-4E4E-A9AC-85CFB08C18D7}"/>
    <cellStyle name="Normal 2 13 3 2 2 6 3" xfId="4286" xr:uid="{7CD0AF19-4BB7-4F61-B4CD-A883A0822FF6}"/>
    <cellStyle name="Normal 2 13 3 2 2 7" xfId="4287" xr:uid="{0D267691-6D30-4F85-A642-D83C159AB353}"/>
    <cellStyle name="Normal 2 13 3 2 2 8" xfId="4288" xr:uid="{212B7E88-2E4A-481A-801E-388BFFC685CE}"/>
    <cellStyle name="Normal 2 13 3 2 3" xfId="4289" xr:uid="{A69FE765-4128-49A1-8E0F-69C3B2F6EFA6}"/>
    <cellStyle name="Normal 2 13 3 2 3 2" xfId="4290" xr:uid="{2D561B1A-C3E1-487E-AA19-84C3C8D8095F}"/>
    <cellStyle name="Normal 2 13 3 2 3 2 2" xfId="4291" xr:uid="{7E7036F4-DC8E-429E-9616-9F7D423C7CEE}"/>
    <cellStyle name="Normal 2 13 3 2 3 2 3" xfId="4292" xr:uid="{39BFEA05-AE40-4FA7-B78B-41DED40BA7B8}"/>
    <cellStyle name="Normal 2 13 3 2 3 3" xfId="4293" xr:uid="{D111A8C7-6B6D-42E3-A809-A6C7AA4F7AA6}"/>
    <cellStyle name="Normal 2 13 3 2 3 3 2" xfId="4294" xr:uid="{D963D155-E043-46DE-8A8F-7B5E8B33C2F9}"/>
    <cellStyle name="Normal 2 13 3 2 3 3 3" xfId="4295" xr:uid="{169221E3-C2A4-4885-A982-42DA5AE87B91}"/>
    <cellStyle name="Normal 2 13 3 2 3 4" xfId="4296" xr:uid="{0E32B564-6D1D-41F7-BF39-CD33BB96FC62}"/>
    <cellStyle name="Normal 2 13 3 2 3 5" xfId="4297" xr:uid="{31AA7B25-8CC9-49CF-96C9-FC86DBFAD035}"/>
    <cellStyle name="Normal 2 13 3 2 4" xfId="4298" xr:uid="{5D2A6796-2098-46B6-9B56-791F6CA5B558}"/>
    <cellStyle name="Normal 2 13 3 2 4 2" xfId="4299" xr:uid="{DE4A8A93-28D5-48D9-9DB1-8FC489869F03}"/>
    <cellStyle name="Normal 2 13 3 2 4 2 2" xfId="4300" xr:uid="{837A0D64-D807-4E5B-902C-7B3F60990AFC}"/>
    <cellStyle name="Normal 2 13 3 2 4 2 3" xfId="4301" xr:uid="{9072D636-EE94-47E6-9149-2A06A423A274}"/>
    <cellStyle name="Normal 2 13 3 2 4 3" xfId="4302" xr:uid="{079B259A-62AE-4834-B50C-1672A39D8AE9}"/>
    <cellStyle name="Normal 2 13 3 2 4 3 2" xfId="4303" xr:uid="{9BBA7201-DE6B-4A91-9942-FFDB574C2B8A}"/>
    <cellStyle name="Normal 2 13 3 2 4 3 3" xfId="4304" xr:uid="{C6107291-7D87-4B85-8AFB-0BC68396D89F}"/>
    <cellStyle name="Normal 2 13 3 2 4 4" xfId="4305" xr:uid="{EDE39AE7-376A-4D64-A6EA-EC427B107B8B}"/>
    <cellStyle name="Normal 2 13 3 2 4 5" xfId="4306" xr:uid="{AD9F78B4-6C39-4619-8C86-73B6D27B51C6}"/>
    <cellStyle name="Normal 2 13 3 2 5" xfId="4307" xr:uid="{D3F19A07-427D-4CAE-96CA-F58458A95567}"/>
    <cellStyle name="Normal 2 13 3 2 5 2" xfId="4308" xr:uid="{68575E4B-55A7-4298-A462-5F1BDFD9330E}"/>
    <cellStyle name="Normal 2 13 3 2 5 2 2" xfId="4309" xr:uid="{0D96656D-3605-42CD-98A6-5AAE24D8722C}"/>
    <cellStyle name="Normal 2 13 3 2 5 2 3" xfId="4310" xr:uid="{0061C06B-13E2-4F38-8D19-CF0A5B8C65A4}"/>
    <cellStyle name="Normal 2 13 3 2 5 3" xfId="4311" xr:uid="{C60518B1-D920-4620-86B5-D924A92884E8}"/>
    <cellStyle name="Normal 2 13 3 2 5 3 2" xfId="4312" xr:uid="{EABA1A9F-C9D9-4EDC-B76B-B4225FE50700}"/>
    <cellStyle name="Normal 2 13 3 2 5 3 3" xfId="4313" xr:uid="{7CCF123C-FF53-4F31-A0BB-4911A630D6A6}"/>
    <cellStyle name="Normal 2 13 3 2 5 4" xfId="4314" xr:uid="{2E03FC3A-627C-4EEB-8E6F-BEC6A2E69AE6}"/>
    <cellStyle name="Normal 2 13 3 2 5 5" xfId="4315" xr:uid="{1F8798F1-0EDA-4585-8C08-1A184E2780D3}"/>
    <cellStyle name="Normal 2 13 3 2 6" xfId="4316" xr:uid="{FD297289-DDA8-4FA3-A7ED-8C77432FE270}"/>
    <cellStyle name="Normal 2 13 3 2 6 2" xfId="4317" xr:uid="{D850192C-B34D-466E-84E8-CF7931BE7215}"/>
    <cellStyle name="Normal 2 13 3 2 6 3" xfId="4318" xr:uid="{096A4879-F842-45AB-92CB-A126155735AC}"/>
    <cellStyle name="Normal 2 13 3 2 7" xfId="4319" xr:uid="{3A7E340D-542A-4B62-9241-5E0C2492FC57}"/>
    <cellStyle name="Normal 2 13 3 2 7 2" xfId="4320" xr:uid="{672A752B-F37B-42B6-AF49-0483881188C3}"/>
    <cellStyle name="Normal 2 13 3 2 7 3" xfId="4321" xr:uid="{2DCE71EA-84A2-4950-AA4C-40E240060803}"/>
    <cellStyle name="Normal 2 13 3 2 8" xfId="4322" xr:uid="{58D68852-CD7C-4F2B-A0CD-B9793AC63DDE}"/>
    <cellStyle name="Normal 2 13 3 2 8 2" xfId="4323" xr:uid="{817049B0-8244-4B0D-AEF2-D0F45A06B281}"/>
    <cellStyle name="Normal 2 13 3 2 8 3" xfId="4324" xr:uid="{0AB8856B-4374-4F2F-923B-B8CDF69FA1C7}"/>
    <cellStyle name="Normal 2 13 3 2 9" xfId="4325" xr:uid="{01D7A6BC-6835-47C1-BFF2-18929E1B9065}"/>
    <cellStyle name="Normal 2 13 3 3" xfId="4326" xr:uid="{EE3998B5-5E39-429E-B161-834A660DFB03}"/>
    <cellStyle name="Normal 2 13 3 3 10" xfId="4327" xr:uid="{63903DAB-E4FD-4983-87C3-95717EDB5754}"/>
    <cellStyle name="Normal 2 13 3 3 2" xfId="4328" xr:uid="{26D125E4-DAF0-4B40-A46D-195838E99B1B}"/>
    <cellStyle name="Normal 2 13 3 3 2 2" xfId="4329" xr:uid="{6BCC7744-0311-4F80-8676-F706A0FCBA57}"/>
    <cellStyle name="Normal 2 13 3 3 2 2 2" xfId="4330" xr:uid="{DEBAA23E-F887-495E-882C-B3DD9A52CF7E}"/>
    <cellStyle name="Normal 2 13 3 3 2 2 2 2" xfId="4331" xr:uid="{3209ECA8-22B2-4476-8064-D83915686D8C}"/>
    <cellStyle name="Normal 2 13 3 3 2 2 2 3" xfId="4332" xr:uid="{0D5A4BE9-5DA6-450B-842D-54EABB392CF9}"/>
    <cellStyle name="Normal 2 13 3 3 2 2 3" xfId="4333" xr:uid="{DAD24467-7E53-49B4-8F8B-F3243DD86825}"/>
    <cellStyle name="Normal 2 13 3 3 2 2 3 2" xfId="4334" xr:uid="{1DA51298-D374-402D-AAE6-FC0E613D3BFA}"/>
    <cellStyle name="Normal 2 13 3 3 2 2 3 3" xfId="4335" xr:uid="{88896168-D8C9-4444-B477-2D44FCEFF38A}"/>
    <cellStyle name="Normal 2 13 3 3 2 2 4" xfId="4336" xr:uid="{E21D9EBD-2807-4601-901B-B237E9779525}"/>
    <cellStyle name="Normal 2 13 3 3 2 2 5" xfId="4337" xr:uid="{F0268152-4706-4279-A971-9A5D2249B495}"/>
    <cellStyle name="Normal 2 13 3 3 2 3" xfId="4338" xr:uid="{E1AEFCE1-0BC8-4B46-B126-8020708C7BB7}"/>
    <cellStyle name="Normal 2 13 3 3 2 3 2" xfId="4339" xr:uid="{E75ECF89-3DDA-4C72-B5E3-F980411AB4C0}"/>
    <cellStyle name="Normal 2 13 3 3 2 3 2 2" xfId="4340" xr:uid="{229B4D45-5957-4740-8CF2-9249B7A2FD22}"/>
    <cellStyle name="Normal 2 13 3 3 2 3 2 3" xfId="4341" xr:uid="{B61D0DF9-C317-4869-9A20-44A17726B6C1}"/>
    <cellStyle name="Normal 2 13 3 3 2 3 3" xfId="4342" xr:uid="{9DD9F45B-C84C-42C5-9E7B-DD7EB02C37A5}"/>
    <cellStyle name="Normal 2 13 3 3 2 3 3 2" xfId="4343" xr:uid="{CF03875F-7500-4932-BFBD-1E1BD9BED13C}"/>
    <cellStyle name="Normal 2 13 3 3 2 3 3 3" xfId="4344" xr:uid="{B29E718C-12B0-4D87-8020-839B27151E4C}"/>
    <cellStyle name="Normal 2 13 3 3 2 3 4" xfId="4345" xr:uid="{EFD2E43F-A234-46C5-8DA2-0A49C295E936}"/>
    <cellStyle name="Normal 2 13 3 3 2 3 5" xfId="4346" xr:uid="{FA7EF593-971C-4E0D-A14D-C3F699EEE0E3}"/>
    <cellStyle name="Normal 2 13 3 3 2 4" xfId="4347" xr:uid="{767F9322-03DD-4130-88AB-CDF2D1E0D1C4}"/>
    <cellStyle name="Normal 2 13 3 3 2 4 2" xfId="4348" xr:uid="{AF0E214A-0760-4F78-8B97-1AC9E59168FC}"/>
    <cellStyle name="Normal 2 13 3 3 2 4 2 2" xfId="4349" xr:uid="{66948B3E-95C2-429F-B0ED-94A8237429E2}"/>
    <cellStyle name="Normal 2 13 3 3 2 4 2 3" xfId="4350" xr:uid="{814AD92D-AC53-4C27-9C0F-96869D4C2AD8}"/>
    <cellStyle name="Normal 2 13 3 3 2 4 3" xfId="4351" xr:uid="{BA7315A8-02C0-4304-8712-3DA75ED5B2E3}"/>
    <cellStyle name="Normal 2 13 3 3 2 4 3 2" xfId="4352" xr:uid="{948C4812-2874-4DCF-8B59-497BADB7D6F5}"/>
    <cellStyle name="Normal 2 13 3 3 2 4 3 3" xfId="4353" xr:uid="{3106EF1E-B49A-4676-A09C-BA54045D16BF}"/>
    <cellStyle name="Normal 2 13 3 3 2 4 4" xfId="4354" xr:uid="{839948A4-BFA2-46DA-91B6-452AC66FA94C}"/>
    <cellStyle name="Normal 2 13 3 3 2 4 5" xfId="4355" xr:uid="{650975D1-F27F-4D44-9817-9300588D44B2}"/>
    <cellStyle name="Normal 2 13 3 3 2 5" xfId="4356" xr:uid="{F68A491C-03A9-4727-AF36-F5BF04853DDB}"/>
    <cellStyle name="Normal 2 13 3 3 2 5 2" xfId="4357" xr:uid="{CA13529B-3B51-40A2-8110-1CB4939A07A0}"/>
    <cellStyle name="Normal 2 13 3 3 2 5 3" xfId="4358" xr:uid="{994FA08D-FF27-49DF-B17A-85F11B89868C}"/>
    <cellStyle name="Normal 2 13 3 3 2 6" xfId="4359" xr:uid="{4744D882-4550-4316-8F1F-552001624154}"/>
    <cellStyle name="Normal 2 13 3 3 2 6 2" xfId="4360" xr:uid="{177E32BB-A901-451B-B9D2-249688D2E269}"/>
    <cellStyle name="Normal 2 13 3 3 2 6 3" xfId="4361" xr:uid="{ADB870FC-DC8B-4252-97C5-B78F1E1780FC}"/>
    <cellStyle name="Normal 2 13 3 3 2 7" xfId="4362" xr:uid="{BDBBE37F-C7CE-4289-A317-EFCD86A2CC11}"/>
    <cellStyle name="Normal 2 13 3 3 2 8" xfId="4363" xr:uid="{A2F95CE9-9542-4D49-B171-934F351192E9}"/>
    <cellStyle name="Normal 2 13 3 3 3" xfId="4364" xr:uid="{C9CB7B5B-829A-42CB-BFFD-DA63216977EE}"/>
    <cellStyle name="Normal 2 13 3 3 3 2" xfId="4365" xr:uid="{0960E3AD-2B14-4A52-BFB4-CCA5736E4711}"/>
    <cellStyle name="Normal 2 13 3 3 3 2 2" xfId="4366" xr:uid="{3B08BC76-8668-44B4-9F0F-293576DD0AB4}"/>
    <cellStyle name="Normal 2 13 3 3 3 2 3" xfId="4367" xr:uid="{E8B7E9F9-D251-4E81-B274-5427DCD81962}"/>
    <cellStyle name="Normal 2 13 3 3 3 3" xfId="4368" xr:uid="{99C2DFF9-6EFF-47E5-ACAB-FC2C77C8C3AC}"/>
    <cellStyle name="Normal 2 13 3 3 3 3 2" xfId="4369" xr:uid="{A6A01CD5-B34C-4C19-BC4E-474FD1AE0D1D}"/>
    <cellStyle name="Normal 2 13 3 3 3 3 3" xfId="4370" xr:uid="{D5CFA809-61DE-4FB8-950E-FF60266D9619}"/>
    <cellStyle name="Normal 2 13 3 3 3 4" xfId="4371" xr:uid="{B43E40B1-9D6C-41A8-B17D-6B0DEDE8F5CC}"/>
    <cellStyle name="Normal 2 13 3 3 3 5" xfId="4372" xr:uid="{406B427D-1F98-49AA-A397-F82D9E4E7808}"/>
    <cellStyle name="Normal 2 13 3 3 4" xfId="4373" xr:uid="{8B7B6518-DD34-47F6-85CF-172E26ACB5B1}"/>
    <cellStyle name="Normal 2 13 3 3 4 2" xfId="4374" xr:uid="{36DCA1D6-7DA3-41D0-B221-BD88FD4DFDC5}"/>
    <cellStyle name="Normal 2 13 3 3 4 2 2" xfId="4375" xr:uid="{C7AC944F-B498-4296-843E-CE2BFB14DF80}"/>
    <cellStyle name="Normal 2 13 3 3 4 2 3" xfId="4376" xr:uid="{833F82EB-039A-471E-831D-E17AD5844DA4}"/>
    <cellStyle name="Normal 2 13 3 3 4 3" xfId="4377" xr:uid="{014F9B56-7483-4750-A03B-E22D263FAEB9}"/>
    <cellStyle name="Normal 2 13 3 3 4 3 2" xfId="4378" xr:uid="{BCE022B3-8E31-4C76-B331-F9504F1D6B37}"/>
    <cellStyle name="Normal 2 13 3 3 4 3 3" xfId="4379" xr:uid="{6561C920-9F3B-405F-B39E-6254516F14D3}"/>
    <cellStyle name="Normal 2 13 3 3 4 4" xfId="4380" xr:uid="{A2A85479-964D-4505-BCE2-30F3832AFB28}"/>
    <cellStyle name="Normal 2 13 3 3 4 5" xfId="4381" xr:uid="{D4CA82F5-80F7-4ECB-A73D-0ACA4D1DE80B}"/>
    <cellStyle name="Normal 2 13 3 3 5" xfId="4382" xr:uid="{CFFD18B6-3D78-441C-8142-ADBFAD8AEBFE}"/>
    <cellStyle name="Normal 2 13 3 3 5 2" xfId="4383" xr:uid="{F98B676F-896D-443D-A165-1872F3532EC1}"/>
    <cellStyle name="Normal 2 13 3 3 5 2 2" xfId="4384" xr:uid="{EBBC8B39-6574-4554-9838-25CF4FFED2FB}"/>
    <cellStyle name="Normal 2 13 3 3 5 2 3" xfId="4385" xr:uid="{606453AA-923D-4549-B3EF-E5F16FC31A94}"/>
    <cellStyle name="Normal 2 13 3 3 5 3" xfId="4386" xr:uid="{3DF38742-1AD8-45E6-B35E-A932E906EEC8}"/>
    <cellStyle name="Normal 2 13 3 3 5 3 2" xfId="4387" xr:uid="{E05283F1-7C41-462F-96F5-61FA14EA57A2}"/>
    <cellStyle name="Normal 2 13 3 3 5 3 3" xfId="4388" xr:uid="{95FF5CE8-525A-4317-B114-216F5ABDE82D}"/>
    <cellStyle name="Normal 2 13 3 3 5 4" xfId="4389" xr:uid="{4DE43D29-1120-4360-A2A5-978C6771971C}"/>
    <cellStyle name="Normal 2 13 3 3 5 5" xfId="4390" xr:uid="{9E506EE2-9E6C-420F-BD56-E163889444B8}"/>
    <cellStyle name="Normal 2 13 3 3 6" xfId="4391" xr:uid="{4F6DA29F-F8E9-498A-9B57-5F358A763E6D}"/>
    <cellStyle name="Normal 2 13 3 3 6 2" xfId="4392" xr:uid="{7CE03A75-41B9-4A03-B549-CFBF88C19B85}"/>
    <cellStyle name="Normal 2 13 3 3 6 3" xfId="4393" xr:uid="{F3D01F79-9E59-4F5B-8ADB-2BE93039DCD7}"/>
    <cellStyle name="Normal 2 13 3 3 7" xfId="4394" xr:uid="{EF5355C6-BE24-4E95-A7F2-D369923C10F3}"/>
    <cellStyle name="Normal 2 13 3 3 7 2" xfId="4395" xr:uid="{BF68BFC1-85EF-430B-BC84-C62AB020D843}"/>
    <cellStyle name="Normal 2 13 3 3 7 3" xfId="4396" xr:uid="{3A445B71-53A6-4E99-90AA-08B94E1A066E}"/>
    <cellStyle name="Normal 2 13 3 3 8" xfId="4397" xr:uid="{DCAA5637-EBAC-4FB8-8429-DECB4F6A3A2E}"/>
    <cellStyle name="Normal 2 13 3 3 8 2" xfId="4398" xr:uid="{C0974F87-31AF-4127-8216-35B13F52088B}"/>
    <cellStyle name="Normal 2 13 3 3 8 3" xfId="4399" xr:uid="{F13578A9-3CEF-43BC-B8DE-10B8E5D3EF70}"/>
    <cellStyle name="Normal 2 13 3 3 9" xfId="4400" xr:uid="{EB62FED4-EAFE-4DC9-8944-F3E788E4D808}"/>
    <cellStyle name="Normal 2 13 3 4" xfId="4401" xr:uid="{3FF186F1-F061-4516-B128-DF3D0DCA0BAB}"/>
    <cellStyle name="Normal 2 13 3 4 2" xfId="4402" xr:uid="{C711C1BD-D7B5-40A0-96C0-DA86FD7C04A2}"/>
    <cellStyle name="Normal 2 13 3 4 2 2" xfId="4403" xr:uid="{3156DE1D-7AD6-4081-A365-27948DED0AE3}"/>
    <cellStyle name="Normal 2 13 3 4 2 2 2" xfId="4404" xr:uid="{EFEFB917-BB19-41BC-9C49-3F4241AC3756}"/>
    <cellStyle name="Normal 2 13 3 4 2 2 3" xfId="4405" xr:uid="{F791F2C9-10F4-490F-9698-EF32163CD53A}"/>
    <cellStyle name="Normal 2 13 3 4 2 3" xfId="4406" xr:uid="{83E67BB6-F55A-4B3C-A3B5-4E646A9A522A}"/>
    <cellStyle name="Normal 2 13 3 4 2 3 2" xfId="4407" xr:uid="{B579908B-9E7B-48DC-8792-924CC7EE1494}"/>
    <cellStyle name="Normal 2 13 3 4 2 3 3" xfId="4408" xr:uid="{F0AFE798-FC23-4340-AECA-1E8EB4DADD9F}"/>
    <cellStyle name="Normal 2 13 3 4 2 4" xfId="4409" xr:uid="{515A10BF-B611-4718-ADC0-7204BB2D89A4}"/>
    <cellStyle name="Normal 2 13 3 4 2 5" xfId="4410" xr:uid="{89D64A44-5DA6-490F-A91C-79C661A0FC93}"/>
    <cellStyle name="Normal 2 13 3 4 3" xfId="4411" xr:uid="{154BD07F-7316-49D7-8A40-A3E4838A1094}"/>
    <cellStyle name="Normal 2 13 3 4 3 2" xfId="4412" xr:uid="{0AE57504-B3A8-443B-BC79-5E52F32AC2B7}"/>
    <cellStyle name="Normal 2 13 3 4 3 2 2" xfId="4413" xr:uid="{C9C68E82-A4A7-43A1-862C-E74CA38DE9B3}"/>
    <cellStyle name="Normal 2 13 3 4 3 2 3" xfId="4414" xr:uid="{B81AF6F1-6299-4E41-9659-073CC2C18B7E}"/>
    <cellStyle name="Normal 2 13 3 4 3 3" xfId="4415" xr:uid="{39F97812-D190-45BE-93B3-38F25136112A}"/>
    <cellStyle name="Normal 2 13 3 4 3 3 2" xfId="4416" xr:uid="{3DEF3715-F343-4F2C-8B25-60F34CF76704}"/>
    <cellStyle name="Normal 2 13 3 4 3 3 3" xfId="4417" xr:uid="{31AB416C-D4EC-4A65-92BA-AE37A7C45CDD}"/>
    <cellStyle name="Normal 2 13 3 4 3 4" xfId="4418" xr:uid="{E1495E7B-088F-43C0-A6F8-E84B42C43628}"/>
    <cellStyle name="Normal 2 13 3 4 3 5" xfId="4419" xr:uid="{F7692F22-690C-4C64-B20D-DB795DF39318}"/>
    <cellStyle name="Normal 2 13 3 4 4" xfId="4420" xr:uid="{9BE5AEE5-5D03-4B2F-80F9-2D3BC2BC3A45}"/>
    <cellStyle name="Normal 2 13 3 4 4 2" xfId="4421" xr:uid="{B251AAB5-D850-4B2C-A263-F6FC709F90BE}"/>
    <cellStyle name="Normal 2 13 3 4 4 2 2" xfId="4422" xr:uid="{B1155D5F-BA92-4F2F-A052-43A7516698AF}"/>
    <cellStyle name="Normal 2 13 3 4 4 2 3" xfId="4423" xr:uid="{29E08FDA-1EED-453F-9694-A7A5F3376F41}"/>
    <cellStyle name="Normal 2 13 3 4 4 3" xfId="4424" xr:uid="{CFE9D679-6ECF-4559-BC69-8CAE8A32D9FA}"/>
    <cellStyle name="Normal 2 13 3 4 4 3 2" xfId="4425" xr:uid="{09A61300-08EE-47E5-927E-B9C9711E21A8}"/>
    <cellStyle name="Normal 2 13 3 4 4 3 3" xfId="4426" xr:uid="{049D54F9-E882-4E5C-A2AE-212D3C72129D}"/>
    <cellStyle name="Normal 2 13 3 4 4 4" xfId="4427" xr:uid="{E0A6A717-E529-4B73-BD7B-D1CBE0EAD9AB}"/>
    <cellStyle name="Normal 2 13 3 4 4 5" xfId="4428" xr:uid="{9DC27F72-CEEC-419B-96F9-0368786340FB}"/>
    <cellStyle name="Normal 2 13 3 4 5" xfId="4429" xr:uid="{A3CAB947-5C3B-4590-9FE6-0332FB9DB07B}"/>
    <cellStyle name="Normal 2 13 3 4 5 2" xfId="4430" xr:uid="{D1438850-5B93-481A-8793-D928FD1E46C9}"/>
    <cellStyle name="Normal 2 13 3 4 5 3" xfId="4431" xr:uid="{9A0FE54C-32DF-43AE-B1FD-430729AE5DAF}"/>
    <cellStyle name="Normal 2 13 3 4 6" xfId="4432" xr:uid="{261E5B2F-5FFA-4173-96DE-9E1D37BC921D}"/>
    <cellStyle name="Normal 2 13 3 4 6 2" xfId="4433" xr:uid="{74A8CABB-74D5-4228-B538-A8E26407B01B}"/>
    <cellStyle name="Normal 2 13 3 4 6 3" xfId="4434" xr:uid="{5B60D86A-078A-4DC3-B60D-5C36CE0B9313}"/>
    <cellStyle name="Normal 2 13 3 4 7" xfId="4435" xr:uid="{C641A6AD-F509-4264-9CD5-273AD99A59C3}"/>
    <cellStyle name="Normal 2 13 3 4 8" xfId="4436" xr:uid="{72073C3D-8445-478C-940F-4E9FAA2D8EA7}"/>
    <cellStyle name="Normal 2 13 3 5" xfId="4437" xr:uid="{49474D06-92F1-4D81-8347-789A630F72C2}"/>
    <cellStyle name="Normal 2 13 3 5 2" xfId="4438" xr:uid="{B6CBB1FE-B79A-4CD6-A678-05082E2EF2B8}"/>
    <cellStyle name="Normal 2 13 3 5 2 2" xfId="4439" xr:uid="{665F9F0A-B378-4D7F-9B43-F2C18F27384F}"/>
    <cellStyle name="Normal 2 13 3 5 2 3" xfId="4440" xr:uid="{3F3A8A2A-35F1-47A0-B321-593114E7EA86}"/>
    <cellStyle name="Normal 2 13 3 5 3" xfId="4441" xr:uid="{376ABEDF-4BBC-4253-84DC-655DDA00644F}"/>
    <cellStyle name="Normal 2 13 3 5 3 2" xfId="4442" xr:uid="{F13E75FF-8CB5-428D-A843-0FA3CB3183AE}"/>
    <cellStyle name="Normal 2 13 3 5 3 3" xfId="4443" xr:uid="{16A56FAA-111B-4C47-9BC7-B11B28508899}"/>
    <cellStyle name="Normal 2 13 3 5 4" xfId="4444" xr:uid="{50D9BEB0-5ACB-4E2C-8026-2B78DB86F269}"/>
    <cellStyle name="Normal 2 13 3 5 5" xfId="4445" xr:uid="{33B2E8A6-27B9-425B-A312-EF6F4DF908BA}"/>
    <cellStyle name="Normal 2 13 3 6" xfId="4446" xr:uid="{147F3420-106C-43B1-AB0B-15B6EF71B3B3}"/>
    <cellStyle name="Normal 2 13 3 6 2" xfId="4447" xr:uid="{5A612529-59CE-4064-BE9D-BE2FC4529C81}"/>
    <cellStyle name="Normal 2 13 3 6 2 2" xfId="4448" xr:uid="{84D693D5-EAC7-49E6-BEE2-3D07C400A1BF}"/>
    <cellStyle name="Normal 2 13 3 6 2 3" xfId="4449" xr:uid="{F7DA9573-D937-42F7-BC84-96C3AD943C9B}"/>
    <cellStyle name="Normal 2 13 3 6 3" xfId="4450" xr:uid="{1CE57CB9-D1C4-4879-A8DA-02C2A96BEF37}"/>
    <cellStyle name="Normal 2 13 3 6 3 2" xfId="4451" xr:uid="{73CAD5C2-B885-4031-8781-A9DF734D0AB4}"/>
    <cellStyle name="Normal 2 13 3 6 3 3" xfId="4452" xr:uid="{9E292438-C7B9-4F69-BA4C-06DE1789405F}"/>
    <cellStyle name="Normal 2 13 3 6 4" xfId="4453" xr:uid="{309823F7-7781-4EF8-8413-5B486845BFC1}"/>
    <cellStyle name="Normal 2 13 3 6 5" xfId="4454" xr:uid="{29381EAA-2688-4D46-84C3-DF4FD6F8D6C6}"/>
    <cellStyle name="Normal 2 13 3 7" xfId="4455" xr:uid="{4AACE1EA-AB51-40B4-A530-2FC1F0010D3D}"/>
    <cellStyle name="Normal 2 13 3 7 2" xfId="4456" xr:uid="{CF08ED98-B4AA-455B-A256-4D528A7A8868}"/>
    <cellStyle name="Normal 2 13 3 7 2 2" xfId="4457" xr:uid="{E3EF694C-52A1-46DE-BC21-8795CB9255CA}"/>
    <cellStyle name="Normal 2 13 3 7 2 3" xfId="4458" xr:uid="{682B182D-6EB5-464D-8B0F-CACCE3289A03}"/>
    <cellStyle name="Normal 2 13 3 7 3" xfId="4459" xr:uid="{ECE693E1-80EF-4152-BAA2-408C639E94F4}"/>
    <cellStyle name="Normal 2 13 3 7 3 2" xfId="4460" xr:uid="{C91E64C8-469E-4576-9DFA-41F1E5EB9589}"/>
    <cellStyle name="Normal 2 13 3 7 3 3" xfId="4461" xr:uid="{3B77940D-D631-4AD9-A6A4-C97BBB24AB61}"/>
    <cellStyle name="Normal 2 13 3 7 4" xfId="4462" xr:uid="{118A25E5-26F6-42F8-AE32-1707D28B29F6}"/>
    <cellStyle name="Normal 2 13 3 7 5" xfId="4463" xr:uid="{CEB40250-4748-430F-A3B7-D065F4AB7A35}"/>
    <cellStyle name="Normal 2 13 3 8" xfId="4464" xr:uid="{FA54424F-6B50-4630-B02D-EB566EDE03FE}"/>
    <cellStyle name="Normal 2 13 3 8 2" xfId="4465" xr:uid="{6A4E81AF-3478-48B5-9D62-F3C90F8FA042}"/>
    <cellStyle name="Normal 2 13 3 8 3" xfId="4466" xr:uid="{0BED7C08-BCDF-45EC-8693-362BB1251A43}"/>
    <cellStyle name="Normal 2 13 3 9" xfId="4467" xr:uid="{DD458F34-2220-4FF3-9DBF-73EBB42FECB0}"/>
    <cellStyle name="Normal 2 13 3 9 2" xfId="4468" xr:uid="{C79F00F1-5BBA-40EF-9831-3372AE34F6C6}"/>
    <cellStyle name="Normal 2 13 3 9 3" xfId="4469" xr:uid="{BC4EB70E-D11F-4B4F-AED8-4E480BC3DAC9}"/>
    <cellStyle name="Normal 2 13 4" xfId="4470" xr:uid="{4A81B0E3-6648-40E5-A3C2-DB31EFDE3783}"/>
    <cellStyle name="Normal 2 13 4 10" xfId="4471" xr:uid="{0FC9C13F-1458-400F-A2A1-8BBBAD27275C}"/>
    <cellStyle name="Normal 2 13 4 2" xfId="4472" xr:uid="{1BBC8C22-4789-44EF-8B22-144FF04D93DF}"/>
    <cellStyle name="Normal 2 13 4 2 2" xfId="4473" xr:uid="{54BA7CD5-D6D1-4820-9E0A-BCECCF6ED1A9}"/>
    <cellStyle name="Normal 2 13 4 2 2 2" xfId="4474" xr:uid="{7CCC93C6-2DE6-4114-8FFF-3E7D9756B0AC}"/>
    <cellStyle name="Normal 2 13 4 2 2 2 2" xfId="4475" xr:uid="{784428D9-DBE2-4D74-9111-FD5668B3EE67}"/>
    <cellStyle name="Normal 2 13 4 2 2 2 3" xfId="4476" xr:uid="{937840FB-9B5C-4E44-B427-DE256C05FD67}"/>
    <cellStyle name="Normal 2 13 4 2 2 3" xfId="4477" xr:uid="{6E36A75D-4D0A-460D-BC32-B969498D329A}"/>
    <cellStyle name="Normal 2 13 4 2 2 3 2" xfId="4478" xr:uid="{2F819808-6644-49BD-8850-AC43F55B5B6E}"/>
    <cellStyle name="Normal 2 13 4 2 2 3 3" xfId="4479" xr:uid="{D74B3BEB-48BD-404D-9233-1BD76FD8DFBA}"/>
    <cellStyle name="Normal 2 13 4 2 2 4" xfId="4480" xr:uid="{482ED611-2ADB-496C-8175-28BCBC85DC6C}"/>
    <cellStyle name="Normal 2 13 4 2 2 5" xfId="4481" xr:uid="{74ED1C96-6921-49D1-BA64-394F11FDA31E}"/>
    <cellStyle name="Normal 2 13 4 2 3" xfId="4482" xr:uid="{E10B2D1A-1E09-4027-BD5A-8CAD8A1A5182}"/>
    <cellStyle name="Normal 2 13 4 2 3 2" xfId="4483" xr:uid="{1FD4736D-E9C0-4209-9AA6-4F1267F05F83}"/>
    <cellStyle name="Normal 2 13 4 2 3 2 2" xfId="4484" xr:uid="{D6D66D9D-F737-46C7-A634-7BE4DB753E39}"/>
    <cellStyle name="Normal 2 13 4 2 3 2 3" xfId="4485" xr:uid="{8F7499CD-B13C-484F-A907-1BD3B2B85AD5}"/>
    <cellStyle name="Normal 2 13 4 2 3 3" xfId="4486" xr:uid="{7FEBDD01-2B5C-496F-8E37-3BFDD8051233}"/>
    <cellStyle name="Normal 2 13 4 2 3 3 2" xfId="4487" xr:uid="{35595820-EF98-4E1E-9B52-C1BB9D6A23FB}"/>
    <cellStyle name="Normal 2 13 4 2 3 3 3" xfId="4488" xr:uid="{906640A8-73B2-4C79-B03F-873998F2183F}"/>
    <cellStyle name="Normal 2 13 4 2 3 4" xfId="4489" xr:uid="{67AB6B68-3C81-4F36-A4E9-002AC026154F}"/>
    <cellStyle name="Normal 2 13 4 2 3 5" xfId="4490" xr:uid="{DFA7C2EE-2763-4BD6-99D8-AF0F8CA79389}"/>
    <cellStyle name="Normal 2 13 4 2 4" xfId="4491" xr:uid="{5564F5A4-156A-4622-8816-12A8C258745F}"/>
    <cellStyle name="Normal 2 13 4 2 4 2" xfId="4492" xr:uid="{FE1C0ADF-22E0-423E-9EAA-7D346D0523A1}"/>
    <cellStyle name="Normal 2 13 4 2 4 2 2" xfId="4493" xr:uid="{9EF932E5-F907-4890-A15E-78CFF1E72701}"/>
    <cellStyle name="Normal 2 13 4 2 4 2 3" xfId="4494" xr:uid="{4239D54A-90D3-4733-BB6D-E6F24DDED2D2}"/>
    <cellStyle name="Normal 2 13 4 2 4 3" xfId="4495" xr:uid="{1AAAA7E6-1130-4F2C-87F4-F77375DCF938}"/>
    <cellStyle name="Normal 2 13 4 2 4 3 2" xfId="4496" xr:uid="{159CC00F-21B8-4241-AAFB-76E3EA2A1158}"/>
    <cellStyle name="Normal 2 13 4 2 4 3 3" xfId="4497" xr:uid="{D44B0561-7EE5-41AE-8891-194F2D9C2EF2}"/>
    <cellStyle name="Normal 2 13 4 2 4 4" xfId="4498" xr:uid="{47B2775D-4674-4F05-B642-BDD5D7D717A4}"/>
    <cellStyle name="Normal 2 13 4 2 4 5" xfId="4499" xr:uid="{46E894CA-FF60-4FE1-B873-675380F3E17F}"/>
    <cellStyle name="Normal 2 13 4 2 5" xfId="4500" xr:uid="{19CAEAC5-8F7D-4055-894D-62B093BED5CB}"/>
    <cellStyle name="Normal 2 13 4 2 5 2" xfId="4501" xr:uid="{DC30C881-1202-49F1-A58C-C2A42E16AA52}"/>
    <cellStyle name="Normal 2 13 4 2 5 3" xfId="4502" xr:uid="{DF450F11-BC4C-4756-8501-4AC8CFC513C3}"/>
    <cellStyle name="Normal 2 13 4 2 6" xfId="4503" xr:uid="{B4A58CEC-F6CE-4232-B0E9-554FEF8AF003}"/>
    <cellStyle name="Normal 2 13 4 2 6 2" xfId="4504" xr:uid="{062EE957-333C-4784-B993-DF7546C4E9BB}"/>
    <cellStyle name="Normal 2 13 4 2 6 3" xfId="4505" xr:uid="{48C755AF-F947-40B6-9B0D-D131E1B82D83}"/>
    <cellStyle name="Normal 2 13 4 2 7" xfId="4506" xr:uid="{C51DD832-777A-4179-8312-5D779CFBF40B}"/>
    <cellStyle name="Normal 2 13 4 2 7 2" xfId="4507" xr:uid="{C7277B88-1146-436E-8E41-AB9AB91C6026}"/>
    <cellStyle name="Normal 2 13 4 2 7 3" xfId="4508" xr:uid="{7BC77AC5-3347-4D15-8B54-2FAEF30B2BA3}"/>
    <cellStyle name="Normal 2 13 4 2 8" xfId="4509" xr:uid="{1E579CF6-0002-41D8-816B-C5154A544DE3}"/>
    <cellStyle name="Normal 2 13 4 2 9" xfId="4510" xr:uid="{CB141CC2-AF2F-49F4-BFBD-B93831567F09}"/>
    <cellStyle name="Normal 2 13 4 3" xfId="4511" xr:uid="{20C9D055-FA48-4E55-944A-3CBC42E2CBFE}"/>
    <cellStyle name="Normal 2 13 4 3 2" xfId="4512" xr:uid="{EF595995-900A-4006-B5B6-6C431F7FDF54}"/>
    <cellStyle name="Normal 2 13 4 3 2 2" xfId="4513" xr:uid="{C1CC8F2A-E46B-4A7C-B33A-B32394A32892}"/>
    <cellStyle name="Normal 2 13 4 3 2 3" xfId="4514" xr:uid="{666588EC-F540-43A5-97B2-9E193121D103}"/>
    <cellStyle name="Normal 2 13 4 3 3" xfId="4515" xr:uid="{99156B3F-313A-460A-AE9F-4B2EF29B719C}"/>
    <cellStyle name="Normal 2 13 4 3 3 2" xfId="4516" xr:uid="{99984B10-656C-44DC-B6AB-4AFF16891D58}"/>
    <cellStyle name="Normal 2 13 4 3 3 3" xfId="4517" xr:uid="{7A04C925-B3C1-4C33-8086-8446701657BC}"/>
    <cellStyle name="Normal 2 13 4 3 4" xfId="4518" xr:uid="{70F8A665-D9FF-4581-94B7-CDC6C099E549}"/>
    <cellStyle name="Normal 2 13 4 3 4 2" xfId="4519" xr:uid="{650C6D33-9236-4FFB-923B-1108739902F5}"/>
    <cellStyle name="Normal 2 13 4 3 4 3" xfId="4520" xr:uid="{AA1A3367-BCA0-4C47-BCEC-4FC24B4536D4}"/>
    <cellStyle name="Normal 2 13 4 3 5" xfId="4521" xr:uid="{656C9B82-F943-4210-B1A7-3B45C2B0C088}"/>
    <cellStyle name="Normal 2 13 4 3 6" xfId="4522" xr:uid="{270D5F12-C168-45B6-B3D9-67FD55081DF9}"/>
    <cellStyle name="Normal 2 13 4 4" xfId="4523" xr:uid="{B8253BBA-4E4B-4B77-AB08-F9E3BA6B322E}"/>
    <cellStyle name="Normal 2 13 4 4 2" xfId="4524" xr:uid="{D970B77D-50F1-40C9-A597-A35583A49BDD}"/>
    <cellStyle name="Normal 2 13 4 4 2 2" xfId="4525" xr:uid="{EAC0AE9F-50EC-4AA9-B875-C8CF0B57CDB7}"/>
    <cellStyle name="Normal 2 13 4 4 2 3" xfId="4526" xr:uid="{DEB6FB92-F5B2-47B2-8BCA-C16EBA6C9670}"/>
    <cellStyle name="Normal 2 13 4 4 3" xfId="4527" xr:uid="{CC07AF1A-6C4E-4501-A9B9-DF10B4C7AABF}"/>
    <cellStyle name="Normal 2 13 4 4 3 2" xfId="4528" xr:uid="{7064DE46-3BE7-42D2-A204-9E448E630F2E}"/>
    <cellStyle name="Normal 2 13 4 4 3 3" xfId="4529" xr:uid="{4FE2FA71-085B-4B9E-90DE-87A9308EB049}"/>
    <cellStyle name="Normal 2 13 4 4 4" xfId="4530" xr:uid="{3B79CD67-EDFF-4E78-9C3E-DF5BA5585131}"/>
    <cellStyle name="Normal 2 13 4 4 5" xfId="4531" xr:uid="{59970E6D-AF39-4193-9215-79ED371D913F}"/>
    <cellStyle name="Normal 2 13 4 5" xfId="4532" xr:uid="{464ADD4C-D74A-4328-8557-445A93ADBFED}"/>
    <cellStyle name="Normal 2 13 4 5 2" xfId="4533" xr:uid="{83A4F246-F954-4920-8873-D5F0409AD961}"/>
    <cellStyle name="Normal 2 13 4 5 2 2" xfId="4534" xr:uid="{E4F907BE-7A58-4878-A10A-2123AA24586A}"/>
    <cellStyle name="Normal 2 13 4 5 2 3" xfId="4535" xr:uid="{9B115A5D-A3F0-48AD-9262-0E3AEB7294FE}"/>
    <cellStyle name="Normal 2 13 4 5 3" xfId="4536" xr:uid="{C76D5B7D-C6CB-4ECA-8CE3-018A14024231}"/>
    <cellStyle name="Normal 2 13 4 5 3 2" xfId="4537" xr:uid="{02E1B0E7-54F2-462A-8D0D-015B72FE264F}"/>
    <cellStyle name="Normal 2 13 4 5 3 3" xfId="4538" xr:uid="{5500D1AA-A644-403D-880F-EF97891E9F09}"/>
    <cellStyle name="Normal 2 13 4 5 4" xfId="4539" xr:uid="{3455FB7B-2664-439A-9A62-8C75E6DA4DBB}"/>
    <cellStyle name="Normal 2 13 4 5 5" xfId="4540" xr:uid="{414054AE-D25F-49DA-B841-1D90BF6F365B}"/>
    <cellStyle name="Normal 2 13 4 6" xfId="4541" xr:uid="{3E4D2C1F-489D-43B3-B0CB-673610C227D3}"/>
    <cellStyle name="Normal 2 13 4 6 2" xfId="4542" xr:uid="{5F03B9C9-2DFF-42FB-AA00-2CD3A866419F}"/>
    <cellStyle name="Normal 2 13 4 6 3" xfId="4543" xr:uid="{731F4C2E-BE99-453D-A494-161B11BBF4A5}"/>
    <cellStyle name="Normal 2 13 4 7" xfId="4544" xr:uid="{0B49CFB6-9E6A-4BF3-AAE5-E01BA6EC0436}"/>
    <cellStyle name="Normal 2 13 4 7 2" xfId="4545" xr:uid="{F6143880-4B69-4A7D-A70F-AF816D788A57}"/>
    <cellStyle name="Normal 2 13 4 7 3" xfId="4546" xr:uid="{37556364-AEFA-476C-A9DD-839422DE704A}"/>
    <cellStyle name="Normal 2 13 4 8" xfId="4547" xr:uid="{D81FB0C6-77DD-459A-9BD6-E592508CCB3A}"/>
    <cellStyle name="Normal 2 13 4 8 2" xfId="4548" xr:uid="{19C0CE83-ABB5-4FD0-B1C7-BCAC9A20C816}"/>
    <cellStyle name="Normal 2 13 4 8 3" xfId="4549" xr:uid="{E2BEF5DD-471B-438D-91C4-C71042E6E8D7}"/>
    <cellStyle name="Normal 2 13 4 9" xfId="4550" xr:uid="{D08340E1-5A09-4BF2-8B3A-F8B1B090FF98}"/>
    <cellStyle name="Normal 2 13 5" xfId="4551" xr:uid="{CFA2468B-F7A3-4DA0-80A7-16F1DEC4D9CE}"/>
    <cellStyle name="Normal 2 13 5 10" xfId="4552" xr:uid="{2CDDB4C2-FD40-40B8-8B21-17C70DA3433D}"/>
    <cellStyle name="Normal 2 13 5 2" xfId="4553" xr:uid="{2D9B9C93-AD5D-4A3F-A4BD-413EA50CA77C}"/>
    <cellStyle name="Normal 2 13 5 2 2" xfId="4554" xr:uid="{D0FF003B-12B6-46AA-A681-39025DB3597B}"/>
    <cellStyle name="Normal 2 13 5 2 2 2" xfId="4555" xr:uid="{05F9B192-824D-44B1-BDEE-6BE8FEB5186C}"/>
    <cellStyle name="Normal 2 13 5 2 2 2 2" xfId="4556" xr:uid="{C77C0F15-9114-461B-98B1-3248DDFF5CF5}"/>
    <cellStyle name="Normal 2 13 5 2 2 2 3" xfId="4557" xr:uid="{A028989D-2C7C-40BF-AC65-49422BAA6F6A}"/>
    <cellStyle name="Normal 2 13 5 2 2 3" xfId="4558" xr:uid="{0DFE22B1-5F8E-442A-80B9-096F54E577B4}"/>
    <cellStyle name="Normal 2 13 5 2 2 3 2" xfId="4559" xr:uid="{0236A94F-4864-44A2-B215-2F8695DE997D}"/>
    <cellStyle name="Normal 2 13 5 2 2 3 3" xfId="4560" xr:uid="{B8201802-5F48-4325-8C8A-B7F23DD7910D}"/>
    <cellStyle name="Normal 2 13 5 2 2 4" xfId="4561" xr:uid="{EF7286EB-8524-4B24-A702-4CBA73B69F0B}"/>
    <cellStyle name="Normal 2 13 5 2 2 5" xfId="4562" xr:uid="{DE040D31-5046-4E62-8BB8-E2A9A9D4843E}"/>
    <cellStyle name="Normal 2 13 5 2 3" xfId="4563" xr:uid="{534513B3-34CE-4986-A3E1-64503404E9C4}"/>
    <cellStyle name="Normal 2 13 5 2 3 2" xfId="4564" xr:uid="{4CCF0DC4-046A-4046-852F-D4145C1FBF2E}"/>
    <cellStyle name="Normal 2 13 5 2 3 2 2" xfId="4565" xr:uid="{C62700D2-B44D-4C0B-81CB-B75F4B20404E}"/>
    <cellStyle name="Normal 2 13 5 2 3 2 3" xfId="4566" xr:uid="{DB99906C-ACC5-4F9A-A125-8EB4532FE8A4}"/>
    <cellStyle name="Normal 2 13 5 2 3 3" xfId="4567" xr:uid="{B81125AC-D94C-4FBC-BCE8-300516A9B653}"/>
    <cellStyle name="Normal 2 13 5 2 3 3 2" xfId="4568" xr:uid="{759A7EDE-C937-43FF-A909-2B4B9D1B2A9D}"/>
    <cellStyle name="Normal 2 13 5 2 3 3 3" xfId="4569" xr:uid="{53401118-C3A7-47FC-9ACC-412C13D51223}"/>
    <cellStyle name="Normal 2 13 5 2 3 4" xfId="4570" xr:uid="{8724F8CE-55FC-4554-B1C2-FE0F7F382051}"/>
    <cellStyle name="Normal 2 13 5 2 3 5" xfId="4571" xr:uid="{4E93355B-573A-417B-BE8F-D5C653E8CAF4}"/>
    <cellStyle name="Normal 2 13 5 2 4" xfId="4572" xr:uid="{86491A1F-EA2E-4989-9FBA-87FDEE6FE822}"/>
    <cellStyle name="Normal 2 13 5 2 4 2" xfId="4573" xr:uid="{5365D3CC-DB4A-4B58-80E0-B7784C23F95F}"/>
    <cellStyle name="Normal 2 13 5 2 4 2 2" xfId="4574" xr:uid="{9D01E392-DA29-42C6-9D1C-D2CA25E5EE4B}"/>
    <cellStyle name="Normal 2 13 5 2 4 2 3" xfId="4575" xr:uid="{D038873B-9339-4A89-8FBE-B959DADE5ACA}"/>
    <cellStyle name="Normal 2 13 5 2 4 3" xfId="4576" xr:uid="{A2A57939-3286-4007-B266-FCD8E29EBA7B}"/>
    <cellStyle name="Normal 2 13 5 2 4 3 2" xfId="4577" xr:uid="{262FC28E-B76A-48E0-81A7-517FF95E2886}"/>
    <cellStyle name="Normal 2 13 5 2 4 3 3" xfId="4578" xr:uid="{8AEC3CB2-2EFA-4118-9666-F4D2D9027C36}"/>
    <cellStyle name="Normal 2 13 5 2 4 4" xfId="4579" xr:uid="{BF731646-7A94-4110-997A-AC039223FC63}"/>
    <cellStyle name="Normal 2 13 5 2 4 5" xfId="4580" xr:uid="{C05AD519-14C9-490E-BD52-2C32BE499601}"/>
    <cellStyle name="Normal 2 13 5 2 5" xfId="4581" xr:uid="{7779D762-73D1-46BD-8942-CE309776263B}"/>
    <cellStyle name="Normal 2 13 5 2 5 2" xfId="4582" xr:uid="{43C5AD51-9C93-49CF-A0F2-8DDB31E012EF}"/>
    <cellStyle name="Normal 2 13 5 2 5 3" xfId="4583" xr:uid="{6A955F95-C85B-449B-B2DC-4BC35EF972D3}"/>
    <cellStyle name="Normal 2 13 5 2 6" xfId="4584" xr:uid="{B6C011B6-0E6A-45F9-B8BA-5ACC40B7DA43}"/>
    <cellStyle name="Normal 2 13 5 2 6 2" xfId="4585" xr:uid="{0C94B471-8202-4C35-8E8F-D9824106901A}"/>
    <cellStyle name="Normal 2 13 5 2 6 3" xfId="4586" xr:uid="{F56E57AE-80FD-44AB-8B04-BF449ED0E753}"/>
    <cellStyle name="Normal 2 13 5 2 7" xfId="4587" xr:uid="{672CF961-7075-4543-B21D-A3F7FF9A1225}"/>
    <cellStyle name="Normal 2 13 5 2 8" xfId="4588" xr:uid="{6BB840D4-8F03-4F37-BCC0-940E20E12B91}"/>
    <cellStyle name="Normal 2 13 5 3" xfId="4589" xr:uid="{F5ECF84E-5A9D-46C1-89AB-B9B931F53B35}"/>
    <cellStyle name="Normal 2 13 5 3 2" xfId="4590" xr:uid="{F43DEAF9-309F-4706-9EB1-A7CB77A4EB62}"/>
    <cellStyle name="Normal 2 13 5 3 2 2" xfId="4591" xr:uid="{93749532-1601-4BE0-BCD9-504F615930DC}"/>
    <cellStyle name="Normal 2 13 5 3 2 3" xfId="4592" xr:uid="{21CDC7CB-CBE3-49E6-BC09-9D1B23EEA9CC}"/>
    <cellStyle name="Normal 2 13 5 3 3" xfId="4593" xr:uid="{3C589C5E-23F3-4725-B25E-7D421C9D65B2}"/>
    <cellStyle name="Normal 2 13 5 3 3 2" xfId="4594" xr:uid="{A304FEAB-5AC8-4031-B47D-DBBA092DDEF5}"/>
    <cellStyle name="Normal 2 13 5 3 3 3" xfId="4595" xr:uid="{E8D03EC9-F94E-46D0-8351-1DD2ABC77B85}"/>
    <cellStyle name="Normal 2 13 5 3 4" xfId="4596" xr:uid="{E6E05C44-4C6B-44A0-9F0A-9219F1321240}"/>
    <cellStyle name="Normal 2 13 5 3 5" xfId="4597" xr:uid="{3ACCF91D-34E6-41F1-A398-A8820DE0FB87}"/>
    <cellStyle name="Normal 2 13 5 4" xfId="4598" xr:uid="{2D1E99D1-F470-481C-A2F1-A4E74AAE631C}"/>
    <cellStyle name="Normal 2 13 5 4 2" xfId="4599" xr:uid="{5781AC01-8996-4C19-AC63-DBB4847A8951}"/>
    <cellStyle name="Normal 2 13 5 4 2 2" xfId="4600" xr:uid="{0D57ABA9-ED8D-43AF-A90E-317BDA523D73}"/>
    <cellStyle name="Normal 2 13 5 4 2 3" xfId="4601" xr:uid="{150E22D0-1305-48F1-B1CE-311AC8276EED}"/>
    <cellStyle name="Normal 2 13 5 4 3" xfId="4602" xr:uid="{7164E461-B8A4-4A58-A803-975207CD33A7}"/>
    <cellStyle name="Normal 2 13 5 4 3 2" xfId="4603" xr:uid="{2B5649A7-A113-4C9B-BF09-5EA9A493E18A}"/>
    <cellStyle name="Normal 2 13 5 4 3 3" xfId="4604" xr:uid="{5211664F-5552-438C-95FF-84A8C6307B26}"/>
    <cellStyle name="Normal 2 13 5 4 4" xfId="4605" xr:uid="{B17042EB-26A6-455A-AEC2-D403C9BD5C18}"/>
    <cellStyle name="Normal 2 13 5 4 5" xfId="4606" xr:uid="{2022F0E2-009B-4889-BB95-A0A34F1921E9}"/>
    <cellStyle name="Normal 2 13 5 5" xfId="4607" xr:uid="{92E03B9C-AC07-4022-8C98-4608EA51319B}"/>
    <cellStyle name="Normal 2 13 5 5 2" xfId="4608" xr:uid="{21CE4C48-1C61-4D38-B931-8A5D1AC10E5F}"/>
    <cellStyle name="Normal 2 13 5 5 2 2" xfId="4609" xr:uid="{C4A3025D-65C4-401E-ABDB-24D54FF3C22C}"/>
    <cellStyle name="Normal 2 13 5 5 2 3" xfId="4610" xr:uid="{750AD0A4-2BBE-4243-A94B-03DE38A961EA}"/>
    <cellStyle name="Normal 2 13 5 5 3" xfId="4611" xr:uid="{037F2471-7293-46B9-9FF7-0D4E0D5BF336}"/>
    <cellStyle name="Normal 2 13 5 5 3 2" xfId="4612" xr:uid="{5B5A79A0-C713-48F6-9F73-D9CCA3F8AFBC}"/>
    <cellStyle name="Normal 2 13 5 5 3 3" xfId="4613" xr:uid="{7F648EB5-B79C-4459-831A-FF8F9C2B3BC8}"/>
    <cellStyle name="Normal 2 13 5 5 4" xfId="4614" xr:uid="{A75549E0-6B12-451A-B83D-925E940C69A1}"/>
    <cellStyle name="Normal 2 13 5 5 5" xfId="4615" xr:uid="{C8C38293-5558-4436-AB29-37F5CDA6F1C8}"/>
    <cellStyle name="Normal 2 13 5 6" xfId="4616" xr:uid="{A544C167-45F1-4652-805F-6B3A9E751861}"/>
    <cellStyle name="Normal 2 13 5 6 2" xfId="4617" xr:uid="{32D8DD50-7D78-461F-9FC3-A14931CDA086}"/>
    <cellStyle name="Normal 2 13 5 6 3" xfId="4618" xr:uid="{F7962DAD-9A35-4A70-94F3-07DC1064511A}"/>
    <cellStyle name="Normal 2 13 5 7" xfId="4619" xr:uid="{3A8A1059-22B6-4354-9C9D-73844177B83F}"/>
    <cellStyle name="Normal 2 13 5 7 2" xfId="4620" xr:uid="{103393D0-0ABF-4FB1-99F9-31E10FA74476}"/>
    <cellStyle name="Normal 2 13 5 7 3" xfId="4621" xr:uid="{80078BF0-9047-4753-8370-8B77E8204B31}"/>
    <cellStyle name="Normal 2 13 5 8" xfId="4622" xr:uid="{228D11A4-BF1B-453D-B93E-E805655709FC}"/>
    <cellStyle name="Normal 2 13 5 8 2" xfId="4623" xr:uid="{837F453C-8916-45E0-A949-7E8D4BF9F245}"/>
    <cellStyle name="Normal 2 13 5 8 3" xfId="4624" xr:uid="{38548554-33D9-40C0-96B4-1400CD20081A}"/>
    <cellStyle name="Normal 2 13 5 9" xfId="4625" xr:uid="{CC47BE30-14EC-4C7F-B1D9-70070276344C}"/>
    <cellStyle name="Normal 2 13 6" xfId="4626" xr:uid="{5D0CF432-9BA7-47DF-B7D5-921F6F5E0540}"/>
    <cellStyle name="Normal 2 13 6 2" xfId="4627" xr:uid="{EF3E8821-42AF-4304-B564-14FB0E034384}"/>
    <cellStyle name="Normal 2 13 6 2 2" xfId="4628" xr:uid="{3006B8DA-AE22-4306-B0FB-A283D6EACA8E}"/>
    <cellStyle name="Normal 2 13 6 2 2 2" xfId="4629" xr:uid="{672861AF-FA90-4C91-AEF0-6AAF39BDE5F1}"/>
    <cellStyle name="Normal 2 13 6 2 2 3" xfId="4630" xr:uid="{1B9153F6-19DE-432E-92DA-9B63FAA50B22}"/>
    <cellStyle name="Normal 2 13 6 2 3" xfId="4631" xr:uid="{EC64540C-4077-4B26-AAB7-6C61E5003820}"/>
    <cellStyle name="Normal 2 13 6 2 3 2" xfId="4632" xr:uid="{F755C2DE-EA33-40EE-92A9-A105808D73D0}"/>
    <cellStyle name="Normal 2 13 6 2 3 3" xfId="4633" xr:uid="{E5723244-228E-47CB-94BE-769FD57BB8C2}"/>
    <cellStyle name="Normal 2 13 6 2 4" xfId="4634" xr:uid="{673EEF35-9473-4289-8F34-3E0728669FAD}"/>
    <cellStyle name="Normal 2 13 6 2 5" xfId="4635" xr:uid="{8D32EB7A-C2EB-4F7C-B845-35EB29EB8220}"/>
    <cellStyle name="Normal 2 13 6 3" xfId="4636" xr:uid="{E3179B0C-B9B0-4ED4-A7B7-CC92675533B9}"/>
    <cellStyle name="Normal 2 13 6 3 2" xfId="4637" xr:uid="{DA21CF54-DAC0-4F27-A309-A6D3427EAF4D}"/>
    <cellStyle name="Normal 2 13 6 3 2 2" xfId="4638" xr:uid="{E952CF03-9DFF-43A8-81E2-E97878FFF042}"/>
    <cellStyle name="Normal 2 13 6 3 2 3" xfId="4639" xr:uid="{C8E966FC-A5F8-4DDD-9AF5-C7634BACA103}"/>
    <cellStyle name="Normal 2 13 6 3 3" xfId="4640" xr:uid="{B6DAF792-B0EE-4DE0-A99D-06F0F7BD4DFE}"/>
    <cellStyle name="Normal 2 13 6 3 3 2" xfId="4641" xr:uid="{64B1A961-DBED-474F-919E-1FF6638B3B58}"/>
    <cellStyle name="Normal 2 13 6 3 3 3" xfId="4642" xr:uid="{3A1A1886-E07F-47ED-B757-9A06B63309E7}"/>
    <cellStyle name="Normal 2 13 6 3 4" xfId="4643" xr:uid="{3F54B044-91DC-48D6-851C-FA0D004DBDBC}"/>
    <cellStyle name="Normal 2 13 6 3 5" xfId="4644" xr:uid="{1B182DD5-D4DA-47E0-A1AB-3CE0EB7893C8}"/>
    <cellStyle name="Normal 2 13 6 4" xfId="4645" xr:uid="{6F538503-086D-472A-8F55-2FD89168696A}"/>
    <cellStyle name="Normal 2 13 6 4 2" xfId="4646" xr:uid="{F0D065B4-BCCA-425B-8550-408139734A31}"/>
    <cellStyle name="Normal 2 13 6 4 2 2" xfId="4647" xr:uid="{F5910E74-8C67-4AC1-8290-1379D8CC5416}"/>
    <cellStyle name="Normal 2 13 6 4 2 3" xfId="4648" xr:uid="{A023C708-E1F6-4A96-B24E-B8A1AF0580E0}"/>
    <cellStyle name="Normal 2 13 6 4 3" xfId="4649" xr:uid="{1D856EAC-5D93-4EA8-95D2-9FAA05D40556}"/>
    <cellStyle name="Normal 2 13 6 4 3 2" xfId="4650" xr:uid="{8978F017-FB10-4877-B0B9-20D9B167B8ED}"/>
    <cellStyle name="Normal 2 13 6 4 3 3" xfId="4651" xr:uid="{FE2B9F76-E882-44E0-96B1-E8F7094A498C}"/>
    <cellStyle name="Normal 2 13 6 4 4" xfId="4652" xr:uid="{A5406DD8-8A52-419E-A877-790714267F81}"/>
    <cellStyle name="Normal 2 13 6 4 5" xfId="4653" xr:uid="{25AD9072-434A-4D64-BDEE-76BA44D8DDDA}"/>
    <cellStyle name="Normal 2 13 6 5" xfId="4654" xr:uid="{D4AEF898-41E3-4F91-B319-EB6807DEA4B4}"/>
    <cellStyle name="Normal 2 13 6 5 2" xfId="4655" xr:uid="{B48878E1-4CAE-4BFD-B9CA-DF8C8898E306}"/>
    <cellStyle name="Normal 2 13 6 5 3" xfId="4656" xr:uid="{CED5C705-D4A4-43AD-BD84-AC9FE75316E7}"/>
    <cellStyle name="Normal 2 13 6 6" xfId="4657" xr:uid="{3A914ED2-2D73-4E9D-B688-DB8158F9D5C3}"/>
    <cellStyle name="Normal 2 13 6 6 2" xfId="4658" xr:uid="{1FE3A7CC-54AC-4CA7-AC14-B81FB4914587}"/>
    <cellStyle name="Normal 2 13 6 6 3" xfId="4659" xr:uid="{EB17E0F2-F3C7-4FE8-8207-7578097FCB6B}"/>
    <cellStyle name="Normal 2 13 6 7" xfId="4660" xr:uid="{35CFDC0D-B91A-4256-BAE1-0AD75E7F6B2E}"/>
    <cellStyle name="Normal 2 13 6 7 2" xfId="4661" xr:uid="{19E918CA-B7FB-460C-89B4-900C267612BB}"/>
    <cellStyle name="Normal 2 13 6 7 3" xfId="4662" xr:uid="{D66430E9-A489-495F-A09F-5343808ECCB6}"/>
    <cellStyle name="Normal 2 13 6 8" xfId="4663" xr:uid="{EDD78559-75BE-414F-BC52-B0C9D954DCDC}"/>
    <cellStyle name="Normal 2 13 6 9" xfId="4664" xr:uid="{6E525BA7-0E8D-4986-B11D-6BF039DE9E5C}"/>
    <cellStyle name="Normal 2 13 7" xfId="4665" xr:uid="{FA359B07-0F02-483F-9787-C908F08F241B}"/>
    <cellStyle name="Normal 2 13 7 2" xfId="4666" xr:uid="{BB38E3ED-F034-4967-9C88-40905E084CAC}"/>
    <cellStyle name="Normal 2 13 7 2 2" xfId="4667" xr:uid="{553659D2-2659-4F1A-B9CB-5A0D658ADD6E}"/>
    <cellStyle name="Normal 2 13 7 2 3" xfId="4668" xr:uid="{FA52653D-3C8C-4878-9896-2C9072748BFF}"/>
    <cellStyle name="Normal 2 13 7 3" xfId="4669" xr:uid="{C7E221D5-53E2-4F1E-9A91-176456E721FB}"/>
    <cellStyle name="Normal 2 13 7 3 2" xfId="4670" xr:uid="{53DA8FC1-EF9E-48CC-A338-679A191DEA2F}"/>
    <cellStyle name="Normal 2 13 7 3 3" xfId="4671" xr:uid="{AA838599-C6EB-439D-9274-4F2D1ED4ACDC}"/>
    <cellStyle name="Normal 2 13 7 4" xfId="4672" xr:uid="{FE9F9AD0-E2F5-4B48-9C71-D81C932754C1}"/>
    <cellStyle name="Normal 2 13 7 5" xfId="4673" xr:uid="{EE3F1325-7B1B-4E02-AB92-DD5C3622C01C}"/>
    <cellStyle name="Normal 2 13 8" xfId="4674" xr:uid="{B643D880-6AD7-40F4-95DF-80162F2722FE}"/>
    <cellStyle name="Normal 2 13 8 2" xfId="4675" xr:uid="{78AD2446-18D5-42BE-AE55-B2A69E052B10}"/>
    <cellStyle name="Normal 2 13 8 2 2" xfId="4676" xr:uid="{196BD770-3F0C-49B1-8683-1771FF3995A1}"/>
    <cellStyle name="Normal 2 13 8 2 3" xfId="4677" xr:uid="{E10B2D6B-5CFD-4050-9D29-295264126E7B}"/>
    <cellStyle name="Normal 2 13 8 3" xfId="4678" xr:uid="{4B8F14DF-4DED-4394-9457-CBBAE521AECA}"/>
    <cellStyle name="Normal 2 13 8 3 2" xfId="4679" xr:uid="{740F73EF-634B-4326-A938-94FA0A551936}"/>
    <cellStyle name="Normal 2 13 8 3 3" xfId="4680" xr:uid="{B453D4D1-EF3C-4C65-A010-C14E9E95DAEE}"/>
    <cellStyle name="Normal 2 13 8 4" xfId="4681" xr:uid="{CEF83204-B924-470E-8DA6-9A665D69EF2F}"/>
    <cellStyle name="Normal 2 13 8 5" xfId="4682" xr:uid="{C1AE8140-BA21-4CAF-AB7D-BFAFB48CC6ED}"/>
    <cellStyle name="Normal 2 13 9" xfId="4683" xr:uid="{352E30E9-1D1D-4775-85B0-6330892743A6}"/>
    <cellStyle name="Normal 2 13 9 2" xfId="4684" xr:uid="{8B4D88E4-5FAC-4370-816B-6D9221D133FE}"/>
    <cellStyle name="Normal 2 13 9 2 2" xfId="4685" xr:uid="{C5D4959B-DA9D-4C8A-BDD4-E593D5B223E6}"/>
    <cellStyle name="Normal 2 13 9 2 3" xfId="4686" xr:uid="{EAC9B31B-9E34-4B6D-B8FC-B5A38CE8253F}"/>
    <cellStyle name="Normal 2 13 9 3" xfId="4687" xr:uid="{591CC7E8-8357-4765-B1CB-AB4CFEB85854}"/>
    <cellStyle name="Normal 2 13 9 3 2" xfId="4688" xr:uid="{3CF50287-0A03-4AFA-B329-787AB61F6911}"/>
    <cellStyle name="Normal 2 13 9 3 3" xfId="4689" xr:uid="{84481A89-5506-434A-BAA1-21ADC764081C}"/>
    <cellStyle name="Normal 2 13 9 4" xfId="4690" xr:uid="{F5C048E3-D38B-45EE-8CDC-E536C8C4866C}"/>
    <cellStyle name="Normal 2 13 9 5" xfId="4691" xr:uid="{E70A2403-7BCD-494C-BD6B-8F2E790F42E7}"/>
    <cellStyle name="Normal 2 14" xfId="4692" xr:uid="{0D4B782B-D03A-42DE-95F7-61AA03D4E35A}"/>
    <cellStyle name="Normal 2 14 10" xfId="4693" xr:uid="{F3EA69D0-03E4-4E62-8396-1E8CF641577B}"/>
    <cellStyle name="Normal 2 14 10 2" xfId="4694" xr:uid="{3D374758-1810-423B-817B-80A821AE1B30}"/>
    <cellStyle name="Normal 2 14 10 3" xfId="4695" xr:uid="{ACA84696-CA49-45C1-9F48-D65F2286A4C9}"/>
    <cellStyle name="Normal 2 14 11" xfId="4696" xr:uid="{F55E27A0-B2CB-4529-92D7-FDD8B1091BAC}"/>
    <cellStyle name="Normal 2 14 11 2" xfId="4697" xr:uid="{8F31EACA-AEE3-43C1-8A13-8AB2223F074A}"/>
    <cellStyle name="Normal 2 14 11 3" xfId="4698" xr:uid="{F5D28289-3D3F-451C-A408-1A90B68AFD6B}"/>
    <cellStyle name="Normal 2 14 12" xfId="4699" xr:uid="{14DF10A0-1C06-4477-8372-C3A462B3A400}"/>
    <cellStyle name="Normal 2 14 12 2" xfId="4700" xr:uid="{54837C35-D77F-409C-9A8C-819D66C6917B}"/>
    <cellStyle name="Normal 2 14 12 3" xfId="4701" xr:uid="{4BAD0AA5-4B21-4419-8064-114AD57BDBA8}"/>
    <cellStyle name="Normal 2 14 13" xfId="4702" xr:uid="{FC95A1FB-9150-4F4E-8897-34A7CEE21BEE}"/>
    <cellStyle name="Normal 2 14 14" xfId="4703" xr:uid="{B62DEA30-DF81-4DF9-8CE0-E001203C1F3F}"/>
    <cellStyle name="Normal 2 14 2" xfId="4704" xr:uid="{185FAA9B-B082-49BF-84AD-58759EF9144C}"/>
    <cellStyle name="Normal 2 14 2 10" xfId="4705" xr:uid="{76387387-562F-4BE1-8A17-662859651F80}"/>
    <cellStyle name="Normal 2 14 2 10 2" xfId="4706" xr:uid="{D8958FA5-84A7-49B1-BAAE-E954ED22DF9D}"/>
    <cellStyle name="Normal 2 14 2 10 3" xfId="4707" xr:uid="{CADA6489-E46B-45E2-9AE7-E27017F763E4}"/>
    <cellStyle name="Normal 2 14 2 11" xfId="4708" xr:uid="{ACE0DAB7-A78D-4200-B4AF-F8E4AED25148}"/>
    <cellStyle name="Normal 2 14 2 11 2" xfId="4709" xr:uid="{A1D9A440-2993-4847-B446-700BB5D2F2B8}"/>
    <cellStyle name="Normal 2 14 2 11 3" xfId="4710" xr:uid="{783FC015-2D44-4904-82F7-5DAE2642B39F}"/>
    <cellStyle name="Normal 2 14 2 12" xfId="4711" xr:uid="{B6162C35-2C8A-4810-8845-8CAB183E035C}"/>
    <cellStyle name="Normal 2 14 2 13" xfId="4712" xr:uid="{331A8624-2018-43AD-BFB0-5C9BD6CA5285}"/>
    <cellStyle name="Normal 2 14 2 2" xfId="4713" xr:uid="{1C3C79C0-6F64-475E-9DD2-381A88BABF5F}"/>
    <cellStyle name="Normal 2 14 2 2 10" xfId="4714" xr:uid="{EDDD1B33-EA5C-48AB-8798-56E865E21BAF}"/>
    <cellStyle name="Normal 2 14 2 2 10 2" xfId="4715" xr:uid="{17D0ABF7-C0A2-4122-8F07-00A4DA2D718E}"/>
    <cellStyle name="Normal 2 14 2 2 10 3" xfId="4716" xr:uid="{74688C4A-BE44-4B0D-BFBE-D9F21502969A}"/>
    <cellStyle name="Normal 2 14 2 2 11" xfId="4717" xr:uid="{B8664A8B-97B5-463A-8407-AD99C12F3224}"/>
    <cellStyle name="Normal 2 14 2 2 12" xfId="4718" xr:uid="{49256E25-0779-4FBF-B958-0A64BE0E431B}"/>
    <cellStyle name="Normal 2 14 2 2 2" xfId="4719" xr:uid="{2BA2B225-9810-4FB3-8236-24D455445AF1}"/>
    <cellStyle name="Normal 2 14 2 2 2 10" xfId="4720" xr:uid="{877B9C4C-F7C4-4751-A471-A383D0BE2401}"/>
    <cellStyle name="Normal 2 14 2 2 2 2" xfId="4721" xr:uid="{1D679024-DAF8-4E47-AEA0-D6B754F1E757}"/>
    <cellStyle name="Normal 2 14 2 2 2 2 2" xfId="4722" xr:uid="{2B12F355-2368-4AFA-8032-F4A76BE83A9A}"/>
    <cellStyle name="Normal 2 14 2 2 2 2 2 2" xfId="4723" xr:uid="{AEBB6A95-5739-4A94-B9E9-E8880D587B3C}"/>
    <cellStyle name="Normal 2 14 2 2 2 2 2 2 2" xfId="4724" xr:uid="{8F596E5D-1F69-46A0-9E0D-9DE541F3C1EA}"/>
    <cellStyle name="Normal 2 14 2 2 2 2 2 2 3" xfId="4725" xr:uid="{E8514954-FFFE-488F-86D1-E29001EF70D8}"/>
    <cellStyle name="Normal 2 14 2 2 2 2 2 3" xfId="4726" xr:uid="{3CECA1F8-9AF1-4485-B537-F3E72E357CF2}"/>
    <cellStyle name="Normal 2 14 2 2 2 2 2 3 2" xfId="4727" xr:uid="{A1A132D2-BEBF-4686-9A65-A7FA5BF44435}"/>
    <cellStyle name="Normal 2 14 2 2 2 2 2 3 3" xfId="4728" xr:uid="{5F071E3D-EAB7-45C3-B873-3D3D2F6A18D7}"/>
    <cellStyle name="Normal 2 14 2 2 2 2 2 4" xfId="4729" xr:uid="{654E472C-8F08-40E8-93DB-E28C0295CE7A}"/>
    <cellStyle name="Normal 2 14 2 2 2 2 2 5" xfId="4730" xr:uid="{EA1085DD-136B-4853-97E8-DF4DC4EFEA90}"/>
    <cellStyle name="Normal 2 14 2 2 2 2 3" xfId="4731" xr:uid="{09629D01-81C4-4E94-BCF7-447282154A99}"/>
    <cellStyle name="Normal 2 14 2 2 2 2 3 2" xfId="4732" xr:uid="{C3C643E4-6469-45D9-867E-A6DA92F4C22D}"/>
    <cellStyle name="Normal 2 14 2 2 2 2 3 2 2" xfId="4733" xr:uid="{4E3C3103-BD7D-4C7C-AA97-2C84A834ADE0}"/>
    <cellStyle name="Normal 2 14 2 2 2 2 3 2 3" xfId="4734" xr:uid="{2C3A01D4-733A-425B-91F8-98A7839C1D12}"/>
    <cellStyle name="Normal 2 14 2 2 2 2 3 3" xfId="4735" xr:uid="{C83F50CA-460A-42F9-9B5B-B3CB278DE14D}"/>
    <cellStyle name="Normal 2 14 2 2 2 2 3 3 2" xfId="4736" xr:uid="{56AC6869-3925-4EEA-AEF5-AEE30061D9D2}"/>
    <cellStyle name="Normal 2 14 2 2 2 2 3 3 3" xfId="4737" xr:uid="{7F4861C4-AF08-4475-961C-04E3D09EEBB5}"/>
    <cellStyle name="Normal 2 14 2 2 2 2 3 4" xfId="4738" xr:uid="{98CA914E-27E8-47C7-BEC7-D4F22256ED23}"/>
    <cellStyle name="Normal 2 14 2 2 2 2 3 5" xfId="4739" xr:uid="{23267ACE-7777-43E4-B4AB-2DF73CEF903A}"/>
    <cellStyle name="Normal 2 14 2 2 2 2 4" xfId="4740" xr:uid="{8DC9A10E-54E5-4776-A813-81785D187FD4}"/>
    <cellStyle name="Normal 2 14 2 2 2 2 4 2" xfId="4741" xr:uid="{6B52DA97-2758-4B49-83C2-07AA961DEE50}"/>
    <cellStyle name="Normal 2 14 2 2 2 2 4 2 2" xfId="4742" xr:uid="{C903ABD6-34B2-47E6-8731-34FB37B8892E}"/>
    <cellStyle name="Normal 2 14 2 2 2 2 4 2 3" xfId="4743" xr:uid="{E4C35F94-29F3-4DB3-8F20-8909DB1851B6}"/>
    <cellStyle name="Normal 2 14 2 2 2 2 4 3" xfId="4744" xr:uid="{43ECD413-F46C-4359-8789-11E5D8B181D8}"/>
    <cellStyle name="Normal 2 14 2 2 2 2 4 3 2" xfId="4745" xr:uid="{1EDFD0B8-364A-4663-BF2B-49A5EB20FF55}"/>
    <cellStyle name="Normal 2 14 2 2 2 2 4 3 3" xfId="4746" xr:uid="{0DC6591F-4E47-4B83-885B-01833FCD3340}"/>
    <cellStyle name="Normal 2 14 2 2 2 2 4 4" xfId="4747" xr:uid="{AA7CB127-2564-4479-B0AF-9DADB6D5DEB6}"/>
    <cellStyle name="Normal 2 14 2 2 2 2 4 5" xfId="4748" xr:uid="{DED748D9-D6EB-4217-8C21-63ECEBA5C1A7}"/>
    <cellStyle name="Normal 2 14 2 2 2 2 5" xfId="4749" xr:uid="{3B5D2BB3-411A-4257-9E9F-6039E93CC8D4}"/>
    <cellStyle name="Normal 2 14 2 2 2 2 5 2" xfId="4750" xr:uid="{6F273FA4-3536-492F-A2BB-9DD19339D59B}"/>
    <cellStyle name="Normal 2 14 2 2 2 2 5 3" xfId="4751" xr:uid="{F170429A-31DB-4A1C-AB12-46CFC4D5E7DA}"/>
    <cellStyle name="Normal 2 14 2 2 2 2 6" xfId="4752" xr:uid="{7BB539F2-1172-4447-BC38-12E471B118DE}"/>
    <cellStyle name="Normal 2 14 2 2 2 2 6 2" xfId="4753" xr:uid="{ACF8F530-C79C-4AA6-8BFC-4916CF2D6D6D}"/>
    <cellStyle name="Normal 2 14 2 2 2 2 6 3" xfId="4754" xr:uid="{AFF2E9D6-09A5-4317-AC93-0EE5AE42579B}"/>
    <cellStyle name="Normal 2 14 2 2 2 2 7" xfId="4755" xr:uid="{650467D2-CCC5-4C26-8669-2B0BB10F5AC5}"/>
    <cellStyle name="Normal 2 14 2 2 2 2 8" xfId="4756" xr:uid="{726ECA66-3293-41F8-B26A-1507256F5A08}"/>
    <cellStyle name="Normal 2 14 2 2 2 3" xfId="4757" xr:uid="{DD0F412D-1E80-4553-9E5C-131A6CBCC741}"/>
    <cellStyle name="Normal 2 14 2 2 2 3 2" xfId="4758" xr:uid="{6E72BD01-EAB9-4053-8CC4-03B5BBEEB4A6}"/>
    <cellStyle name="Normal 2 14 2 2 2 3 2 2" xfId="4759" xr:uid="{C1904D8A-EAA5-421E-8021-35A9920D520D}"/>
    <cellStyle name="Normal 2 14 2 2 2 3 2 3" xfId="4760" xr:uid="{92C70330-B97D-46C8-866E-C403BFF9FFA4}"/>
    <cellStyle name="Normal 2 14 2 2 2 3 3" xfId="4761" xr:uid="{57E92D70-2846-4453-871C-747D1AB71BF4}"/>
    <cellStyle name="Normal 2 14 2 2 2 3 3 2" xfId="4762" xr:uid="{52103BFE-3FEF-4453-9377-9B276A111850}"/>
    <cellStyle name="Normal 2 14 2 2 2 3 3 3" xfId="4763" xr:uid="{9EA0453B-CC7E-4312-8186-D131B44AF61E}"/>
    <cellStyle name="Normal 2 14 2 2 2 3 4" xfId="4764" xr:uid="{95664477-678F-4C41-AA46-627454C5DDDB}"/>
    <cellStyle name="Normal 2 14 2 2 2 3 5" xfId="4765" xr:uid="{7787B5DA-2C1A-40CA-AC1A-CA0653325F34}"/>
    <cellStyle name="Normal 2 14 2 2 2 4" xfId="4766" xr:uid="{A1B25763-FD74-47E4-A6A7-484FA03685ED}"/>
    <cellStyle name="Normal 2 14 2 2 2 4 2" xfId="4767" xr:uid="{C6718B8A-ABEC-4064-A39A-AFBC045AC713}"/>
    <cellStyle name="Normal 2 14 2 2 2 4 2 2" xfId="4768" xr:uid="{D062A583-C74F-428A-9C48-70266CE0E8A8}"/>
    <cellStyle name="Normal 2 14 2 2 2 4 2 3" xfId="4769" xr:uid="{8A5A555B-578F-40F8-A129-68D15FA09DCF}"/>
    <cellStyle name="Normal 2 14 2 2 2 4 3" xfId="4770" xr:uid="{B3E1D8F0-1AC4-45DC-BFF2-23FA8741AB7F}"/>
    <cellStyle name="Normal 2 14 2 2 2 4 3 2" xfId="4771" xr:uid="{112CD118-896E-47DF-97EF-83A8CB48237A}"/>
    <cellStyle name="Normal 2 14 2 2 2 4 3 3" xfId="4772" xr:uid="{09574512-3693-47D5-814A-4A032A6CA0A1}"/>
    <cellStyle name="Normal 2 14 2 2 2 4 4" xfId="4773" xr:uid="{BAA3515F-F338-42CF-A180-B9D47F94D45F}"/>
    <cellStyle name="Normal 2 14 2 2 2 4 5" xfId="4774" xr:uid="{506DC98C-C373-4B63-A129-D5DC7DBAB9A4}"/>
    <cellStyle name="Normal 2 14 2 2 2 5" xfId="4775" xr:uid="{B53FECBB-435A-419E-B2F0-F6AC76E76ADE}"/>
    <cellStyle name="Normal 2 14 2 2 2 5 2" xfId="4776" xr:uid="{37C6658C-9337-4A18-9DF7-F4CE3000552B}"/>
    <cellStyle name="Normal 2 14 2 2 2 5 2 2" xfId="4777" xr:uid="{F3549A37-EEE0-4BFE-B1BB-C926887B4E4B}"/>
    <cellStyle name="Normal 2 14 2 2 2 5 2 3" xfId="4778" xr:uid="{37044D5B-2DB2-444C-8935-9F1D4A6CB5A4}"/>
    <cellStyle name="Normal 2 14 2 2 2 5 3" xfId="4779" xr:uid="{C51BF5AC-3115-4619-89FE-7BB275DD5C81}"/>
    <cellStyle name="Normal 2 14 2 2 2 5 3 2" xfId="4780" xr:uid="{319D880B-6D9F-4BA2-B858-AB7D75DADCB1}"/>
    <cellStyle name="Normal 2 14 2 2 2 5 3 3" xfId="4781" xr:uid="{BD3D4EBB-E981-4807-90AB-0337413A0204}"/>
    <cellStyle name="Normal 2 14 2 2 2 5 4" xfId="4782" xr:uid="{D1F70BDF-7AE1-4A36-AD10-23B1232C66A3}"/>
    <cellStyle name="Normal 2 14 2 2 2 5 5" xfId="4783" xr:uid="{4AFCC74E-B8BE-4894-8E45-42E68F04C145}"/>
    <cellStyle name="Normal 2 14 2 2 2 6" xfId="4784" xr:uid="{20A3CE0A-C0EF-49FD-8FEB-54211666FA88}"/>
    <cellStyle name="Normal 2 14 2 2 2 6 2" xfId="4785" xr:uid="{60809565-11D2-4AFC-8B76-AACFCCB83781}"/>
    <cellStyle name="Normal 2 14 2 2 2 6 3" xfId="4786" xr:uid="{48A38FEB-BDD4-411B-BE9A-DE566E455435}"/>
    <cellStyle name="Normal 2 14 2 2 2 7" xfId="4787" xr:uid="{2C18C223-5155-4C51-A186-325E3F963CB5}"/>
    <cellStyle name="Normal 2 14 2 2 2 7 2" xfId="4788" xr:uid="{7E66F11A-6421-4E47-813C-CEA909F7132A}"/>
    <cellStyle name="Normal 2 14 2 2 2 7 3" xfId="4789" xr:uid="{6376D12F-98C8-432D-814B-D86022E2DEA5}"/>
    <cellStyle name="Normal 2 14 2 2 2 8" xfId="4790" xr:uid="{26800DDE-A6DA-41E5-B23C-677838432839}"/>
    <cellStyle name="Normal 2 14 2 2 2 8 2" xfId="4791" xr:uid="{18031E8E-0EEB-45EC-9050-7D344EFD7330}"/>
    <cellStyle name="Normal 2 14 2 2 2 8 3" xfId="4792" xr:uid="{3B21FA09-7F9A-4FDA-9C94-D0808A160D94}"/>
    <cellStyle name="Normal 2 14 2 2 2 9" xfId="4793" xr:uid="{4809812E-69DA-42D1-AB75-58018673D238}"/>
    <cellStyle name="Normal 2 14 2 2 3" xfId="4794" xr:uid="{533E3786-DD50-4496-A195-9C4CE39EA0DF}"/>
    <cellStyle name="Normal 2 14 2 2 3 10" xfId="4795" xr:uid="{E4948D3F-185F-429E-9E03-A51C7BC13FED}"/>
    <cellStyle name="Normal 2 14 2 2 3 2" xfId="4796" xr:uid="{21B103BA-78FC-40E1-B2C8-7110D124AB2A}"/>
    <cellStyle name="Normal 2 14 2 2 3 2 2" xfId="4797" xr:uid="{7756F4FB-E581-49ED-A70E-6FEAFCFC6628}"/>
    <cellStyle name="Normal 2 14 2 2 3 2 2 2" xfId="4798" xr:uid="{3C3F0559-E566-4344-8DFD-9E12BF61B392}"/>
    <cellStyle name="Normal 2 14 2 2 3 2 2 2 2" xfId="4799" xr:uid="{D03AFF2E-E05C-4FDB-9665-F1B09795E502}"/>
    <cellStyle name="Normal 2 14 2 2 3 2 2 2 3" xfId="4800" xr:uid="{00F083FD-DA1F-4CE1-880D-194CEFFB10AB}"/>
    <cellStyle name="Normal 2 14 2 2 3 2 2 3" xfId="4801" xr:uid="{88EA6CCF-2EE1-477F-8D16-0D92C056153A}"/>
    <cellStyle name="Normal 2 14 2 2 3 2 2 3 2" xfId="4802" xr:uid="{0818F7E9-3BFB-4E44-90E3-F596875775D9}"/>
    <cellStyle name="Normal 2 14 2 2 3 2 2 3 3" xfId="4803" xr:uid="{EC7D7854-1A3B-4A33-A158-33CDB645D309}"/>
    <cellStyle name="Normal 2 14 2 2 3 2 2 4" xfId="4804" xr:uid="{4FF56E05-052C-4727-A866-36C6B27624E6}"/>
    <cellStyle name="Normal 2 14 2 2 3 2 2 5" xfId="4805" xr:uid="{38DC8DE6-4FEF-4778-A090-D51F0A645244}"/>
    <cellStyle name="Normal 2 14 2 2 3 2 3" xfId="4806" xr:uid="{929214F0-CCFC-4D63-AF10-55E42DE3B671}"/>
    <cellStyle name="Normal 2 14 2 2 3 2 3 2" xfId="4807" xr:uid="{65C7CB08-A32A-4526-BD02-0CF221A155FD}"/>
    <cellStyle name="Normal 2 14 2 2 3 2 3 2 2" xfId="4808" xr:uid="{BBD1DB5B-66BA-4287-ABD1-EC55B1567668}"/>
    <cellStyle name="Normal 2 14 2 2 3 2 3 2 3" xfId="4809" xr:uid="{32B9AD4D-2E39-4FB6-9CCA-326044EF9FE0}"/>
    <cellStyle name="Normal 2 14 2 2 3 2 3 3" xfId="4810" xr:uid="{16656593-38AE-4579-8A81-6BA581EAEDDC}"/>
    <cellStyle name="Normal 2 14 2 2 3 2 3 3 2" xfId="4811" xr:uid="{F25918DC-45FD-40C9-880F-00A0B624518B}"/>
    <cellStyle name="Normal 2 14 2 2 3 2 3 3 3" xfId="4812" xr:uid="{D4B224B6-6F1F-40A2-B738-7804E02C1A75}"/>
    <cellStyle name="Normal 2 14 2 2 3 2 3 4" xfId="4813" xr:uid="{8BEC0177-1AD9-440C-A0C8-BF116C85B9BA}"/>
    <cellStyle name="Normal 2 14 2 2 3 2 3 5" xfId="4814" xr:uid="{465A97F4-8F5E-4238-8191-2B917AE78502}"/>
    <cellStyle name="Normal 2 14 2 2 3 2 4" xfId="4815" xr:uid="{DAD0AC38-03D3-4903-A560-70B5F3C22D77}"/>
    <cellStyle name="Normal 2 14 2 2 3 2 4 2" xfId="4816" xr:uid="{5ACFAEC4-2B77-4068-9CA2-0B19762D2438}"/>
    <cellStyle name="Normal 2 14 2 2 3 2 4 2 2" xfId="4817" xr:uid="{9D111F99-D9FB-4222-96B5-A70756FBBEAE}"/>
    <cellStyle name="Normal 2 14 2 2 3 2 4 2 3" xfId="4818" xr:uid="{1CDBECD4-3EB0-4DF8-9F68-2A209A55216B}"/>
    <cellStyle name="Normal 2 14 2 2 3 2 4 3" xfId="4819" xr:uid="{DB0FB6DC-266B-400F-A646-D2B80A360116}"/>
    <cellStyle name="Normal 2 14 2 2 3 2 4 3 2" xfId="4820" xr:uid="{562F141E-C4D0-408C-B2C4-7A260F8451CC}"/>
    <cellStyle name="Normal 2 14 2 2 3 2 4 3 3" xfId="4821" xr:uid="{9B054CC5-A3D8-4757-96DC-B6481ADBB32B}"/>
    <cellStyle name="Normal 2 14 2 2 3 2 4 4" xfId="4822" xr:uid="{4442927A-6B6F-4A5A-ABF6-DA142712B6AC}"/>
    <cellStyle name="Normal 2 14 2 2 3 2 4 5" xfId="4823" xr:uid="{2F9066CD-639B-4D55-8051-B691B1A5F786}"/>
    <cellStyle name="Normal 2 14 2 2 3 2 5" xfId="4824" xr:uid="{6554DC8A-83BF-40B8-8EC5-02511D4AE194}"/>
    <cellStyle name="Normal 2 14 2 2 3 2 5 2" xfId="4825" xr:uid="{5C1C5BBD-F02E-4CAF-A583-42B389BFF456}"/>
    <cellStyle name="Normal 2 14 2 2 3 2 5 3" xfId="4826" xr:uid="{2C29751B-4E19-47D4-8DED-3BFFF184EE07}"/>
    <cellStyle name="Normal 2 14 2 2 3 2 6" xfId="4827" xr:uid="{C1367481-0FB1-438A-9A0E-C61582FA814C}"/>
    <cellStyle name="Normal 2 14 2 2 3 2 6 2" xfId="4828" xr:uid="{25B1DA00-AEE4-419E-A5CB-403828E29741}"/>
    <cellStyle name="Normal 2 14 2 2 3 2 6 3" xfId="4829" xr:uid="{56E3355D-8597-4120-B2C5-96D0F345A6EC}"/>
    <cellStyle name="Normal 2 14 2 2 3 2 7" xfId="4830" xr:uid="{FE879D15-07BB-4B5C-B511-5231BC50653B}"/>
    <cellStyle name="Normal 2 14 2 2 3 2 8" xfId="4831" xr:uid="{FB0B31AF-6D03-4885-905B-8D2B866D3219}"/>
    <cellStyle name="Normal 2 14 2 2 3 3" xfId="4832" xr:uid="{ACEC4C28-8FDB-4F6C-BAEB-8D87EC25A20E}"/>
    <cellStyle name="Normal 2 14 2 2 3 3 2" xfId="4833" xr:uid="{69A75512-04AA-4E93-A997-5AE626DD409F}"/>
    <cellStyle name="Normal 2 14 2 2 3 3 2 2" xfId="4834" xr:uid="{248CE641-D93F-4C53-AA52-6956506D883F}"/>
    <cellStyle name="Normal 2 14 2 2 3 3 2 3" xfId="4835" xr:uid="{DD22F451-94BF-48A6-9205-299E60315C81}"/>
    <cellStyle name="Normal 2 14 2 2 3 3 3" xfId="4836" xr:uid="{F35C2330-ADC0-4224-94FA-576F71A1BCD6}"/>
    <cellStyle name="Normal 2 14 2 2 3 3 3 2" xfId="4837" xr:uid="{1C1896D7-EA1D-471E-9A8B-2EE6E9DCC6B1}"/>
    <cellStyle name="Normal 2 14 2 2 3 3 3 3" xfId="4838" xr:uid="{4196B634-4161-4F7A-AD99-0B2632FC9875}"/>
    <cellStyle name="Normal 2 14 2 2 3 3 4" xfId="4839" xr:uid="{5AC2E9E7-276D-4924-A9C0-EA339D61DA81}"/>
    <cellStyle name="Normal 2 14 2 2 3 3 5" xfId="4840" xr:uid="{48BA5EA4-97F3-4B36-89AB-EDD797C6202D}"/>
    <cellStyle name="Normal 2 14 2 2 3 4" xfId="4841" xr:uid="{406EFA90-1BA7-46BC-A5F5-72E09245D7F7}"/>
    <cellStyle name="Normal 2 14 2 2 3 4 2" xfId="4842" xr:uid="{82333EB6-7B94-4290-9A1B-73B4E14B7088}"/>
    <cellStyle name="Normal 2 14 2 2 3 4 2 2" xfId="4843" xr:uid="{796E75B8-A4D6-430F-8EFF-E9A6757DE428}"/>
    <cellStyle name="Normal 2 14 2 2 3 4 2 3" xfId="4844" xr:uid="{F0369897-0F60-411A-B339-18AE05229B8F}"/>
    <cellStyle name="Normal 2 14 2 2 3 4 3" xfId="4845" xr:uid="{48628416-504B-4386-8DF7-259FDE2D29F4}"/>
    <cellStyle name="Normal 2 14 2 2 3 4 3 2" xfId="4846" xr:uid="{C1952BC0-6CD9-42F5-866A-DB4092458B81}"/>
    <cellStyle name="Normal 2 14 2 2 3 4 3 3" xfId="4847" xr:uid="{19E3A16D-334A-49D6-A9CC-29BAA17F26BE}"/>
    <cellStyle name="Normal 2 14 2 2 3 4 4" xfId="4848" xr:uid="{663AD7D8-DE4C-4FF2-A4C7-EF29B1C9FBE3}"/>
    <cellStyle name="Normal 2 14 2 2 3 4 5" xfId="4849" xr:uid="{118AFB30-D46C-4ED1-86B1-12E28E994701}"/>
    <cellStyle name="Normal 2 14 2 2 3 5" xfId="4850" xr:uid="{A2DB9ADD-336E-4654-AC5D-0FA50B1AA3CD}"/>
    <cellStyle name="Normal 2 14 2 2 3 5 2" xfId="4851" xr:uid="{6338943C-1954-4096-9591-E890313C7F48}"/>
    <cellStyle name="Normal 2 14 2 2 3 5 2 2" xfId="4852" xr:uid="{F8017F7A-08D1-40E0-A2DE-465F52AC8C0C}"/>
    <cellStyle name="Normal 2 14 2 2 3 5 2 3" xfId="4853" xr:uid="{C2801711-F17C-4AFB-A876-6212096F35C6}"/>
    <cellStyle name="Normal 2 14 2 2 3 5 3" xfId="4854" xr:uid="{49F8525A-B81B-44FA-AF51-91614F7F82E9}"/>
    <cellStyle name="Normal 2 14 2 2 3 5 3 2" xfId="4855" xr:uid="{D50E7A1F-C2B0-4FC6-BDE8-AC7014E85040}"/>
    <cellStyle name="Normal 2 14 2 2 3 5 3 3" xfId="4856" xr:uid="{2165ECB5-D46D-4401-B19A-6AAD6CAEAE43}"/>
    <cellStyle name="Normal 2 14 2 2 3 5 4" xfId="4857" xr:uid="{08EDF51C-5A23-499A-A756-3036C5C75D12}"/>
    <cellStyle name="Normal 2 14 2 2 3 5 5" xfId="4858" xr:uid="{651D4424-2351-4387-8F95-AD182BFC503F}"/>
    <cellStyle name="Normal 2 14 2 2 3 6" xfId="4859" xr:uid="{5AB60A04-B43F-46F4-90EB-33F3B851E60A}"/>
    <cellStyle name="Normal 2 14 2 2 3 6 2" xfId="4860" xr:uid="{716D23C4-115F-4C19-8677-D66BF601C7FF}"/>
    <cellStyle name="Normal 2 14 2 2 3 6 3" xfId="4861" xr:uid="{75779C07-FFD8-4368-A952-27B2A73D2E32}"/>
    <cellStyle name="Normal 2 14 2 2 3 7" xfId="4862" xr:uid="{2C2F0270-72DD-4487-AD47-5ED28327BCA1}"/>
    <cellStyle name="Normal 2 14 2 2 3 7 2" xfId="4863" xr:uid="{B810C100-4DAB-4C37-8349-3D596F6A32B5}"/>
    <cellStyle name="Normal 2 14 2 2 3 7 3" xfId="4864" xr:uid="{28F98B48-009E-47E9-A27F-6A081C98F1CC}"/>
    <cellStyle name="Normal 2 14 2 2 3 8" xfId="4865" xr:uid="{6100F76A-E77D-4B69-AB77-B91AC7849388}"/>
    <cellStyle name="Normal 2 14 2 2 3 8 2" xfId="4866" xr:uid="{2B9DFB00-45A4-4F2A-9624-BD282D7C405F}"/>
    <cellStyle name="Normal 2 14 2 2 3 8 3" xfId="4867" xr:uid="{0087003E-4F12-4114-83CA-1ECD772BF849}"/>
    <cellStyle name="Normal 2 14 2 2 3 9" xfId="4868" xr:uid="{34335F15-A056-4C03-B879-363C5F8F6F28}"/>
    <cellStyle name="Normal 2 14 2 2 4" xfId="4869" xr:uid="{B0E1C9ED-3E2C-49C6-91B2-12956CDBD888}"/>
    <cellStyle name="Normal 2 14 2 2 4 2" xfId="4870" xr:uid="{022861CB-9BD9-4457-8F69-E0C92A316333}"/>
    <cellStyle name="Normal 2 14 2 2 4 2 2" xfId="4871" xr:uid="{59914706-2E46-4E1E-87E7-B41F1F132378}"/>
    <cellStyle name="Normal 2 14 2 2 4 2 2 2" xfId="4872" xr:uid="{F4E8A950-88FA-40B2-9F61-1413F5DE14A5}"/>
    <cellStyle name="Normal 2 14 2 2 4 2 2 3" xfId="4873" xr:uid="{9D09D991-E843-4889-9F65-1E604DFB12BF}"/>
    <cellStyle name="Normal 2 14 2 2 4 2 3" xfId="4874" xr:uid="{BDFF7937-A133-4839-9EC6-F447D10BA186}"/>
    <cellStyle name="Normal 2 14 2 2 4 2 3 2" xfId="4875" xr:uid="{A4F38D57-011B-4FD9-AED5-613D21EE99D7}"/>
    <cellStyle name="Normal 2 14 2 2 4 2 3 3" xfId="4876" xr:uid="{5EAC59F1-2C44-43D3-B29C-48AC60E309BC}"/>
    <cellStyle name="Normal 2 14 2 2 4 2 4" xfId="4877" xr:uid="{92ED7631-D8A4-46F0-91AC-617FAC24F6C2}"/>
    <cellStyle name="Normal 2 14 2 2 4 2 5" xfId="4878" xr:uid="{39761B2B-73D7-4C03-BD9E-0955B4C13791}"/>
    <cellStyle name="Normal 2 14 2 2 4 3" xfId="4879" xr:uid="{C91C900E-253C-4B4D-8466-81E01D27FB00}"/>
    <cellStyle name="Normal 2 14 2 2 4 3 2" xfId="4880" xr:uid="{1E101631-1883-4130-9E4E-EA02C7ECFA9B}"/>
    <cellStyle name="Normal 2 14 2 2 4 3 2 2" xfId="4881" xr:uid="{D2FBF8BD-98CD-4978-8FC9-ED0CDE66938E}"/>
    <cellStyle name="Normal 2 14 2 2 4 3 2 3" xfId="4882" xr:uid="{CEE5110C-BF06-4D17-BC05-E06F5FFE4F1C}"/>
    <cellStyle name="Normal 2 14 2 2 4 3 3" xfId="4883" xr:uid="{120C6B4B-E214-48C8-B6E9-F3191F3DBAFB}"/>
    <cellStyle name="Normal 2 14 2 2 4 3 3 2" xfId="4884" xr:uid="{A8CFA044-0469-4B7D-9ADF-FE456C02DD84}"/>
    <cellStyle name="Normal 2 14 2 2 4 3 3 3" xfId="4885" xr:uid="{C58A2107-96E3-44DE-8119-2F051301A709}"/>
    <cellStyle name="Normal 2 14 2 2 4 3 4" xfId="4886" xr:uid="{C7BA3AB6-8CFD-451E-AE31-9F737FD7D146}"/>
    <cellStyle name="Normal 2 14 2 2 4 3 5" xfId="4887" xr:uid="{A18255B4-863D-4282-BED7-F197124C0FDE}"/>
    <cellStyle name="Normal 2 14 2 2 4 4" xfId="4888" xr:uid="{BAE2F07A-A231-4633-B3C2-0617DF907F72}"/>
    <cellStyle name="Normal 2 14 2 2 4 4 2" xfId="4889" xr:uid="{F4AF807E-AC68-4EAC-89CC-DC30ACB5C107}"/>
    <cellStyle name="Normal 2 14 2 2 4 4 2 2" xfId="4890" xr:uid="{EAB9D424-4842-4FB6-82ED-55FD0E2B5BDF}"/>
    <cellStyle name="Normal 2 14 2 2 4 4 2 3" xfId="4891" xr:uid="{7D5E2B1D-0F3F-4DE0-BA19-0DE063B8C70A}"/>
    <cellStyle name="Normal 2 14 2 2 4 4 3" xfId="4892" xr:uid="{E71382E8-B64B-4C97-87F5-FF2706C9201C}"/>
    <cellStyle name="Normal 2 14 2 2 4 4 3 2" xfId="4893" xr:uid="{25F6D5FC-D753-4BC8-9CE8-A968A5C58FD2}"/>
    <cellStyle name="Normal 2 14 2 2 4 4 3 3" xfId="4894" xr:uid="{F190E109-647B-4000-A94D-16AF9CE500B8}"/>
    <cellStyle name="Normal 2 14 2 2 4 4 4" xfId="4895" xr:uid="{0368B70C-6DC9-412C-AF18-7ACE7D99EF11}"/>
    <cellStyle name="Normal 2 14 2 2 4 4 5" xfId="4896" xr:uid="{A50BD34E-0AEE-4FF2-BA5B-1D661FA09CB9}"/>
    <cellStyle name="Normal 2 14 2 2 4 5" xfId="4897" xr:uid="{64788717-3520-4E74-BC77-3BD1CD1E7A1B}"/>
    <cellStyle name="Normal 2 14 2 2 4 5 2" xfId="4898" xr:uid="{28940E5B-485D-4EA6-8F78-81D483166DD8}"/>
    <cellStyle name="Normal 2 14 2 2 4 5 3" xfId="4899" xr:uid="{0B300CF8-9E45-42D5-8616-7CC24800F341}"/>
    <cellStyle name="Normal 2 14 2 2 4 6" xfId="4900" xr:uid="{253FD6C2-A237-43D4-A335-E3CF104F9763}"/>
    <cellStyle name="Normal 2 14 2 2 4 6 2" xfId="4901" xr:uid="{105E0D95-A0B0-405D-9529-CA8468CD4F1D}"/>
    <cellStyle name="Normal 2 14 2 2 4 6 3" xfId="4902" xr:uid="{7C9DDF7A-1863-4A78-9DBA-CE070B483A66}"/>
    <cellStyle name="Normal 2 14 2 2 4 7" xfId="4903" xr:uid="{3AA1FF34-E4D1-4C5A-9E22-640FAEEB1B6C}"/>
    <cellStyle name="Normal 2 14 2 2 4 8" xfId="4904" xr:uid="{8E08B29C-CBD6-4E39-ACC9-9CEDAAA3B212}"/>
    <cellStyle name="Normal 2 14 2 2 5" xfId="4905" xr:uid="{7A37FCE4-C35F-4768-968F-A876BDE7822A}"/>
    <cellStyle name="Normal 2 14 2 2 5 2" xfId="4906" xr:uid="{C7455494-FCA9-4783-B61A-F8AD9800510B}"/>
    <cellStyle name="Normal 2 14 2 2 5 2 2" xfId="4907" xr:uid="{48B8361D-A746-4AA6-BC15-6AAE41FCCD2A}"/>
    <cellStyle name="Normal 2 14 2 2 5 2 3" xfId="4908" xr:uid="{2AC7FB55-039E-4865-BAF0-70B49EA991EF}"/>
    <cellStyle name="Normal 2 14 2 2 5 3" xfId="4909" xr:uid="{B5E727DE-971C-4913-B087-872864423B7B}"/>
    <cellStyle name="Normal 2 14 2 2 5 3 2" xfId="4910" xr:uid="{BCB2CEE6-EF2F-46A3-A69B-A76D047C97D5}"/>
    <cellStyle name="Normal 2 14 2 2 5 3 3" xfId="4911" xr:uid="{E975B7B0-B83E-4D02-9733-8AC7ACBC7F6C}"/>
    <cellStyle name="Normal 2 14 2 2 5 4" xfId="4912" xr:uid="{2EF82E94-BA49-4531-AEA9-B6B6E19126DB}"/>
    <cellStyle name="Normal 2 14 2 2 5 5" xfId="4913" xr:uid="{EE684DDE-59B4-43B4-8738-8C0C9F58B145}"/>
    <cellStyle name="Normal 2 14 2 2 6" xfId="4914" xr:uid="{32851984-52E4-4D6A-9370-554BADBBFCBA}"/>
    <cellStyle name="Normal 2 14 2 2 6 2" xfId="4915" xr:uid="{B5F57D99-5C6B-46A7-AAAC-68065410FE70}"/>
    <cellStyle name="Normal 2 14 2 2 6 2 2" xfId="4916" xr:uid="{18B6F496-E22B-4A0E-A409-594B8A7F5760}"/>
    <cellStyle name="Normal 2 14 2 2 6 2 3" xfId="4917" xr:uid="{8CE016B6-E6EB-41BC-8FDF-FB8D709B3EEE}"/>
    <cellStyle name="Normal 2 14 2 2 6 3" xfId="4918" xr:uid="{0447AAB7-84AE-4733-973F-AE3D9B7BF3A2}"/>
    <cellStyle name="Normal 2 14 2 2 6 3 2" xfId="4919" xr:uid="{2273321A-32A8-4AD9-9712-D191FFEE74C3}"/>
    <cellStyle name="Normal 2 14 2 2 6 3 3" xfId="4920" xr:uid="{FC0B5B8B-632E-443F-B4AD-59400C921C47}"/>
    <cellStyle name="Normal 2 14 2 2 6 4" xfId="4921" xr:uid="{A1A55BA7-0612-4718-BD98-199176074E7C}"/>
    <cellStyle name="Normal 2 14 2 2 6 5" xfId="4922" xr:uid="{A376F9F4-D578-4996-B7EB-3A2EC76E7C13}"/>
    <cellStyle name="Normal 2 14 2 2 7" xfId="4923" xr:uid="{1190B5CF-1247-42BE-ABB4-71169B89A796}"/>
    <cellStyle name="Normal 2 14 2 2 7 2" xfId="4924" xr:uid="{C2BA6154-F465-4E5F-AA0E-66CE9093675F}"/>
    <cellStyle name="Normal 2 14 2 2 7 2 2" xfId="4925" xr:uid="{575259FA-8602-4668-B6D0-1EE99768A569}"/>
    <cellStyle name="Normal 2 14 2 2 7 2 3" xfId="4926" xr:uid="{B1476C2F-8807-4A8C-BC36-7BE0C28520FA}"/>
    <cellStyle name="Normal 2 14 2 2 7 3" xfId="4927" xr:uid="{5D4B5F89-6396-4C8C-9F6F-FDCAF827A9D9}"/>
    <cellStyle name="Normal 2 14 2 2 7 3 2" xfId="4928" xr:uid="{7C3DF485-DFF7-4C49-B274-16FC17978BCB}"/>
    <cellStyle name="Normal 2 14 2 2 7 3 3" xfId="4929" xr:uid="{8CDEE388-AEF7-413C-A871-7A313891F4EC}"/>
    <cellStyle name="Normal 2 14 2 2 7 4" xfId="4930" xr:uid="{1E29A755-FD66-4C23-BB5D-9197325E548C}"/>
    <cellStyle name="Normal 2 14 2 2 7 5" xfId="4931" xr:uid="{A8D0175A-B457-4CAC-B89B-8BF377C632D9}"/>
    <cellStyle name="Normal 2 14 2 2 8" xfId="4932" xr:uid="{2328624C-7701-4FB3-BD22-2EE611DD39AE}"/>
    <cellStyle name="Normal 2 14 2 2 8 2" xfId="4933" xr:uid="{070002F7-3E84-4CA4-BF2C-C7178D15EBD5}"/>
    <cellStyle name="Normal 2 14 2 2 8 3" xfId="4934" xr:uid="{896C2A68-615A-4031-8E00-22C59BC91AEA}"/>
    <cellStyle name="Normal 2 14 2 2 9" xfId="4935" xr:uid="{06F94702-61F0-4CE8-ABAA-1D0A486DC1FF}"/>
    <cellStyle name="Normal 2 14 2 2 9 2" xfId="4936" xr:uid="{05186DC9-5AE6-4E3E-9CCA-AAE226BC5C63}"/>
    <cellStyle name="Normal 2 14 2 2 9 3" xfId="4937" xr:uid="{5EF7FCB8-307D-4566-894B-96B8DB18DA3B}"/>
    <cellStyle name="Normal 2 14 2 3" xfId="4938" xr:uid="{FC6ACD68-AADB-43AF-A343-187D396CD0DF}"/>
    <cellStyle name="Normal 2 14 2 3 10" xfId="4939" xr:uid="{C6F22904-25C1-4194-BE05-EFFBA5D489B3}"/>
    <cellStyle name="Normal 2 14 2 3 2" xfId="4940" xr:uid="{95973773-97FA-4071-812A-3F708C494D95}"/>
    <cellStyle name="Normal 2 14 2 3 2 2" xfId="4941" xr:uid="{F31EA179-D28D-426E-94A6-346FBB520C4C}"/>
    <cellStyle name="Normal 2 14 2 3 2 2 2" xfId="4942" xr:uid="{5AE0F85D-DC5A-423F-BD79-194D259E195E}"/>
    <cellStyle name="Normal 2 14 2 3 2 2 2 2" xfId="4943" xr:uid="{F7087334-8E6C-4229-ADE4-C295D7F1BEE6}"/>
    <cellStyle name="Normal 2 14 2 3 2 2 2 3" xfId="4944" xr:uid="{31CD96D1-11C8-42D0-91D3-36CAFF5CBC34}"/>
    <cellStyle name="Normal 2 14 2 3 2 2 3" xfId="4945" xr:uid="{1B596A00-438E-4E40-A926-3E257A460AC3}"/>
    <cellStyle name="Normal 2 14 2 3 2 2 3 2" xfId="4946" xr:uid="{C5D5CE8D-B0F8-4F06-9E6A-8508CE084ECF}"/>
    <cellStyle name="Normal 2 14 2 3 2 2 3 3" xfId="4947" xr:uid="{CDCC5EB3-57C2-4057-B749-6F082FC388CD}"/>
    <cellStyle name="Normal 2 14 2 3 2 2 4" xfId="4948" xr:uid="{693BF854-4FFE-4738-98B4-B521A89CF3CA}"/>
    <cellStyle name="Normal 2 14 2 3 2 2 5" xfId="4949" xr:uid="{79BC7A9B-7714-48B4-88F5-3769AC57F109}"/>
    <cellStyle name="Normal 2 14 2 3 2 3" xfId="4950" xr:uid="{8276524E-4669-4FDA-ABF5-2B9B036ADCC8}"/>
    <cellStyle name="Normal 2 14 2 3 2 3 2" xfId="4951" xr:uid="{4D10E14B-C6B3-44AF-B837-46676ABF7446}"/>
    <cellStyle name="Normal 2 14 2 3 2 3 2 2" xfId="4952" xr:uid="{C922CC51-2CD7-4FBC-943E-F77A2C16A777}"/>
    <cellStyle name="Normal 2 14 2 3 2 3 2 3" xfId="4953" xr:uid="{FC3745F8-CDBD-4E4C-A7E7-65A0E43B9B28}"/>
    <cellStyle name="Normal 2 14 2 3 2 3 3" xfId="4954" xr:uid="{DDDE0DEA-01B1-4351-9633-6662C8B10195}"/>
    <cellStyle name="Normal 2 14 2 3 2 3 3 2" xfId="4955" xr:uid="{FC7F79B5-DFF3-43BB-9EB8-D216EB7AF43B}"/>
    <cellStyle name="Normal 2 14 2 3 2 3 3 3" xfId="4956" xr:uid="{8C7AB27B-E8F3-44C8-94D7-B72646915B67}"/>
    <cellStyle name="Normal 2 14 2 3 2 3 4" xfId="4957" xr:uid="{7C7AE859-4816-41DF-A192-CCA29CCA9B29}"/>
    <cellStyle name="Normal 2 14 2 3 2 3 5" xfId="4958" xr:uid="{5E46906B-CB8A-4D38-AB43-166A41013940}"/>
    <cellStyle name="Normal 2 14 2 3 2 4" xfId="4959" xr:uid="{860D339C-660A-4FE9-9131-73AF5D585C9F}"/>
    <cellStyle name="Normal 2 14 2 3 2 4 2" xfId="4960" xr:uid="{049F08FD-F7ED-4F3F-A36F-8AA86640E44A}"/>
    <cellStyle name="Normal 2 14 2 3 2 4 2 2" xfId="4961" xr:uid="{2DAE25AF-77C3-44C0-B183-F0E933E50F87}"/>
    <cellStyle name="Normal 2 14 2 3 2 4 2 3" xfId="4962" xr:uid="{6C7F79E2-D084-4674-B57B-343AFE533252}"/>
    <cellStyle name="Normal 2 14 2 3 2 4 3" xfId="4963" xr:uid="{636AAB1E-3F2C-4E58-9300-6B8EE2C35940}"/>
    <cellStyle name="Normal 2 14 2 3 2 4 3 2" xfId="4964" xr:uid="{76DA5176-5E89-4569-A90F-C295CC6BB60B}"/>
    <cellStyle name="Normal 2 14 2 3 2 4 3 3" xfId="4965" xr:uid="{7A825896-988A-4F61-82A0-3E63153A96FF}"/>
    <cellStyle name="Normal 2 14 2 3 2 4 4" xfId="4966" xr:uid="{67211490-ED92-49BD-B57C-4BE691E141D9}"/>
    <cellStyle name="Normal 2 14 2 3 2 4 5" xfId="4967" xr:uid="{F523B5B4-F5C3-4E2C-960D-7549EBD52068}"/>
    <cellStyle name="Normal 2 14 2 3 2 5" xfId="4968" xr:uid="{4DDB4520-642F-4D93-8E75-D77FFB7F2D87}"/>
    <cellStyle name="Normal 2 14 2 3 2 5 2" xfId="4969" xr:uid="{C7563DFA-60FB-45B3-A00B-3940C6BF4589}"/>
    <cellStyle name="Normal 2 14 2 3 2 5 3" xfId="4970" xr:uid="{2797D898-3E63-4042-9787-396D0F8FDF68}"/>
    <cellStyle name="Normal 2 14 2 3 2 6" xfId="4971" xr:uid="{6DBA7B93-5D51-42FE-8527-7B13308B04A3}"/>
    <cellStyle name="Normal 2 14 2 3 2 6 2" xfId="4972" xr:uid="{29F7BEC2-F140-44AD-883E-A553811D0693}"/>
    <cellStyle name="Normal 2 14 2 3 2 6 3" xfId="4973" xr:uid="{33BDA3A4-5176-420E-9C65-77E892B12A56}"/>
    <cellStyle name="Normal 2 14 2 3 2 7" xfId="4974" xr:uid="{5A0A25EA-A417-4636-92E5-6AFF93077632}"/>
    <cellStyle name="Normal 2 14 2 3 2 8" xfId="4975" xr:uid="{85543CA6-BDDD-4A86-9ED8-F938C1B6AFA6}"/>
    <cellStyle name="Normal 2 14 2 3 3" xfId="4976" xr:uid="{3DE3029C-21B8-42A2-AB32-3A85625F616C}"/>
    <cellStyle name="Normal 2 14 2 3 3 2" xfId="4977" xr:uid="{B746BD87-E8A9-4030-898E-977E22759B00}"/>
    <cellStyle name="Normal 2 14 2 3 3 2 2" xfId="4978" xr:uid="{E4D386E0-D41B-48CC-B0D0-5D6C4394BB87}"/>
    <cellStyle name="Normal 2 14 2 3 3 2 3" xfId="4979" xr:uid="{ED2EF0FD-D39D-480B-95CE-2F5292547180}"/>
    <cellStyle name="Normal 2 14 2 3 3 3" xfId="4980" xr:uid="{C39922E1-E8C0-472E-81DC-3682B82778FF}"/>
    <cellStyle name="Normal 2 14 2 3 3 3 2" xfId="4981" xr:uid="{F669D280-2867-4A06-8A52-8F2C0CB2094D}"/>
    <cellStyle name="Normal 2 14 2 3 3 3 3" xfId="4982" xr:uid="{4CBDB04C-D8A7-4F85-AF1B-537989EB1245}"/>
    <cellStyle name="Normal 2 14 2 3 3 4" xfId="4983" xr:uid="{1260860A-64DD-4F10-A12D-6ED85C9B991D}"/>
    <cellStyle name="Normal 2 14 2 3 3 5" xfId="4984" xr:uid="{C1EC14E0-4578-4E9F-B96D-3CC6EDD50875}"/>
    <cellStyle name="Normal 2 14 2 3 4" xfId="4985" xr:uid="{FDA2A79A-26D7-475F-99AA-C431207BF3E3}"/>
    <cellStyle name="Normal 2 14 2 3 4 2" xfId="4986" xr:uid="{703A0B3A-F187-4C10-83D7-CCA15A7F852F}"/>
    <cellStyle name="Normal 2 14 2 3 4 2 2" xfId="4987" xr:uid="{40F8C264-C305-4502-8379-849E651AE36C}"/>
    <cellStyle name="Normal 2 14 2 3 4 2 3" xfId="4988" xr:uid="{8CBC7094-2ED8-4893-86AB-0F58DE062804}"/>
    <cellStyle name="Normal 2 14 2 3 4 3" xfId="4989" xr:uid="{4E9569E2-876F-486D-B8ED-DD97DE008067}"/>
    <cellStyle name="Normal 2 14 2 3 4 3 2" xfId="4990" xr:uid="{7728AC7A-C7FD-4A87-89C6-F167DD30526A}"/>
    <cellStyle name="Normal 2 14 2 3 4 3 3" xfId="4991" xr:uid="{8399BC80-64DE-4035-B851-853F0D1CD264}"/>
    <cellStyle name="Normal 2 14 2 3 4 4" xfId="4992" xr:uid="{12F421DA-30C1-4886-9110-880B0FF73A9A}"/>
    <cellStyle name="Normal 2 14 2 3 4 5" xfId="4993" xr:uid="{4EBD0448-2CC0-4BD9-93A4-48A4BF8ECDA2}"/>
    <cellStyle name="Normal 2 14 2 3 5" xfId="4994" xr:uid="{9F1D09AE-1E95-4287-89C0-857D600D6B4F}"/>
    <cellStyle name="Normal 2 14 2 3 5 2" xfId="4995" xr:uid="{9152A92C-D965-46C0-BC26-A67EE7AB13CB}"/>
    <cellStyle name="Normal 2 14 2 3 5 2 2" xfId="4996" xr:uid="{C3EF2D48-0B01-45D0-B017-683A91A50398}"/>
    <cellStyle name="Normal 2 14 2 3 5 2 3" xfId="4997" xr:uid="{CCFE4006-8259-4E47-8145-F657B29EC566}"/>
    <cellStyle name="Normal 2 14 2 3 5 3" xfId="4998" xr:uid="{0EA37310-1CCD-4B5A-AB88-F1A57B8C4051}"/>
    <cellStyle name="Normal 2 14 2 3 5 3 2" xfId="4999" xr:uid="{1800C36A-5003-4550-9444-FF951D41EF45}"/>
    <cellStyle name="Normal 2 14 2 3 5 3 3" xfId="5000" xr:uid="{8FCDBFEB-2C32-4383-84FD-D816D7D1F607}"/>
    <cellStyle name="Normal 2 14 2 3 5 4" xfId="5001" xr:uid="{ECCF6726-ACA5-4408-9097-37771B4DC576}"/>
    <cellStyle name="Normal 2 14 2 3 5 5" xfId="5002" xr:uid="{D6A403E9-AC2F-43C7-BEA5-E0970ED6788D}"/>
    <cellStyle name="Normal 2 14 2 3 6" xfId="5003" xr:uid="{1F60A14B-160B-4BB9-80E7-1DB565596DA9}"/>
    <cellStyle name="Normal 2 14 2 3 6 2" xfId="5004" xr:uid="{E4E785F5-6EF3-4E75-9606-9530E7068D4F}"/>
    <cellStyle name="Normal 2 14 2 3 6 3" xfId="5005" xr:uid="{58390F5C-E8D2-4E6E-9EDA-81DB2EB89063}"/>
    <cellStyle name="Normal 2 14 2 3 7" xfId="5006" xr:uid="{7A1D87CE-6261-42EC-90FE-965F2E77F55F}"/>
    <cellStyle name="Normal 2 14 2 3 7 2" xfId="5007" xr:uid="{0A730A9B-2A38-4A7C-981D-7CEF90376B10}"/>
    <cellStyle name="Normal 2 14 2 3 7 3" xfId="5008" xr:uid="{257ED4AD-F3E1-43DE-89FA-A9695EFAF8A5}"/>
    <cellStyle name="Normal 2 14 2 3 8" xfId="5009" xr:uid="{0BEC3950-2640-4AD1-86DF-34FDDD274F97}"/>
    <cellStyle name="Normal 2 14 2 3 8 2" xfId="5010" xr:uid="{5D6250E1-B1F5-49A8-9F4A-A7A00FAF8ACF}"/>
    <cellStyle name="Normal 2 14 2 3 8 3" xfId="5011" xr:uid="{BDDB3FDC-DD1F-4AEC-BA2B-4EB9F74CD9E9}"/>
    <cellStyle name="Normal 2 14 2 3 9" xfId="5012" xr:uid="{A229A450-0D62-4A42-A46A-04E1F48200F2}"/>
    <cellStyle name="Normal 2 14 2 4" xfId="5013" xr:uid="{B7F1F21E-C92B-4A0B-9D2F-EF408545187E}"/>
    <cellStyle name="Normal 2 14 2 4 10" xfId="5014" xr:uid="{BEE3F55E-EFD7-496E-8B0F-EF61022C1FC9}"/>
    <cellStyle name="Normal 2 14 2 4 2" xfId="5015" xr:uid="{30E2A660-F9AB-44BB-B5DF-881B411C80F3}"/>
    <cellStyle name="Normal 2 14 2 4 2 2" xfId="5016" xr:uid="{5114D9DD-4BDE-40BD-8044-89F6D97600AF}"/>
    <cellStyle name="Normal 2 14 2 4 2 2 2" xfId="5017" xr:uid="{336FE682-F074-4FFA-BFF8-27781DF0D68B}"/>
    <cellStyle name="Normal 2 14 2 4 2 2 2 2" xfId="5018" xr:uid="{5498879B-5519-4A3C-9EEA-9159D4587704}"/>
    <cellStyle name="Normal 2 14 2 4 2 2 2 3" xfId="5019" xr:uid="{79C49073-C08D-483F-80C5-F337534CDD2C}"/>
    <cellStyle name="Normal 2 14 2 4 2 2 3" xfId="5020" xr:uid="{E938B282-0023-4668-904A-EF73CD44C331}"/>
    <cellStyle name="Normal 2 14 2 4 2 2 3 2" xfId="5021" xr:uid="{7C7131CE-3F2A-4126-A183-36DBB89C4DF6}"/>
    <cellStyle name="Normal 2 14 2 4 2 2 3 3" xfId="5022" xr:uid="{3319AC4B-29C4-4768-AC4F-89D0688A6E2E}"/>
    <cellStyle name="Normal 2 14 2 4 2 2 4" xfId="5023" xr:uid="{9D928087-13FE-4FE0-B3B9-CA8D23CAE0D3}"/>
    <cellStyle name="Normal 2 14 2 4 2 2 5" xfId="5024" xr:uid="{A7E8AA4A-6494-47E2-B42A-C0513D618516}"/>
    <cellStyle name="Normal 2 14 2 4 2 3" xfId="5025" xr:uid="{2E4FAA4D-A6CC-45F6-9ECB-12EB1799E61B}"/>
    <cellStyle name="Normal 2 14 2 4 2 3 2" xfId="5026" xr:uid="{0B90100A-26F3-469D-BC3C-B8CEDE8AFCDF}"/>
    <cellStyle name="Normal 2 14 2 4 2 3 2 2" xfId="5027" xr:uid="{B7D3BB1A-389F-49F6-8B69-482F2038B8B2}"/>
    <cellStyle name="Normal 2 14 2 4 2 3 2 3" xfId="5028" xr:uid="{D1C0CE0F-0C20-4C6F-81C8-7CE7C6FE0B85}"/>
    <cellStyle name="Normal 2 14 2 4 2 3 3" xfId="5029" xr:uid="{3967D686-E868-4F1C-A58B-5811BCDCAA32}"/>
    <cellStyle name="Normal 2 14 2 4 2 3 3 2" xfId="5030" xr:uid="{FB34FC22-C963-4D36-BE8E-6A704987E88F}"/>
    <cellStyle name="Normal 2 14 2 4 2 3 3 3" xfId="5031" xr:uid="{22310E9D-7065-4BBA-B06C-07B2E7533F23}"/>
    <cellStyle name="Normal 2 14 2 4 2 3 4" xfId="5032" xr:uid="{FF334CA9-AAFC-4059-8D3D-30C6950AA4B0}"/>
    <cellStyle name="Normal 2 14 2 4 2 3 5" xfId="5033" xr:uid="{1737C5EB-8F4F-4F18-AAB1-B87FA14EAA3C}"/>
    <cellStyle name="Normal 2 14 2 4 2 4" xfId="5034" xr:uid="{9F78C483-CD9F-4DB5-B546-019361541F2E}"/>
    <cellStyle name="Normal 2 14 2 4 2 4 2" xfId="5035" xr:uid="{6A4FA7B7-4C2B-49E1-9CD3-8A24EFB9760A}"/>
    <cellStyle name="Normal 2 14 2 4 2 4 2 2" xfId="5036" xr:uid="{9C4332E7-516D-430D-801E-08DF25483539}"/>
    <cellStyle name="Normal 2 14 2 4 2 4 2 3" xfId="5037" xr:uid="{4BC6BAFC-FAD3-46E5-A1B6-436A0D1F2386}"/>
    <cellStyle name="Normal 2 14 2 4 2 4 3" xfId="5038" xr:uid="{F6D0A1B0-1A83-48E4-A11E-386ADAE9B2DF}"/>
    <cellStyle name="Normal 2 14 2 4 2 4 3 2" xfId="5039" xr:uid="{1EF28AF0-87B1-4B33-AFD0-5845E0FBE038}"/>
    <cellStyle name="Normal 2 14 2 4 2 4 3 3" xfId="5040" xr:uid="{E04BC05E-BDAB-4F69-B6BB-49171B26C2DA}"/>
    <cellStyle name="Normal 2 14 2 4 2 4 4" xfId="5041" xr:uid="{F4EE06B3-B691-4EFD-BC77-6D6974D45C54}"/>
    <cellStyle name="Normal 2 14 2 4 2 4 5" xfId="5042" xr:uid="{6350C8E4-2842-4E4C-A9D2-1A93CA6DCA3E}"/>
    <cellStyle name="Normal 2 14 2 4 2 5" xfId="5043" xr:uid="{A1848032-D023-403B-A7F5-08B8FD92C4FB}"/>
    <cellStyle name="Normal 2 14 2 4 2 5 2" xfId="5044" xr:uid="{F406D5CC-A437-4548-8DEB-8CA93E47F00B}"/>
    <cellStyle name="Normal 2 14 2 4 2 5 3" xfId="5045" xr:uid="{809077E3-D790-4E65-BD56-8604334F3C61}"/>
    <cellStyle name="Normal 2 14 2 4 2 6" xfId="5046" xr:uid="{940AC064-4F94-461B-A119-278DBAFA2DEB}"/>
    <cellStyle name="Normal 2 14 2 4 2 6 2" xfId="5047" xr:uid="{89CC3615-09E4-4744-8BCD-E887A2B590DB}"/>
    <cellStyle name="Normal 2 14 2 4 2 6 3" xfId="5048" xr:uid="{C2F32B29-924D-4AB7-BF4F-003FD126D036}"/>
    <cellStyle name="Normal 2 14 2 4 2 7" xfId="5049" xr:uid="{5CBBD612-A2A6-4A97-A8AB-91679989314F}"/>
    <cellStyle name="Normal 2 14 2 4 2 8" xfId="5050" xr:uid="{D49B8B5E-5D73-4DA2-9C6E-5ABEDF6E26E2}"/>
    <cellStyle name="Normal 2 14 2 4 3" xfId="5051" xr:uid="{C5482AE9-C3D1-4140-968B-5E9E10299126}"/>
    <cellStyle name="Normal 2 14 2 4 3 2" xfId="5052" xr:uid="{173AD2D2-DD87-4AFA-BAB2-53903C351EE4}"/>
    <cellStyle name="Normal 2 14 2 4 3 2 2" xfId="5053" xr:uid="{7DBB107E-825E-4970-B19A-90FA27E7606D}"/>
    <cellStyle name="Normal 2 14 2 4 3 2 3" xfId="5054" xr:uid="{32C389F7-7803-4F4C-AB3A-4B3967293E3A}"/>
    <cellStyle name="Normal 2 14 2 4 3 3" xfId="5055" xr:uid="{55D6A264-0466-490F-9314-B815F4BA2D32}"/>
    <cellStyle name="Normal 2 14 2 4 3 3 2" xfId="5056" xr:uid="{F8DDE902-A79A-445B-BBC9-649904A6B495}"/>
    <cellStyle name="Normal 2 14 2 4 3 3 3" xfId="5057" xr:uid="{ADED0E27-20B8-404B-B36C-53204E6755F5}"/>
    <cellStyle name="Normal 2 14 2 4 3 4" xfId="5058" xr:uid="{F86ABD44-2E5A-4AFB-B2D4-4B33D4C5E03A}"/>
    <cellStyle name="Normal 2 14 2 4 3 5" xfId="5059" xr:uid="{C1D2F192-112B-40F9-B8DF-DA58B084B269}"/>
    <cellStyle name="Normal 2 14 2 4 4" xfId="5060" xr:uid="{41EC0920-4333-4CB6-9F11-ABC36BE9637F}"/>
    <cellStyle name="Normal 2 14 2 4 4 2" xfId="5061" xr:uid="{B2D9B71A-CB38-4093-BC7D-F0A2633DF646}"/>
    <cellStyle name="Normal 2 14 2 4 4 2 2" xfId="5062" xr:uid="{639E1F3E-6840-44D8-BCE6-A4743661005C}"/>
    <cellStyle name="Normal 2 14 2 4 4 2 3" xfId="5063" xr:uid="{1EBA1C72-CB88-48AF-9DCB-EDAE8A694AA5}"/>
    <cellStyle name="Normal 2 14 2 4 4 3" xfId="5064" xr:uid="{16423BA8-D975-4CF8-8FC8-1152DE04E60A}"/>
    <cellStyle name="Normal 2 14 2 4 4 3 2" xfId="5065" xr:uid="{8A6170B3-B200-40C6-8B6C-12E56BBC1816}"/>
    <cellStyle name="Normal 2 14 2 4 4 3 3" xfId="5066" xr:uid="{5BE1D945-D717-4B96-A463-9BBA6A338EEE}"/>
    <cellStyle name="Normal 2 14 2 4 4 4" xfId="5067" xr:uid="{C3C247C1-8A30-4F3D-BB07-6736733E399C}"/>
    <cellStyle name="Normal 2 14 2 4 4 5" xfId="5068" xr:uid="{8FDE05C9-E771-459C-9350-CD3D0AD68BCD}"/>
    <cellStyle name="Normal 2 14 2 4 5" xfId="5069" xr:uid="{26C5706F-713A-4459-BDF8-E41072BEC6E3}"/>
    <cellStyle name="Normal 2 14 2 4 5 2" xfId="5070" xr:uid="{E5279C4C-C936-4DA2-A063-5E31086CA8FA}"/>
    <cellStyle name="Normal 2 14 2 4 5 2 2" xfId="5071" xr:uid="{672CD684-16EE-4F44-9F40-219109E0D40F}"/>
    <cellStyle name="Normal 2 14 2 4 5 2 3" xfId="5072" xr:uid="{314ACDCF-9658-4659-9A98-1A39CB040C11}"/>
    <cellStyle name="Normal 2 14 2 4 5 3" xfId="5073" xr:uid="{A8A7BC67-6D6D-4290-9D91-6E2E7144AE7F}"/>
    <cellStyle name="Normal 2 14 2 4 5 3 2" xfId="5074" xr:uid="{D0360362-1404-4E58-8DD8-32ADA59ABAA4}"/>
    <cellStyle name="Normal 2 14 2 4 5 3 3" xfId="5075" xr:uid="{88D891DD-4490-4CAA-B67C-054B5391F990}"/>
    <cellStyle name="Normal 2 14 2 4 5 4" xfId="5076" xr:uid="{91F26F1B-A441-4C56-ABB7-FEB693962071}"/>
    <cellStyle name="Normal 2 14 2 4 5 5" xfId="5077" xr:uid="{28D4E77E-E92E-49A8-912D-3FD102555323}"/>
    <cellStyle name="Normal 2 14 2 4 6" xfId="5078" xr:uid="{B2A9387F-BC0F-4C38-9E2F-0CF41304DDB3}"/>
    <cellStyle name="Normal 2 14 2 4 6 2" xfId="5079" xr:uid="{133ABF80-F7E3-4D73-BD07-5545EB41B6EF}"/>
    <cellStyle name="Normal 2 14 2 4 6 3" xfId="5080" xr:uid="{399B176E-9CE2-4C78-B246-FF23E6681B8B}"/>
    <cellStyle name="Normal 2 14 2 4 7" xfId="5081" xr:uid="{D05EFB50-1468-4F28-91B7-738F0B9ABE5C}"/>
    <cellStyle name="Normal 2 14 2 4 7 2" xfId="5082" xr:uid="{C7B3D436-375C-4513-8C27-EEBDC0CF1959}"/>
    <cellStyle name="Normal 2 14 2 4 7 3" xfId="5083" xr:uid="{2E43ECDB-BAED-458D-96DE-962051145E2C}"/>
    <cellStyle name="Normal 2 14 2 4 8" xfId="5084" xr:uid="{A190345E-AFFD-448F-86C0-1C8EF701CBA8}"/>
    <cellStyle name="Normal 2 14 2 4 8 2" xfId="5085" xr:uid="{1927995E-B8C6-4FB2-BF76-C011CA9CE250}"/>
    <cellStyle name="Normal 2 14 2 4 8 3" xfId="5086" xr:uid="{40E7DB3D-C103-4EDC-A373-B8A4A05B7063}"/>
    <cellStyle name="Normal 2 14 2 4 9" xfId="5087" xr:uid="{87D1DDA5-8AF1-4318-959A-9588D80CE774}"/>
    <cellStyle name="Normal 2 14 2 5" xfId="5088" xr:uid="{476CC242-3FEE-4CA1-A4F7-AF8F041F8397}"/>
    <cellStyle name="Normal 2 14 2 5 2" xfId="5089" xr:uid="{863AF35F-924C-44FB-85CD-C9119892D2C7}"/>
    <cellStyle name="Normal 2 14 2 5 2 2" xfId="5090" xr:uid="{D376F36A-0738-479A-9E1C-E6DE932D4144}"/>
    <cellStyle name="Normal 2 14 2 5 2 2 2" xfId="5091" xr:uid="{4F83742F-A739-4F68-BAC5-E1A7A9F3E624}"/>
    <cellStyle name="Normal 2 14 2 5 2 2 3" xfId="5092" xr:uid="{215BC977-A626-40A2-8CDC-B7841E9C230C}"/>
    <cellStyle name="Normal 2 14 2 5 2 3" xfId="5093" xr:uid="{A8C4577B-C419-49B3-8898-F97872849B26}"/>
    <cellStyle name="Normal 2 14 2 5 2 3 2" xfId="5094" xr:uid="{EBC617D3-B8FB-4255-A8BA-9896E4A7B744}"/>
    <cellStyle name="Normal 2 14 2 5 2 3 3" xfId="5095" xr:uid="{9A2E7E3F-4F2D-43AC-869C-F4157F050A4E}"/>
    <cellStyle name="Normal 2 14 2 5 2 4" xfId="5096" xr:uid="{1610BF70-D7D0-48E6-817F-367F3680F84B}"/>
    <cellStyle name="Normal 2 14 2 5 2 5" xfId="5097" xr:uid="{9A553EDA-1EB8-4389-B1F0-9B0E369626A0}"/>
    <cellStyle name="Normal 2 14 2 5 3" xfId="5098" xr:uid="{95630975-04EB-43DC-9CC6-89859EF62336}"/>
    <cellStyle name="Normal 2 14 2 5 3 2" xfId="5099" xr:uid="{7232A588-D2D1-434E-8BDD-838A7312599E}"/>
    <cellStyle name="Normal 2 14 2 5 3 2 2" xfId="5100" xr:uid="{78A765C5-C5B7-4083-B1A7-1A5CEDD572C7}"/>
    <cellStyle name="Normal 2 14 2 5 3 2 3" xfId="5101" xr:uid="{99BF3905-ABA8-4647-A3E8-1383E599BD50}"/>
    <cellStyle name="Normal 2 14 2 5 3 3" xfId="5102" xr:uid="{0139636A-A975-412F-AE83-8E98F5875436}"/>
    <cellStyle name="Normal 2 14 2 5 3 3 2" xfId="5103" xr:uid="{E9F0987B-48C1-4BC8-A8DF-4B861F722C2A}"/>
    <cellStyle name="Normal 2 14 2 5 3 3 3" xfId="5104" xr:uid="{F0764C1F-F8E5-478A-ADAD-BC700AE831A3}"/>
    <cellStyle name="Normal 2 14 2 5 3 4" xfId="5105" xr:uid="{1A13B52E-460C-488C-9058-E86D3B4DE788}"/>
    <cellStyle name="Normal 2 14 2 5 3 5" xfId="5106" xr:uid="{529AF10A-FE69-494E-99D4-2FBA9BD71E48}"/>
    <cellStyle name="Normal 2 14 2 5 4" xfId="5107" xr:uid="{85CA4A46-BBC9-4FC5-973C-7E24A934F7C0}"/>
    <cellStyle name="Normal 2 14 2 5 4 2" xfId="5108" xr:uid="{466A3245-0B61-4EA4-9D2B-9F021A39CA68}"/>
    <cellStyle name="Normal 2 14 2 5 4 2 2" xfId="5109" xr:uid="{2F29E5ED-BAD6-4DB7-9A10-7485649DD0B4}"/>
    <cellStyle name="Normal 2 14 2 5 4 2 3" xfId="5110" xr:uid="{172FDE42-0564-47B7-8DA1-2FFD81E95521}"/>
    <cellStyle name="Normal 2 14 2 5 4 3" xfId="5111" xr:uid="{92269E9E-09F1-4784-B732-8EF996E97455}"/>
    <cellStyle name="Normal 2 14 2 5 4 3 2" xfId="5112" xr:uid="{ECCC0498-EFF5-4717-9174-8ED5AE7AC6CE}"/>
    <cellStyle name="Normal 2 14 2 5 4 3 3" xfId="5113" xr:uid="{68C66E05-6D87-4E61-B4E9-2E9E4B68CDEA}"/>
    <cellStyle name="Normal 2 14 2 5 4 4" xfId="5114" xr:uid="{7A86318F-BDB1-4961-B5BF-48192BF1447B}"/>
    <cellStyle name="Normal 2 14 2 5 4 5" xfId="5115" xr:uid="{DD8BE360-42EC-436D-9DBC-5521B76A07DA}"/>
    <cellStyle name="Normal 2 14 2 5 5" xfId="5116" xr:uid="{C4B53AE0-EEAC-4370-BB4E-6C95536174BB}"/>
    <cellStyle name="Normal 2 14 2 5 5 2" xfId="5117" xr:uid="{ED127DCB-211D-42D8-ACB5-8D262F2BCAEE}"/>
    <cellStyle name="Normal 2 14 2 5 5 3" xfId="5118" xr:uid="{FD3F1B65-4A1A-4901-950D-650F8804EFAB}"/>
    <cellStyle name="Normal 2 14 2 5 6" xfId="5119" xr:uid="{91F8E6FF-042A-4A58-8252-83CDDDDF89C3}"/>
    <cellStyle name="Normal 2 14 2 5 6 2" xfId="5120" xr:uid="{BB98D36F-EED0-4669-9A04-B171AFC73C4C}"/>
    <cellStyle name="Normal 2 14 2 5 6 3" xfId="5121" xr:uid="{E93F172C-1786-4B6A-8F5B-07C0861CF0C4}"/>
    <cellStyle name="Normal 2 14 2 5 7" xfId="5122" xr:uid="{A5D45F9C-FEEA-4662-AA2E-EB02275185A8}"/>
    <cellStyle name="Normal 2 14 2 5 8" xfId="5123" xr:uid="{4CFC8EE3-10E9-4AC8-9AD2-EA4FFDD8C18B}"/>
    <cellStyle name="Normal 2 14 2 6" xfId="5124" xr:uid="{90D3EF00-6A14-455F-8F54-E152C8486ED8}"/>
    <cellStyle name="Normal 2 14 2 6 2" xfId="5125" xr:uid="{7B8371D3-4787-499B-A7C6-737F6F8EB585}"/>
    <cellStyle name="Normal 2 14 2 6 2 2" xfId="5126" xr:uid="{B2036CE5-6DF4-4396-AD4F-8C2B82F6EA6D}"/>
    <cellStyle name="Normal 2 14 2 6 2 3" xfId="5127" xr:uid="{10928C49-803A-48FA-AC12-988D8BA25BA8}"/>
    <cellStyle name="Normal 2 14 2 6 3" xfId="5128" xr:uid="{44890E97-65DA-4601-8DFE-598EF2215E9B}"/>
    <cellStyle name="Normal 2 14 2 6 3 2" xfId="5129" xr:uid="{86745DAF-1796-479E-B79C-1AF643591176}"/>
    <cellStyle name="Normal 2 14 2 6 3 3" xfId="5130" xr:uid="{BAB99642-2FAD-42BE-B09A-79FF522D5C50}"/>
    <cellStyle name="Normal 2 14 2 6 4" xfId="5131" xr:uid="{CD8DF4AA-7E0F-4E9A-B676-90536BF7A514}"/>
    <cellStyle name="Normal 2 14 2 6 5" xfId="5132" xr:uid="{EB5E8B90-E755-4192-969C-1AD2D40F352A}"/>
    <cellStyle name="Normal 2 14 2 7" xfId="5133" xr:uid="{79596888-C565-43B7-A5D8-89DACC3DDF64}"/>
    <cellStyle name="Normal 2 14 2 7 2" xfId="5134" xr:uid="{4031166A-AC33-4412-87C0-7621574B821D}"/>
    <cellStyle name="Normal 2 14 2 7 2 2" xfId="5135" xr:uid="{76C6EF97-A34B-400C-9363-456E1FA09C7A}"/>
    <cellStyle name="Normal 2 14 2 7 2 3" xfId="5136" xr:uid="{84CFDFBE-A7C1-41F5-AC02-FDB2CE9D1EFC}"/>
    <cellStyle name="Normal 2 14 2 7 3" xfId="5137" xr:uid="{774408F4-82D3-41B6-87E8-B3298AF61C6E}"/>
    <cellStyle name="Normal 2 14 2 7 3 2" xfId="5138" xr:uid="{092DCDD2-D03E-43E2-A6E1-402BA23FAC3D}"/>
    <cellStyle name="Normal 2 14 2 7 3 3" xfId="5139" xr:uid="{BD4D6E91-BC1F-4AC7-B426-DE3C68241458}"/>
    <cellStyle name="Normal 2 14 2 7 4" xfId="5140" xr:uid="{2CE3C8FC-C657-4471-8C69-478C96EE4A6B}"/>
    <cellStyle name="Normal 2 14 2 7 5" xfId="5141" xr:uid="{CF2B9FE1-6B77-4ABA-8313-DACE9AD05302}"/>
    <cellStyle name="Normal 2 14 2 8" xfId="5142" xr:uid="{4CD87F0A-FD29-4490-BA12-692C57A8FB21}"/>
    <cellStyle name="Normal 2 14 2 8 2" xfId="5143" xr:uid="{2429A78C-6FEB-4CF4-9DD3-7CE09C6E3B11}"/>
    <cellStyle name="Normal 2 14 2 8 2 2" xfId="5144" xr:uid="{E18EE7A1-A5A3-4F83-87C9-ED50E541F0C4}"/>
    <cellStyle name="Normal 2 14 2 8 2 3" xfId="5145" xr:uid="{6BE8CD9C-FBD4-43B5-BBAB-5DF0E72FE705}"/>
    <cellStyle name="Normal 2 14 2 8 3" xfId="5146" xr:uid="{6F989F9A-6770-460E-BA71-46337CD543B1}"/>
    <cellStyle name="Normal 2 14 2 8 3 2" xfId="5147" xr:uid="{3B2A5470-451E-4513-8A19-56E5804DB3FF}"/>
    <cellStyle name="Normal 2 14 2 8 3 3" xfId="5148" xr:uid="{FACD78F0-E8A9-497F-97B3-6F1B86BDB561}"/>
    <cellStyle name="Normal 2 14 2 8 4" xfId="5149" xr:uid="{3A254881-BB09-4EFF-B741-DC1A7F134CFF}"/>
    <cellStyle name="Normal 2 14 2 8 5" xfId="5150" xr:uid="{9D30B820-8836-48B8-9E2F-F4B2FD371409}"/>
    <cellStyle name="Normal 2 14 2 9" xfId="5151" xr:uid="{2B51A64D-8971-4115-B487-490147019349}"/>
    <cellStyle name="Normal 2 14 2 9 2" xfId="5152" xr:uid="{399B7BF2-6E54-4569-BBB3-46FCD914ED2E}"/>
    <cellStyle name="Normal 2 14 2 9 3" xfId="5153" xr:uid="{2FA19EDC-D255-4CF3-A2EC-6474D15CA810}"/>
    <cellStyle name="Normal 2 14 3" xfId="5154" xr:uid="{9B1762D4-D14F-42A5-9EEC-8309152CA437}"/>
    <cellStyle name="Normal 2 14 3 10" xfId="5155" xr:uid="{53C1A06A-DE09-45A0-8DBF-96DE0C2FA3E7}"/>
    <cellStyle name="Normal 2 14 3 10 2" xfId="5156" xr:uid="{3E0E105C-F2DB-47E2-A091-FA6A8F38C1D8}"/>
    <cellStyle name="Normal 2 14 3 10 3" xfId="5157" xr:uid="{AC184F75-58C8-428E-A7D2-BC6DE6173E61}"/>
    <cellStyle name="Normal 2 14 3 11" xfId="5158" xr:uid="{8B259D56-DE46-4B99-B352-4394CB0E5309}"/>
    <cellStyle name="Normal 2 14 3 12" xfId="5159" xr:uid="{FDFC0474-61C8-48D2-BAAF-709A2CA38AFF}"/>
    <cellStyle name="Normal 2 14 3 2" xfId="5160" xr:uid="{876D3BD3-41C0-41FA-AC78-54DCE305FA32}"/>
    <cellStyle name="Normal 2 14 3 2 10" xfId="5161" xr:uid="{EEC0B0AD-1AA5-4233-ABD0-7239444288DB}"/>
    <cellStyle name="Normal 2 14 3 2 2" xfId="5162" xr:uid="{1D3B3581-AF12-4EFF-8700-F035C41551F9}"/>
    <cellStyle name="Normal 2 14 3 2 2 2" xfId="5163" xr:uid="{1E64DC91-816E-4C20-895E-0F8C758DF2E4}"/>
    <cellStyle name="Normal 2 14 3 2 2 2 2" xfId="5164" xr:uid="{80538855-C941-4E7B-82BE-372A7092EF4C}"/>
    <cellStyle name="Normal 2 14 3 2 2 2 2 2" xfId="5165" xr:uid="{E08A2C45-0731-4EA6-A2C1-AC60A1884085}"/>
    <cellStyle name="Normal 2 14 3 2 2 2 2 3" xfId="5166" xr:uid="{CDCF5E2D-BFEE-4F3F-BCC4-9D8AE700DF15}"/>
    <cellStyle name="Normal 2 14 3 2 2 2 3" xfId="5167" xr:uid="{A75FB23F-B62A-4C18-ADAB-E40416BA3DF9}"/>
    <cellStyle name="Normal 2 14 3 2 2 2 3 2" xfId="5168" xr:uid="{7180E9EC-C50B-467B-9178-A660BC02C636}"/>
    <cellStyle name="Normal 2 14 3 2 2 2 3 3" xfId="5169" xr:uid="{E9C850AD-3F4C-4718-B9EA-BDB468CAD8DD}"/>
    <cellStyle name="Normal 2 14 3 2 2 2 4" xfId="5170" xr:uid="{6D12F2D6-2F26-484A-9A4C-A637546B2E2A}"/>
    <cellStyle name="Normal 2 14 3 2 2 2 5" xfId="5171" xr:uid="{B5EA660A-3D0C-432C-804D-696B7E7CE960}"/>
    <cellStyle name="Normal 2 14 3 2 2 3" xfId="5172" xr:uid="{652B7DA3-901A-43E0-8508-4567ADD700E1}"/>
    <cellStyle name="Normal 2 14 3 2 2 3 2" xfId="5173" xr:uid="{22735533-F808-40A7-B585-6A2068363208}"/>
    <cellStyle name="Normal 2 14 3 2 2 3 2 2" xfId="5174" xr:uid="{54092748-EC45-4E3F-873D-685193586869}"/>
    <cellStyle name="Normal 2 14 3 2 2 3 2 3" xfId="5175" xr:uid="{46E6BC56-1115-4173-871A-6B47E04AAC7A}"/>
    <cellStyle name="Normal 2 14 3 2 2 3 3" xfId="5176" xr:uid="{909EFD3C-01BB-4992-9713-10BE7B215ED9}"/>
    <cellStyle name="Normal 2 14 3 2 2 3 3 2" xfId="5177" xr:uid="{97E519CE-55D8-4155-BCEA-662F1A5C1BDD}"/>
    <cellStyle name="Normal 2 14 3 2 2 3 3 3" xfId="5178" xr:uid="{8DE20C7F-6C5D-4A24-9712-64283ECE893D}"/>
    <cellStyle name="Normal 2 14 3 2 2 3 4" xfId="5179" xr:uid="{9479E429-EA24-45FE-9CDF-9D58455349CC}"/>
    <cellStyle name="Normal 2 14 3 2 2 3 5" xfId="5180" xr:uid="{B9A4A084-34E3-4024-94D2-7BA47F849830}"/>
    <cellStyle name="Normal 2 14 3 2 2 4" xfId="5181" xr:uid="{F9149F3B-487D-404F-9842-A2211169C1D2}"/>
    <cellStyle name="Normal 2 14 3 2 2 4 2" xfId="5182" xr:uid="{796E8025-AD88-4A22-87D2-99937C5E55D3}"/>
    <cellStyle name="Normal 2 14 3 2 2 4 2 2" xfId="5183" xr:uid="{38D3E779-73E1-438C-BD3C-99707913D179}"/>
    <cellStyle name="Normal 2 14 3 2 2 4 2 3" xfId="5184" xr:uid="{4D1D0EB8-4E5F-43B3-A10E-1D13346D2F2A}"/>
    <cellStyle name="Normal 2 14 3 2 2 4 3" xfId="5185" xr:uid="{95615D9C-0D15-49CB-B104-072B4CE457F1}"/>
    <cellStyle name="Normal 2 14 3 2 2 4 3 2" xfId="5186" xr:uid="{7F9D977F-AFAF-4D44-BE22-995ED688BBCD}"/>
    <cellStyle name="Normal 2 14 3 2 2 4 3 3" xfId="5187" xr:uid="{8E82CCE2-7A7F-41B4-9F3B-070A5BB0B9BD}"/>
    <cellStyle name="Normal 2 14 3 2 2 4 4" xfId="5188" xr:uid="{B0D47ACB-1B04-4A34-A01E-28C199C611A0}"/>
    <cellStyle name="Normal 2 14 3 2 2 4 5" xfId="5189" xr:uid="{1AAACF72-5D93-4458-96C2-584B06D07A64}"/>
    <cellStyle name="Normal 2 14 3 2 2 5" xfId="5190" xr:uid="{E087FEEC-926F-4633-8846-E038932420A5}"/>
    <cellStyle name="Normal 2 14 3 2 2 5 2" xfId="5191" xr:uid="{65FDA5A8-1DA6-4EF7-BCB8-B60E2940CB3F}"/>
    <cellStyle name="Normal 2 14 3 2 2 5 3" xfId="5192" xr:uid="{2D148ADB-BA34-4BD5-9A32-A01F90F8A502}"/>
    <cellStyle name="Normal 2 14 3 2 2 6" xfId="5193" xr:uid="{790CCABF-E39E-4004-915E-9D76A360A2C8}"/>
    <cellStyle name="Normal 2 14 3 2 2 6 2" xfId="5194" xr:uid="{A7857BE2-D7AA-4766-8680-DB657F18654F}"/>
    <cellStyle name="Normal 2 14 3 2 2 6 3" xfId="5195" xr:uid="{C07D4205-378C-4189-965E-B8DD49D79B2D}"/>
    <cellStyle name="Normal 2 14 3 2 2 7" xfId="5196" xr:uid="{1FF6F1D1-C362-4B4F-9AF7-976BC9D69D23}"/>
    <cellStyle name="Normal 2 14 3 2 2 8" xfId="5197" xr:uid="{CA664FAC-FE93-49F6-AE7F-8E5A44B2FB85}"/>
    <cellStyle name="Normal 2 14 3 2 3" xfId="5198" xr:uid="{AA87DD9D-3D92-4E37-AB55-9E02BFC63092}"/>
    <cellStyle name="Normal 2 14 3 2 3 2" xfId="5199" xr:uid="{401499C7-6797-466E-8AE6-78792CED3749}"/>
    <cellStyle name="Normal 2 14 3 2 3 2 2" xfId="5200" xr:uid="{E9CF2E8E-631E-4EFB-8828-68049D32648C}"/>
    <cellStyle name="Normal 2 14 3 2 3 2 3" xfId="5201" xr:uid="{54996E4A-7330-4D14-AAC7-636E8040B82C}"/>
    <cellStyle name="Normal 2 14 3 2 3 3" xfId="5202" xr:uid="{40C6D4D6-6479-4257-83DB-7AB9C5CC93A3}"/>
    <cellStyle name="Normal 2 14 3 2 3 3 2" xfId="5203" xr:uid="{A6F423A0-769C-4F45-AAA5-DCBD3C088E9F}"/>
    <cellStyle name="Normal 2 14 3 2 3 3 3" xfId="5204" xr:uid="{5ABB0BB3-9EA9-4292-AB88-C68A8F4EE7C2}"/>
    <cellStyle name="Normal 2 14 3 2 3 4" xfId="5205" xr:uid="{81CF305F-E019-40D1-B70F-D05947ABB49A}"/>
    <cellStyle name="Normal 2 14 3 2 3 5" xfId="5206" xr:uid="{FCAA6AF3-4C0E-4149-BB8D-315D18346CF0}"/>
    <cellStyle name="Normal 2 14 3 2 4" xfId="5207" xr:uid="{D762375A-E45A-457F-B289-89CC53BF2022}"/>
    <cellStyle name="Normal 2 14 3 2 4 2" xfId="5208" xr:uid="{45276CF8-E4B3-4EB4-B272-A214D3AA323C}"/>
    <cellStyle name="Normal 2 14 3 2 4 2 2" xfId="5209" xr:uid="{E0FD0E63-9987-438A-AD0A-F9ABBD7E3E28}"/>
    <cellStyle name="Normal 2 14 3 2 4 2 3" xfId="5210" xr:uid="{A2D7F474-33E8-42F4-8FE2-8114723A232F}"/>
    <cellStyle name="Normal 2 14 3 2 4 3" xfId="5211" xr:uid="{E212786C-5CB2-4EA2-A29C-91DF7497CBB9}"/>
    <cellStyle name="Normal 2 14 3 2 4 3 2" xfId="5212" xr:uid="{371D724D-27A5-4EAA-92BA-A0C742F81AB3}"/>
    <cellStyle name="Normal 2 14 3 2 4 3 3" xfId="5213" xr:uid="{2848D691-395A-4B78-AF23-69CACBD8BAB5}"/>
    <cellStyle name="Normal 2 14 3 2 4 4" xfId="5214" xr:uid="{BAD40F82-7E5D-4A1D-B947-112D48C652F4}"/>
    <cellStyle name="Normal 2 14 3 2 4 5" xfId="5215" xr:uid="{C625C7CA-E08C-43E6-B4D0-A04E97366544}"/>
    <cellStyle name="Normal 2 14 3 2 5" xfId="5216" xr:uid="{BCA13E49-80C9-47A9-B958-5118B1A3B482}"/>
    <cellStyle name="Normal 2 14 3 2 5 2" xfId="5217" xr:uid="{CBAC00B6-F502-4B65-A82A-8B51EA42C484}"/>
    <cellStyle name="Normal 2 14 3 2 5 2 2" xfId="5218" xr:uid="{1D777AA3-B5F0-4DF9-9065-70859A0C4FAA}"/>
    <cellStyle name="Normal 2 14 3 2 5 2 3" xfId="5219" xr:uid="{AD6A4F96-DFF5-44DD-B0A8-1BE1AD12C605}"/>
    <cellStyle name="Normal 2 14 3 2 5 3" xfId="5220" xr:uid="{F30AFC8B-5B9F-47D3-92AA-5B7D9EDF0680}"/>
    <cellStyle name="Normal 2 14 3 2 5 3 2" xfId="5221" xr:uid="{04B6302F-42E2-49D9-BABE-9A7466544FDD}"/>
    <cellStyle name="Normal 2 14 3 2 5 3 3" xfId="5222" xr:uid="{950C5B58-66F3-44D6-AA4D-C64B0F3A31DF}"/>
    <cellStyle name="Normal 2 14 3 2 5 4" xfId="5223" xr:uid="{F8D848D7-5219-4380-A019-560215FB2669}"/>
    <cellStyle name="Normal 2 14 3 2 5 5" xfId="5224" xr:uid="{D4F2E717-C0E7-41C3-80CD-53D6C4BD4126}"/>
    <cellStyle name="Normal 2 14 3 2 6" xfId="5225" xr:uid="{8C85B82A-8057-4883-9E05-FADE78DF8B58}"/>
    <cellStyle name="Normal 2 14 3 2 6 2" xfId="5226" xr:uid="{504CC206-606E-4423-AAC7-2388FEE6EFF8}"/>
    <cellStyle name="Normal 2 14 3 2 6 3" xfId="5227" xr:uid="{40BB79EC-2B39-4654-A5C4-FB0F6EC3C788}"/>
    <cellStyle name="Normal 2 14 3 2 7" xfId="5228" xr:uid="{D914D319-DB9A-429A-BDD1-34F99A16DFD0}"/>
    <cellStyle name="Normal 2 14 3 2 7 2" xfId="5229" xr:uid="{D29826B2-D17D-44FD-9946-BB80783C3C7D}"/>
    <cellStyle name="Normal 2 14 3 2 7 3" xfId="5230" xr:uid="{E22BAB90-EF7A-4132-912C-5D21C3DD0421}"/>
    <cellStyle name="Normal 2 14 3 2 8" xfId="5231" xr:uid="{3891ADF5-6F64-4CCF-A24A-718139A39AD9}"/>
    <cellStyle name="Normal 2 14 3 2 8 2" xfId="5232" xr:uid="{56848BD7-B4EA-45FE-9A69-CB3DC4C99045}"/>
    <cellStyle name="Normal 2 14 3 2 8 3" xfId="5233" xr:uid="{094B590D-B296-4BE7-B0E9-84DD91AFE0CA}"/>
    <cellStyle name="Normal 2 14 3 2 9" xfId="5234" xr:uid="{DE37F35C-2D1E-4F47-AB63-562F3E092F79}"/>
    <cellStyle name="Normal 2 14 3 3" xfId="5235" xr:uid="{4E7E2EFB-5208-4A8A-A727-63C94393848F}"/>
    <cellStyle name="Normal 2 14 3 3 10" xfId="5236" xr:uid="{CB14900C-DC6B-47D2-9E17-1CA51233EE31}"/>
    <cellStyle name="Normal 2 14 3 3 2" xfId="5237" xr:uid="{D6FB5C00-E86A-4C2C-BEBD-496205439DBE}"/>
    <cellStyle name="Normal 2 14 3 3 2 2" xfId="5238" xr:uid="{8688C9EC-4078-446A-B078-10CE186E7228}"/>
    <cellStyle name="Normal 2 14 3 3 2 2 2" xfId="5239" xr:uid="{29451A44-9DC1-46C4-9075-8A1C4D27E915}"/>
    <cellStyle name="Normal 2 14 3 3 2 2 2 2" xfId="5240" xr:uid="{4D5772B2-6A75-413C-9CCA-D0B41D9CA7CD}"/>
    <cellStyle name="Normal 2 14 3 3 2 2 2 3" xfId="5241" xr:uid="{72891406-7946-4672-B815-3232BC267029}"/>
    <cellStyle name="Normal 2 14 3 3 2 2 3" xfId="5242" xr:uid="{1A9988D2-100F-47DA-B31F-2242E93CA41E}"/>
    <cellStyle name="Normal 2 14 3 3 2 2 3 2" xfId="5243" xr:uid="{9D24E101-D670-453A-84F1-2D072C848777}"/>
    <cellStyle name="Normal 2 14 3 3 2 2 3 3" xfId="5244" xr:uid="{55CC4CFF-400E-4E72-8FEA-ADD637D2226C}"/>
    <cellStyle name="Normal 2 14 3 3 2 2 4" xfId="5245" xr:uid="{A55469B7-8963-4880-B3BF-FC78C6C0F56F}"/>
    <cellStyle name="Normal 2 14 3 3 2 2 5" xfId="5246" xr:uid="{3FF6FD88-43A8-43DE-B29C-A0693AEC29B6}"/>
    <cellStyle name="Normal 2 14 3 3 2 3" xfId="5247" xr:uid="{D32B0B2E-D370-40AF-8160-BB7CC23C8DF1}"/>
    <cellStyle name="Normal 2 14 3 3 2 3 2" xfId="5248" xr:uid="{11B7A08A-826C-4ACA-8E38-88CA7D024AF2}"/>
    <cellStyle name="Normal 2 14 3 3 2 3 2 2" xfId="5249" xr:uid="{38D62F73-B585-4F4A-81B0-56A724198EBC}"/>
    <cellStyle name="Normal 2 14 3 3 2 3 2 3" xfId="5250" xr:uid="{734D02F5-191E-4D01-9C6F-CD2A6EEC129D}"/>
    <cellStyle name="Normal 2 14 3 3 2 3 3" xfId="5251" xr:uid="{E07054DF-7BAD-4C73-9D7A-7EAE3587C7D9}"/>
    <cellStyle name="Normal 2 14 3 3 2 3 3 2" xfId="5252" xr:uid="{DF359E84-3234-4DE6-BCC8-384BCF60068B}"/>
    <cellStyle name="Normal 2 14 3 3 2 3 3 3" xfId="5253" xr:uid="{4EC7C8BF-2DEA-4438-93A4-1BF42C2D8638}"/>
    <cellStyle name="Normal 2 14 3 3 2 3 4" xfId="5254" xr:uid="{9AD747E1-827E-4997-AAAB-3323EB14629F}"/>
    <cellStyle name="Normal 2 14 3 3 2 3 5" xfId="5255" xr:uid="{DFBCA438-DB39-4368-93D2-BF1B02A8A066}"/>
    <cellStyle name="Normal 2 14 3 3 2 4" xfId="5256" xr:uid="{D29D317A-D903-4728-A33E-339F94CC065D}"/>
    <cellStyle name="Normal 2 14 3 3 2 4 2" xfId="5257" xr:uid="{91576A8C-6D0D-4DD7-82E3-47B1598DB0AC}"/>
    <cellStyle name="Normal 2 14 3 3 2 4 2 2" xfId="5258" xr:uid="{BECE90D5-AEAD-4B02-920A-FC4C8ADC2B84}"/>
    <cellStyle name="Normal 2 14 3 3 2 4 2 3" xfId="5259" xr:uid="{928EE493-97AE-47DB-BDC1-2E14C3CFBF35}"/>
    <cellStyle name="Normal 2 14 3 3 2 4 3" xfId="5260" xr:uid="{1EB01E46-2114-4D2C-A2EA-654BF52D04CF}"/>
    <cellStyle name="Normal 2 14 3 3 2 4 3 2" xfId="5261" xr:uid="{B18F53B2-4A77-438D-8556-CA872FF73282}"/>
    <cellStyle name="Normal 2 14 3 3 2 4 3 3" xfId="5262" xr:uid="{3D4E05F3-BBAE-4378-B0AB-A8235C635828}"/>
    <cellStyle name="Normal 2 14 3 3 2 4 4" xfId="5263" xr:uid="{486ECF9E-66CB-49B7-B2C6-7848C5EEDC5F}"/>
    <cellStyle name="Normal 2 14 3 3 2 4 5" xfId="5264" xr:uid="{F30D7BCF-2974-4687-9C4E-D47BA9F7D356}"/>
    <cellStyle name="Normal 2 14 3 3 2 5" xfId="5265" xr:uid="{C3CC55B2-F373-4FE8-98D6-06D33A9B7B37}"/>
    <cellStyle name="Normal 2 14 3 3 2 5 2" xfId="5266" xr:uid="{B29AA005-8435-44B8-AFE9-716DCCF2F804}"/>
    <cellStyle name="Normal 2 14 3 3 2 5 3" xfId="5267" xr:uid="{8E429FD0-BB16-4754-B4E9-CA01868BEB7C}"/>
    <cellStyle name="Normal 2 14 3 3 2 6" xfId="5268" xr:uid="{E8BE0EC9-D26A-4263-83C6-CB70D7A79932}"/>
    <cellStyle name="Normal 2 14 3 3 2 6 2" xfId="5269" xr:uid="{E2AD4F30-A58B-4157-9932-D9AED0A387BF}"/>
    <cellStyle name="Normal 2 14 3 3 2 6 3" xfId="5270" xr:uid="{E903EFEB-042C-462E-A9A2-477A6A45A2A7}"/>
    <cellStyle name="Normal 2 14 3 3 2 7" xfId="5271" xr:uid="{F0E1B12E-7E9A-4D66-8050-84C97AF742E4}"/>
    <cellStyle name="Normal 2 14 3 3 2 8" xfId="5272" xr:uid="{38E6D6FC-0EB6-480B-B954-ED36F268F5E4}"/>
    <cellStyle name="Normal 2 14 3 3 3" xfId="5273" xr:uid="{C3B78A58-D0DB-442E-A74A-35211DD21AA8}"/>
    <cellStyle name="Normal 2 14 3 3 3 2" xfId="5274" xr:uid="{6264E675-027A-4F33-A6B2-C3F0ACDD7F4A}"/>
    <cellStyle name="Normal 2 14 3 3 3 2 2" xfId="5275" xr:uid="{7BD86F7A-7A9A-4F40-8659-A292DE490AF1}"/>
    <cellStyle name="Normal 2 14 3 3 3 2 3" xfId="5276" xr:uid="{B2E51CF5-D76C-4759-8CDD-DE1D033955FB}"/>
    <cellStyle name="Normal 2 14 3 3 3 3" xfId="5277" xr:uid="{8F3DAB5F-D20A-4291-8B36-842DB200639A}"/>
    <cellStyle name="Normal 2 14 3 3 3 3 2" xfId="5278" xr:uid="{45841ECA-D934-46D7-AF87-8E21A7A5EAC9}"/>
    <cellStyle name="Normal 2 14 3 3 3 3 3" xfId="5279" xr:uid="{6EA4AE76-FE51-4AD5-92A7-B76CB8ED60B4}"/>
    <cellStyle name="Normal 2 14 3 3 3 4" xfId="5280" xr:uid="{62695545-616E-44DE-8173-E85E1CF25973}"/>
    <cellStyle name="Normal 2 14 3 3 3 5" xfId="5281" xr:uid="{2E9D8586-2D0E-43B2-8CD8-63722719EC7D}"/>
    <cellStyle name="Normal 2 14 3 3 4" xfId="5282" xr:uid="{5918E222-14A9-468E-A0D1-04EEBD135657}"/>
    <cellStyle name="Normal 2 14 3 3 4 2" xfId="5283" xr:uid="{2F845316-C5AC-46ED-BB35-06A6C7712011}"/>
    <cellStyle name="Normal 2 14 3 3 4 2 2" xfId="5284" xr:uid="{41CE8F90-0843-4134-9A28-8A5F7A4110A8}"/>
    <cellStyle name="Normal 2 14 3 3 4 2 3" xfId="5285" xr:uid="{8897EBF1-2DF7-4245-A113-15E57CC3204F}"/>
    <cellStyle name="Normal 2 14 3 3 4 3" xfId="5286" xr:uid="{FE2C4BCD-CB76-4BAE-B292-8D58D342137F}"/>
    <cellStyle name="Normal 2 14 3 3 4 3 2" xfId="5287" xr:uid="{869684F7-4AAD-4020-9778-99533D366C42}"/>
    <cellStyle name="Normal 2 14 3 3 4 3 3" xfId="5288" xr:uid="{5EE14B66-4CA0-4949-90E2-A8EE34C3D157}"/>
    <cellStyle name="Normal 2 14 3 3 4 4" xfId="5289" xr:uid="{67505C2C-08C6-4FDA-8FC8-B2D6D96D2339}"/>
    <cellStyle name="Normal 2 14 3 3 4 5" xfId="5290" xr:uid="{18ABEF9C-22FF-40B0-A152-A9FA26F421F3}"/>
    <cellStyle name="Normal 2 14 3 3 5" xfId="5291" xr:uid="{2CAE1386-FD7A-48AF-8E71-0A37A2C4B578}"/>
    <cellStyle name="Normal 2 14 3 3 5 2" xfId="5292" xr:uid="{1E9E33AC-99CE-4A76-BA82-6A695EF3536A}"/>
    <cellStyle name="Normal 2 14 3 3 5 2 2" xfId="5293" xr:uid="{F47995BA-CDB2-453A-951E-2DDD5D940B38}"/>
    <cellStyle name="Normal 2 14 3 3 5 2 3" xfId="5294" xr:uid="{8E240AE7-730C-45B0-B6BB-3756FC482295}"/>
    <cellStyle name="Normal 2 14 3 3 5 3" xfId="5295" xr:uid="{95FD3187-C70B-4829-B5BE-7ABCB9F00572}"/>
    <cellStyle name="Normal 2 14 3 3 5 3 2" xfId="5296" xr:uid="{AA9FFCBC-55E9-42F4-9464-F16B9127569A}"/>
    <cellStyle name="Normal 2 14 3 3 5 3 3" xfId="5297" xr:uid="{A7981268-9665-4FF9-B80E-69DECFDEAF5A}"/>
    <cellStyle name="Normal 2 14 3 3 5 4" xfId="5298" xr:uid="{0352E2C2-8CEB-49C4-8AC5-BE1DED77E6EA}"/>
    <cellStyle name="Normal 2 14 3 3 5 5" xfId="5299" xr:uid="{D5FE0A07-1EF2-4756-8EB7-F1AE1EFD92CF}"/>
    <cellStyle name="Normal 2 14 3 3 6" xfId="5300" xr:uid="{8545A188-A680-472A-8369-F85BD48D8B80}"/>
    <cellStyle name="Normal 2 14 3 3 6 2" xfId="5301" xr:uid="{0AED11CA-E1AA-49BA-B377-1AB7BA0DFC8A}"/>
    <cellStyle name="Normal 2 14 3 3 6 3" xfId="5302" xr:uid="{8BBF6199-00FD-4285-9F4D-00C0507EC940}"/>
    <cellStyle name="Normal 2 14 3 3 7" xfId="5303" xr:uid="{F1A55196-6B74-464D-B37E-EC62BBD6720E}"/>
    <cellStyle name="Normal 2 14 3 3 7 2" xfId="5304" xr:uid="{1BDF6674-1182-4902-99C7-A3FC0D2C1BAD}"/>
    <cellStyle name="Normal 2 14 3 3 7 3" xfId="5305" xr:uid="{36DDBB62-054D-468B-9BF2-8D9927641CF1}"/>
    <cellStyle name="Normal 2 14 3 3 8" xfId="5306" xr:uid="{8107942C-0F95-44A7-A218-46707F5F0EA4}"/>
    <cellStyle name="Normal 2 14 3 3 8 2" xfId="5307" xr:uid="{0D0FB4D0-3A4A-42D2-BBB3-D6B9C4D54CDD}"/>
    <cellStyle name="Normal 2 14 3 3 8 3" xfId="5308" xr:uid="{F70175D8-7EF7-4B25-B9FC-10A267EF62BA}"/>
    <cellStyle name="Normal 2 14 3 3 9" xfId="5309" xr:uid="{44A84A6B-405F-473D-921B-8BBC88277F45}"/>
    <cellStyle name="Normal 2 14 3 4" xfId="5310" xr:uid="{7671D4F2-0893-4BCC-8AF2-3ABC0DC713F7}"/>
    <cellStyle name="Normal 2 14 3 4 2" xfId="5311" xr:uid="{F706C230-81E3-473A-9279-BBDB90B48D5B}"/>
    <cellStyle name="Normal 2 14 3 4 2 2" xfId="5312" xr:uid="{2ACFE8AD-424E-4173-801C-EF916EA573AB}"/>
    <cellStyle name="Normal 2 14 3 4 2 2 2" xfId="5313" xr:uid="{64B8E103-C39C-44C8-9167-088DB7D0A05D}"/>
    <cellStyle name="Normal 2 14 3 4 2 2 3" xfId="5314" xr:uid="{B646E32D-4684-46DD-A8DE-4574E30A64B4}"/>
    <cellStyle name="Normal 2 14 3 4 2 3" xfId="5315" xr:uid="{F96BFB50-C795-433A-8BB9-E3E39EC72292}"/>
    <cellStyle name="Normal 2 14 3 4 2 3 2" xfId="5316" xr:uid="{51A8E063-9762-4749-B611-B5E418567028}"/>
    <cellStyle name="Normal 2 14 3 4 2 3 3" xfId="5317" xr:uid="{175F1E20-62FB-49EE-BCBE-AB4825A16B77}"/>
    <cellStyle name="Normal 2 14 3 4 2 4" xfId="5318" xr:uid="{32534522-92B4-4524-8834-2672CB18CAE0}"/>
    <cellStyle name="Normal 2 14 3 4 2 5" xfId="5319" xr:uid="{4E78C47C-FEF6-4694-B81B-800A9FA8C55B}"/>
    <cellStyle name="Normal 2 14 3 4 3" xfId="5320" xr:uid="{B88E27A8-8811-4AF3-BDD6-0620CB8295E4}"/>
    <cellStyle name="Normal 2 14 3 4 3 2" xfId="5321" xr:uid="{CE35506C-04B6-47DF-B0CE-47837E0DBD35}"/>
    <cellStyle name="Normal 2 14 3 4 3 2 2" xfId="5322" xr:uid="{4569ABB3-E514-492E-957D-BB2E19E44457}"/>
    <cellStyle name="Normal 2 14 3 4 3 2 3" xfId="5323" xr:uid="{8BDC8BA2-5334-497D-B80F-D4BB6694D012}"/>
    <cellStyle name="Normal 2 14 3 4 3 3" xfId="5324" xr:uid="{AE099872-A2D0-4051-AA8A-CC1EEDBDE85B}"/>
    <cellStyle name="Normal 2 14 3 4 3 3 2" xfId="5325" xr:uid="{8563C0CB-F4C7-4F12-865C-DB54CEC9972C}"/>
    <cellStyle name="Normal 2 14 3 4 3 3 3" xfId="5326" xr:uid="{557B7C9D-B325-404D-8693-B01A2A0A25B6}"/>
    <cellStyle name="Normal 2 14 3 4 3 4" xfId="5327" xr:uid="{DB30D5A6-DAB5-4959-8A31-E4355BFCCDC3}"/>
    <cellStyle name="Normal 2 14 3 4 3 5" xfId="5328" xr:uid="{B972C846-ECAF-4CB8-8211-47EAE9AA06A7}"/>
    <cellStyle name="Normal 2 14 3 4 4" xfId="5329" xr:uid="{EABF8BB6-3170-46C6-8FD9-416D21298DC1}"/>
    <cellStyle name="Normal 2 14 3 4 4 2" xfId="5330" xr:uid="{79FDA5E0-4907-4711-8059-BDDB68A62108}"/>
    <cellStyle name="Normal 2 14 3 4 4 2 2" xfId="5331" xr:uid="{DD176D18-2499-4F81-BC2E-8E8F82F9C4D4}"/>
    <cellStyle name="Normal 2 14 3 4 4 2 3" xfId="5332" xr:uid="{D4F3BD03-0484-42C7-8C2C-B8DE4A12C5BE}"/>
    <cellStyle name="Normal 2 14 3 4 4 3" xfId="5333" xr:uid="{378CA45E-B2CA-4124-9281-AA4CA139CC34}"/>
    <cellStyle name="Normal 2 14 3 4 4 3 2" xfId="5334" xr:uid="{0C993F17-5E94-449B-B8D7-389F6A593B3E}"/>
    <cellStyle name="Normal 2 14 3 4 4 3 3" xfId="5335" xr:uid="{86018F48-4AA0-43F6-BFAC-A080B5E0CCF1}"/>
    <cellStyle name="Normal 2 14 3 4 4 4" xfId="5336" xr:uid="{CB07395E-BD32-4670-98D6-E4BAB1E6B2BB}"/>
    <cellStyle name="Normal 2 14 3 4 4 5" xfId="5337" xr:uid="{67EC20E0-368C-4001-B6A7-DB0B34524222}"/>
    <cellStyle name="Normal 2 14 3 4 5" xfId="5338" xr:uid="{5A53BB14-6DCD-4A1C-A220-CBA813B2ACBC}"/>
    <cellStyle name="Normal 2 14 3 4 5 2" xfId="5339" xr:uid="{DBED5BAE-1ECF-4791-A559-978390AE179E}"/>
    <cellStyle name="Normal 2 14 3 4 5 3" xfId="5340" xr:uid="{3B3339F8-4826-4059-B141-5C110A883B07}"/>
    <cellStyle name="Normal 2 14 3 4 6" xfId="5341" xr:uid="{80A4F960-F969-445D-880E-2169BBF8E90F}"/>
    <cellStyle name="Normal 2 14 3 4 6 2" xfId="5342" xr:uid="{E23F0F6A-6F14-4E76-A421-59CD29AEE598}"/>
    <cellStyle name="Normal 2 14 3 4 6 3" xfId="5343" xr:uid="{BDCDC7A4-D467-47DC-A6D5-02DD03D696F2}"/>
    <cellStyle name="Normal 2 14 3 4 7" xfId="5344" xr:uid="{8827D8E8-6E9A-4029-BC8C-256A8B6958AA}"/>
    <cellStyle name="Normal 2 14 3 4 8" xfId="5345" xr:uid="{1165B50D-D984-42DD-A68C-BD2AA3EC5FB4}"/>
    <cellStyle name="Normal 2 14 3 5" xfId="5346" xr:uid="{345E1DCB-7402-4C56-8AFF-8DC4C3453A1F}"/>
    <cellStyle name="Normal 2 14 3 5 2" xfId="5347" xr:uid="{68BD5F6C-FC2D-4474-B0A9-3692CFC2BA69}"/>
    <cellStyle name="Normal 2 14 3 5 2 2" xfId="5348" xr:uid="{7B869D1F-AE6C-4195-9911-A850CA190E5F}"/>
    <cellStyle name="Normal 2 14 3 5 2 3" xfId="5349" xr:uid="{E3C2AE8F-028C-4F61-98D5-E5237B5FB9AA}"/>
    <cellStyle name="Normal 2 14 3 5 3" xfId="5350" xr:uid="{4AE43386-80DB-4707-9778-A8821B993A90}"/>
    <cellStyle name="Normal 2 14 3 5 3 2" xfId="5351" xr:uid="{8969F5BF-67AD-4AF3-9A83-FA3B0CD31989}"/>
    <cellStyle name="Normal 2 14 3 5 3 3" xfId="5352" xr:uid="{48D84D27-1C35-4120-9310-1A50436016B9}"/>
    <cellStyle name="Normal 2 14 3 5 4" xfId="5353" xr:uid="{D5107300-2368-4197-B4D5-6BFE7AD4F17E}"/>
    <cellStyle name="Normal 2 14 3 5 5" xfId="5354" xr:uid="{B6C2AA74-0785-4B56-BA36-060010186352}"/>
    <cellStyle name="Normal 2 14 3 6" xfId="5355" xr:uid="{6AF10178-4F8C-452E-A155-AA40696261F9}"/>
    <cellStyle name="Normal 2 14 3 6 2" xfId="5356" xr:uid="{83371A75-0E6C-4708-8711-C334D0196B54}"/>
    <cellStyle name="Normal 2 14 3 6 2 2" xfId="5357" xr:uid="{ACEA9836-79B9-4B8F-B2B2-ED237B2F09DA}"/>
    <cellStyle name="Normal 2 14 3 6 2 3" xfId="5358" xr:uid="{21E1E155-724D-46D2-BBE7-D428E9D1FE21}"/>
    <cellStyle name="Normal 2 14 3 6 3" xfId="5359" xr:uid="{CEDC2B06-4CC6-4402-A47E-3D0CF4956DC7}"/>
    <cellStyle name="Normal 2 14 3 6 3 2" xfId="5360" xr:uid="{CEE4118B-4199-4A26-BE06-667C86C39278}"/>
    <cellStyle name="Normal 2 14 3 6 3 3" xfId="5361" xr:uid="{6AE72C47-6F4B-4D92-A618-5C43C48BB2D5}"/>
    <cellStyle name="Normal 2 14 3 6 4" xfId="5362" xr:uid="{7041750D-4E9E-4BF7-AE33-E9E8E503569E}"/>
    <cellStyle name="Normal 2 14 3 6 5" xfId="5363" xr:uid="{16FB140C-0673-4B5E-925B-8FCEDBFF89F6}"/>
    <cellStyle name="Normal 2 14 3 7" xfId="5364" xr:uid="{E39186E8-1993-44C5-9D51-23312539BEA4}"/>
    <cellStyle name="Normal 2 14 3 7 2" xfId="5365" xr:uid="{BE7FCD93-12C9-4A49-A9B9-1E65F9C46664}"/>
    <cellStyle name="Normal 2 14 3 7 2 2" xfId="5366" xr:uid="{A82EA562-FFE2-4A26-8D23-37C8EAC27ADA}"/>
    <cellStyle name="Normal 2 14 3 7 2 3" xfId="5367" xr:uid="{A380E50B-4D41-4B74-89B7-F5E6EBB29217}"/>
    <cellStyle name="Normal 2 14 3 7 3" xfId="5368" xr:uid="{C75142F7-BC90-4BB4-BC86-65A0EA5F230F}"/>
    <cellStyle name="Normal 2 14 3 7 3 2" xfId="5369" xr:uid="{5F18DF2D-C76F-4CCB-8ED0-DF2557974385}"/>
    <cellStyle name="Normal 2 14 3 7 3 3" xfId="5370" xr:uid="{F91F22BE-B447-4A2B-8C1C-B3D357F9C55B}"/>
    <cellStyle name="Normal 2 14 3 7 4" xfId="5371" xr:uid="{5090259A-EBCA-4D21-A229-B59E7D427D3D}"/>
    <cellStyle name="Normal 2 14 3 7 5" xfId="5372" xr:uid="{F09B7BC2-2054-4782-B0F5-6CEB56F674B7}"/>
    <cellStyle name="Normal 2 14 3 8" xfId="5373" xr:uid="{A7FBE2EA-ED47-4A9B-8BC7-E2A30F78A328}"/>
    <cellStyle name="Normal 2 14 3 8 2" xfId="5374" xr:uid="{4670F323-C47A-4C93-A39D-C0BDD8756C87}"/>
    <cellStyle name="Normal 2 14 3 8 3" xfId="5375" xr:uid="{C9E2C4A5-04E5-425F-B33B-AF9CB565943B}"/>
    <cellStyle name="Normal 2 14 3 9" xfId="5376" xr:uid="{915922A5-8A35-4D6C-8DE6-330C406094AC}"/>
    <cellStyle name="Normal 2 14 3 9 2" xfId="5377" xr:uid="{2A8AACC0-7EB7-4B67-AFBE-C5C49E2AA186}"/>
    <cellStyle name="Normal 2 14 3 9 3" xfId="5378" xr:uid="{4FB6B1B2-0DBE-43F7-9E19-1B27C2BBE197}"/>
    <cellStyle name="Normal 2 14 4" xfId="5379" xr:uid="{79621DB9-3B06-44E7-95C4-3DD203B8B17D}"/>
    <cellStyle name="Normal 2 14 4 10" xfId="5380" xr:uid="{7BE6FF0F-E0F2-4BFD-AA25-E3FB3A43CDDC}"/>
    <cellStyle name="Normal 2 14 4 2" xfId="5381" xr:uid="{9B9DB135-7EB3-4EEA-B748-DBC8688F1E0F}"/>
    <cellStyle name="Normal 2 14 4 2 2" xfId="5382" xr:uid="{5A47681C-6609-406A-BF26-16457B48580B}"/>
    <cellStyle name="Normal 2 14 4 2 2 2" xfId="5383" xr:uid="{85597B59-F7AC-4EFF-A5F2-BE6AA01F18BB}"/>
    <cellStyle name="Normal 2 14 4 2 2 2 2" xfId="5384" xr:uid="{95919937-3404-49A7-80D9-900C04F950AC}"/>
    <cellStyle name="Normal 2 14 4 2 2 2 3" xfId="5385" xr:uid="{A74DE6AF-21FC-4427-A506-687E840009FA}"/>
    <cellStyle name="Normal 2 14 4 2 2 3" xfId="5386" xr:uid="{7926FCB0-61DB-4781-A452-81B7D58A63C6}"/>
    <cellStyle name="Normal 2 14 4 2 2 3 2" xfId="5387" xr:uid="{BF81DFBD-F7CF-45CC-B972-9D6B03C2B3E5}"/>
    <cellStyle name="Normal 2 14 4 2 2 3 3" xfId="5388" xr:uid="{5B5E9B09-F623-4022-A9D1-25A8EE2D5B14}"/>
    <cellStyle name="Normal 2 14 4 2 2 4" xfId="5389" xr:uid="{FC214872-4BF3-4045-A747-CC93D36A7340}"/>
    <cellStyle name="Normal 2 14 4 2 2 5" xfId="5390" xr:uid="{3A549BC7-AF5B-40F0-94AA-F5EEBB7841DA}"/>
    <cellStyle name="Normal 2 14 4 2 3" xfId="5391" xr:uid="{98614C29-07F3-44A7-A89F-B224CA6DCA78}"/>
    <cellStyle name="Normal 2 14 4 2 3 2" xfId="5392" xr:uid="{F0B4E363-7F6E-4002-8538-563741AB924E}"/>
    <cellStyle name="Normal 2 14 4 2 3 2 2" xfId="5393" xr:uid="{CF8F3840-FB8B-4B32-BA80-0D7CF66DD7F8}"/>
    <cellStyle name="Normal 2 14 4 2 3 2 3" xfId="5394" xr:uid="{A2941E60-A94A-4356-A72C-14F08F36AC53}"/>
    <cellStyle name="Normal 2 14 4 2 3 3" xfId="5395" xr:uid="{18ECCC2C-C056-4EEF-B6C8-BC57D19FBC2D}"/>
    <cellStyle name="Normal 2 14 4 2 3 3 2" xfId="5396" xr:uid="{077D2DCC-929E-4B2A-8018-5B804C12DE7F}"/>
    <cellStyle name="Normal 2 14 4 2 3 3 3" xfId="5397" xr:uid="{B51ADD66-6BAC-442D-A676-F36C70BF9F43}"/>
    <cellStyle name="Normal 2 14 4 2 3 4" xfId="5398" xr:uid="{56113FF1-CE20-4838-811A-5C0A0B65FD96}"/>
    <cellStyle name="Normal 2 14 4 2 3 5" xfId="5399" xr:uid="{F6773315-6875-4FD6-8B6A-1D4EC05E42FE}"/>
    <cellStyle name="Normal 2 14 4 2 4" xfId="5400" xr:uid="{2C02A30F-52DB-4C7E-9D37-32D6776B7F70}"/>
    <cellStyle name="Normal 2 14 4 2 4 2" xfId="5401" xr:uid="{7F1A6D1C-FA31-4332-A13C-8A9CAF611859}"/>
    <cellStyle name="Normal 2 14 4 2 4 2 2" xfId="5402" xr:uid="{6150F9FD-0E80-4896-AC59-A0339D51E561}"/>
    <cellStyle name="Normal 2 14 4 2 4 2 3" xfId="5403" xr:uid="{7B0BFF33-8176-416E-8B8D-FB03CF5FB7F3}"/>
    <cellStyle name="Normal 2 14 4 2 4 3" xfId="5404" xr:uid="{BC36F316-49B2-4F48-8CFD-020ABBDB2734}"/>
    <cellStyle name="Normal 2 14 4 2 4 3 2" xfId="5405" xr:uid="{43504EF7-74C5-46AC-840F-ED7843A8E4D1}"/>
    <cellStyle name="Normal 2 14 4 2 4 3 3" xfId="5406" xr:uid="{01C6DD62-6047-4B1C-863A-BE14DCA77A6C}"/>
    <cellStyle name="Normal 2 14 4 2 4 4" xfId="5407" xr:uid="{DB90D5B6-301B-4BEC-9E95-AF3F7CA0248C}"/>
    <cellStyle name="Normal 2 14 4 2 4 5" xfId="5408" xr:uid="{E83C725E-545F-4AD7-A48F-194B2D124308}"/>
    <cellStyle name="Normal 2 14 4 2 5" xfId="5409" xr:uid="{0D9D85A7-8E2D-439A-B346-FF2BCBEEA6EC}"/>
    <cellStyle name="Normal 2 14 4 2 5 2" xfId="5410" xr:uid="{4619E436-807E-4B28-B72E-73506AB06BEC}"/>
    <cellStyle name="Normal 2 14 4 2 5 3" xfId="5411" xr:uid="{E4DBA7F0-6CEF-4619-A726-5684BD869363}"/>
    <cellStyle name="Normal 2 14 4 2 6" xfId="5412" xr:uid="{ECDBE8A9-45E2-427E-8D08-EFD3BB381A40}"/>
    <cellStyle name="Normal 2 14 4 2 6 2" xfId="5413" xr:uid="{4A293D72-E18A-4A9F-A013-1FA567669102}"/>
    <cellStyle name="Normal 2 14 4 2 6 3" xfId="5414" xr:uid="{F936E733-2E94-4F26-A1B1-38D21D9A76A4}"/>
    <cellStyle name="Normal 2 14 4 2 7" xfId="5415" xr:uid="{EF607FE1-8F6A-4685-9341-17427DE63A01}"/>
    <cellStyle name="Normal 2 14 4 2 7 2" xfId="5416" xr:uid="{7A9D849F-0F02-4D88-8C1F-6D1EACF5FCFB}"/>
    <cellStyle name="Normal 2 14 4 2 7 3" xfId="5417" xr:uid="{FCE48FB0-7CD8-4297-AB08-BD18030C95F0}"/>
    <cellStyle name="Normal 2 14 4 2 8" xfId="5418" xr:uid="{46CC889E-3D54-4A86-A438-B4EC9640BE54}"/>
    <cellStyle name="Normal 2 14 4 2 9" xfId="5419" xr:uid="{CFD6DA5D-3B80-409C-991C-B7507956BA00}"/>
    <cellStyle name="Normal 2 14 4 3" xfId="5420" xr:uid="{CD1C2A69-6E2F-4465-AA04-BD80FB2F36B8}"/>
    <cellStyle name="Normal 2 14 4 3 2" xfId="5421" xr:uid="{F2B4E2D0-46B9-4C64-921B-560CD8F7D775}"/>
    <cellStyle name="Normal 2 14 4 3 2 2" xfId="5422" xr:uid="{4BA0621D-7903-47DD-ABE2-9EF5DFA629E3}"/>
    <cellStyle name="Normal 2 14 4 3 2 3" xfId="5423" xr:uid="{4D80F00F-1A09-4D0C-8A79-6913B4673DCB}"/>
    <cellStyle name="Normal 2 14 4 3 3" xfId="5424" xr:uid="{176F23A1-0C94-4B54-92BF-EA5535FA6813}"/>
    <cellStyle name="Normal 2 14 4 3 3 2" xfId="5425" xr:uid="{70FAD632-C00F-4A27-811C-85F0CA892558}"/>
    <cellStyle name="Normal 2 14 4 3 3 3" xfId="5426" xr:uid="{8636CD5E-910E-4022-8933-5C513C534473}"/>
    <cellStyle name="Normal 2 14 4 3 4" xfId="5427" xr:uid="{B82259A3-0A0E-4065-8AA1-6EBC417A0E59}"/>
    <cellStyle name="Normal 2 14 4 3 4 2" xfId="5428" xr:uid="{E79D3BF8-BE68-4EC7-9081-6BCB2B3DCBD0}"/>
    <cellStyle name="Normal 2 14 4 3 4 3" xfId="5429" xr:uid="{110AD8E1-0AF9-43D8-A1DE-D3C7DD2B88BB}"/>
    <cellStyle name="Normal 2 14 4 3 5" xfId="5430" xr:uid="{7E1BA902-9D3C-4876-8C61-C2BB11E0448B}"/>
    <cellStyle name="Normal 2 14 4 3 6" xfId="5431" xr:uid="{63FE92B4-24A0-42BB-A940-9C0069058D5B}"/>
    <cellStyle name="Normal 2 14 4 4" xfId="5432" xr:uid="{FD18D8C6-5D7B-4CA6-AF26-7B576BB26284}"/>
    <cellStyle name="Normal 2 14 4 4 2" xfId="5433" xr:uid="{BBC106E8-E1F6-4FE3-AD03-E5F6E28A3569}"/>
    <cellStyle name="Normal 2 14 4 4 2 2" xfId="5434" xr:uid="{A7240F57-47B4-4759-BCBA-517723EC0E02}"/>
    <cellStyle name="Normal 2 14 4 4 2 3" xfId="5435" xr:uid="{DF9780F2-1305-4353-B387-03E02A478DD0}"/>
    <cellStyle name="Normal 2 14 4 4 3" xfId="5436" xr:uid="{8A305A87-D4B9-4CFD-B2AB-A288BE4C6DAF}"/>
    <cellStyle name="Normal 2 14 4 4 3 2" xfId="5437" xr:uid="{756F9681-B45F-4FCE-BEEE-D20FDDB8545E}"/>
    <cellStyle name="Normal 2 14 4 4 3 3" xfId="5438" xr:uid="{D453C413-23C7-44A9-BE26-2397FD043F36}"/>
    <cellStyle name="Normal 2 14 4 4 4" xfId="5439" xr:uid="{EA3544D4-FF80-4E0E-B3EA-36344F5812CE}"/>
    <cellStyle name="Normal 2 14 4 4 5" xfId="5440" xr:uid="{B9FD0895-8883-49EF-A47C-7ACA0C31196D}"/>
    <cellStyle name="Normal 2 14 4 5" xfId="5441" xr:uid="{84AC42E4-FA0A-422C-AF91-83A62C3CBC6F}"/>
    <cellStyle name="Normal 2 14 4 5 2" xfId="5442" xr:uid="{29E53F95-6B43-4207-BAA9-1DA925D0938A}"/>
    <cellStyle name="Normal 2 14 4 5 2 2" xfId="5443" xr:uid="{9297B0BA-099B-4DD2-980D-95D19F5151DB}"/>
    <cellStyle name="Normal 2 14 4 5 2 3" xfId="5444" xr:uid="{4513FF45-C91A-436E-BC14-6B995E1EC64F}"/>
    <cellStyle name="Normal 2 14 4 5 3" xfId="5445" xr:uid="{5A36322F-2ACD-41F8-8252-05AD2E212869}"/>
    <cellStyle name="Normal 2 14 4 5 3 2" xfId="5446" xr:uid="{CDF99EEA-11E2-4179-8217-5F736223ADA3}"/>
    <cellStyle name="Normal 2 14 4 5 3 3" xfId="5447" xr:uid="{2BF27424-BED1-484F-81FE-D1707A3AD8EF}"/>
    <cellStyle name="Normal 2 14 4 5 4" xfId="5448" xr:uid="{842613B7-C1D2-4F68-A9B8-A951061881F6}"/>
    <cellStyle name="Normal 2 14 4 5 5" xfId="5449" xr:uid="{A2543FA4-5592-4731-A916-6D1E656CFDE2}"/>
    <cellStyle name="Normal 2 14 4 6" xfId="5450" xr:uid="{E5E51693-9D53-474B-88F3-4FB989ED38D1}"/>
    <cellStyle name="Normal 2 14 4 6 2" xfId="5451" xr:uid="{E599531F-D559-4344-88D8-47CF5B1343A5}"/>
    <cellStyle name="Normal 2 14 4 6 3" xfId="5452" xr:uid="{67BC2C40-3EC0-4C9D-9B27-F715130E622E}"/>
    <cellStyle name="Normal 2 14 4 7" xfId="5453" xr:uid="{B2320CE3-C5C7-4833-986E-0BDD59EA2981}"/>
    <cellStyle name="Normal 2 14 4 7 2" xfId="5454" xr:uid="{52948207-1CA0-48B7-8582-6442A402F836}"/>
    <cellStyle name="Normal 2 14 4 7 3" xfId="5455" xr:uid="{BEB8318E-2D68-4436-969E-D54CD9109611}"/>
    <cellStyle name="Normal 2 14 4 8" xfId="5456" xr:uid="{25CB4EF1-8BAA-453E-9FB8-2A59B8E57DB2}"/>
    <cellStyle name="Normal 2 14 4 8 2" xfId="5457" xr:uid="{362CCCB9-659E-455C-9DEB-8849CC6CEAA6}"/>
    <cellStyle name="Normal 2 14 4 8 3" xfId="5458" xr:uid="{02E12F66-1CC4-4C2F-85ED-239D99511C9A}"/>
    <cellStyle name="Normal 2 14 4 9" xfId="5459" xr:uid="{9B220F75-D4F3-4C43-A4A6-188AC78E6672}"/>
    <cellStyle name="Normal 2 14 5" xfId="5460" xr:uid="{1F692C6F-E473-4F39-A71E-87D005C3AFC2}"/>
    <cellStyle name="Normal 2 14 5 10" xfId="5461" xr:uid="{F8A56EE8-A78A-4B0C-9F77-F054D61D81D5}"/>
    <cellStyle name="Normal 2 14 5 2" xfId="5462" xr:uid="{F9B15A9B-77CC-4418-B9FD-1D6FC865C8DA}"/>
    <cellStyle name="Normal 2 14 5 2 2" xfId="5463" xr:uid="{68E30A3A-8476-4C73-991E-07D94BF107B1}"/>
    <cellStyle name="Normal 2 14 5 2 2 2" xfId="5464" xr:uid="{1FA7154B-546E-4204-8275-BFF8B885DBE3}"/>
    <cellStyle name="Normal 2 14 5 2 2 2 2" xfId="5465" xr:uid="{E724CE93-4113-4FF4-A147-0CEB41C5E935}"/>
    <cellStyle name="Normal 2 14 5 2 2 2 3" xfId="5466" xr:uid="{6292DB31-451B-4162-A378-B67613EC8F28}"/>
    <cellStyle name="Normal 2 14 5 2 2 3" xfId="5467" xr:uid="{0FFABC74-59B6-437F-934D-3D2CD9121A8C}"/>
    <cellStyle name="Normal 2 14 5 2 2 3 2" xfId="5468" xr:uid="{523B6ABB-6D80-46C2-84CD-3CBAFCDBF8C4}"/>
    <cellStyle name="Normal 2 14 5 2 2 3 3" xfId="5469" xr:uid="{97049035-5A83-4773-AAD9-4734577B8521}"/>
    <cellStyle name="Normal 2 14 5 2 2 4" xfId="5470" xr:uid="{45A5ADBA-79AA-4BEC-86B8-384328040521}"/>
    <cellStyle name="Normal 2 14 5 2 2 5" xfId="5471" xr:uid="{EA38F65B-08BC-46B1-9988-5962084C912E}"/>
    <cellStyle name="Normal 2 14 5 2 3" xfId="5472" xr:uid="{BE35C664-38E7-49E7-A652-7742E7C942C7}"/>
    <cellStyle name="Normal 2 14 5 2 3 2" xfId="5473" xr:uid="{21B6B44B-46C3-49B6-9556-5D983787096D}"/>
    <cellStyle name="Normal 2 14 5 2 3 2 2" xfId="5474" xr:uid="{B44AFCE9-9C6F-4D43-9A36-4C4F242643DC}"/>
    <cellStyle name="Normal 2 14 5 2 3 2 3" xfId="5475" xr:uid="{D50BD8EF-5BC5-41BF-BC3D-C10FA768EC34}"/>
    <cellStyle name="Normal 2 14 5 2 3 3" xfId="5476" xr:uid="{53D96E11-EFED-48D4-B249-DFBC3674EC3C}"/>
    <cellStyle name="Normal 2 14 5 2 3 3 2" xfId="5477" xr:uid="{055E6389-015C-47F5-B540-CF9F9B147D05}"/>
    <cellStyle name="Normal 2 14 5 2 3 3 3" xfId="5478" xr:uid="{4081E389-07DC-4774-B37B-711210BCA9D4}"/>
    <cellStyle name="Normal 2 14 5 2 3 4" xfId="5479" xr:uid="{BC077960-346A-4D24-B3EC-4A0C3D21BE88}"/>
    <cellStyle name="Normal 2 14 5 2 3 5" xfId="5480" xr:uid="{DFCF5875-6558-4CF5-81DD-D405C3A26AD8}"/>
    <cellStyle name="Normal 2 14 5 2 4" xfId="5481" xr:uid="{2203F4EE-4AFC-49A6-93F8-CA62948745B0}"/>
    <cellStyle name="Normal 2 14 5 2 4 2" xfId="5482" xr:uid="{7A6D6FB6-2C11-44DF-9096-18883EFDC116}"/>
    <cellStyle name="Normal 2 14 5 2 4 2 2" xfId="5483" xr:uid="{A93BE10A-36DC-4E8E-AB3E-65083E41964D}"/>
    <cellStyle name="Normal 2 14 5 2 4 2 3" xfId="5484" xr:uid="{C1FB5558-5BC3-4A44-864F-34C9337E6F05}"/>
    <cellStyle name="Normal 2 14 5 2 4 3" xfId="5485" xr:uid="{74DE53CD-9760-4B7A-8D1C-BEC2665C2F70}"/>
    <cellStyle name="Normal 2 14 5 2 4 3 2" xfId="5486" xr:uid="{33E5F59C-C926-490F-9BB6-FC60AA3C1663}"/>
    <cellStyle name="Normal 2 14 5 2 4 3 3" xfId="5487" xr:uid="{9919B69F-818A-4527-BC2D-645315806A5E}"/>
    <cellStyle name="Normal 2 14 5 2 4 4" xfId="5488" xr:uid="{64FADC08-D9A8-47D9-91AD-DC3E09430FFF}"/>
    <cellStyle name="Normal 2 14 5 2 4 5" xfId="5489" xr:uid="{CF03961B-0608-48EA-93EC-DE073E3CEDA8}"/>
    <cellStyle name="Normal 2 14 5 2 5" xfId="5490" xr:uid="{7A8CCA13-9062-47DE-8597-942A0DD881F6}"/>
    <cellStyle name="Normal 2 14 5 2 5 2" xfId="5491" xr:uid="{9D5036C7-6DDB-4785-BCD1-E51EBE86CE0B}"/>
    <cellStyle name="Normal 2 14 5 2 5 3" xfId="5492" xr:uid="{9FF7EB36-73E1-419D-9715-1C2F92AFB0F7}"/>
    <cellStyle name="Normal 2 14 5 2 6" xfId="5493" xr:uid="{A827FE48-B559-4AE0-9725-697762D360B3}"/>
    <cellStyle name="Normal 2 14 5 2 6 2" xfId="5494" xr:uid="{C3F99A40-5246-4A4C-80E7-C1DA167D7106}"/>
    <cellStyle name="Normal 2 14 5 2 6 3" xfId="5495" xr:uid="{7752165C-79B7-4D48-A451-4F0D76A999CD}"/>
    <cellStyle name="Normal 2 14 5 2 7" xfId="5496" xr:uid="{E121DF89-39C1-450D-9787-48D764303594}"/>
    <cellStyle name="Normal 2 14 5 2 8" xfId="5497" xr:uid="{7DE3EE7C-D8A0-47F3-94F7-10885FB84605}"/>
    <cellStyle name="Normal 2 14 5 3" xfId="5498" xr:uid="{AD0ADFB1-0E5B-4363-B366-2B06119C3CE4}"/>
    <cellStyle name="Normal 2 14 5 3 2" xfId="5499" xr:uid="{07D3D876-C4AD-4581-8A87-EAB2D053F477}"/>
    <cellStyle name="Normal 2 14 5 3 2 2" xfId="5500" xr:uid="{FE228DEA-6B70-4544-AF6D-E009A903B07B}"/>
    <cellStyle name="Normal 2 14 5 3 2 3" xfId="5501" xr:uid="{159F5975-1D97-484E-BDC4-6039F4B97D75}"/>
    <cellStyle name="Normal 2 14 5 3 3" xfId="5502" xr:uid="{149496D8-54BC-413E-A4D6-13F8738FA148}"/>
    <cellStyle name="Normal 2 14 5 3 3 2" xfId="5503" xr:uid="{12B3443A-B777-4548-8B2F-33925D454C53}"/>
    <cellStyle name="Normal 2 14 5 3 3 3" xfId="5504" xr:uid="{C690E363-325E-48E6-A7A3-BD63C75BCBA2}"/>
    <cellStyle name="Normal 2 14 5 3 4" xfId="5505" xr:uid="{CA73BA1A-38F2-4805-9FA4-EA645122E711}"/>
    <cellStyle name="Normal 2 14 5 3 5" xfId="5506" xr:uid="{DB65B993-CB81-425A-9F70-793D50EDCCB0}"/>
    <cellStyle name="Normal 2 14 5 4" xfId="5507" xr:uid="{86D65630-2087-44DC-8ED6-B7F0442F53EF}"/>
    <cellStyle name="Normal 2 14 5 4 2" xfId="5508" xr:uid="{5DE86623-67ED-45A3-957F-DF1401FA9173}"/>
    <cellStyle name="Normal 2 14 5 4 2 2" xfId="5509" xr:uid="{5CDD6E1A-6924-4AF8-802C-1FC47B94C409}"/>
    <cellStyle name="Normal 2 14 5 4 2 3" xfId="5510" xr:uid="{C02866B9-D56E-4BFD-B831-CB26AF616887}"/>
    <cellStyle name="Normal 2 14 5 4 3" xfId="5511" xr:uid="{8AEBAD81-153D-42FB-8E83-10041F3B21CA}"/>
    <cellStyle name="Normal 2 14 5 4 3 2" xfId="5512" xr:uid="{11095427-3C8B-410D-B5CA-058B9AA86225}"/>
    <cellStyle name="Normal 2 14 5 4 3 3" xfId="5513" xr:uid="{41702191-1F58-46B9-A06A-6209682493DB}"/>
    <cellStyle name="Normal 2 14 5 4 4" xfId="5514" xr:uid="{7E028778-F497-41EE-BF15-7ED270324D2A}"/>
    <cellStyle name="Normal 2 14 5 4 5" xfId="5515" xr:uid="{FDBBA7FF-1D7A-4639-986C-77762566CE52}"/>
    <cellStyle name="Normal 2 14 5 5" xfId="5516" xr:uid="{CC85F2D9-62A9-4E19-A39F-D521B666C1C6}"/>
    <cellStyle name="Normal 2 14 5 5 2" xfId="5517" xr:uid="{DFC1ACE1-B92D-43BC-8D27-FD9055967751}"/>
    <cellStyle name="Normal 2 14 5 5 2 2" xfId="5518" xr:uid="{95535AB7-DECD-4C24-8F75-FFCDD30C7C64}"/>
    <cellStyle name="Normal 2 14 5 5 2 3" xfId="5519" xr:uid="{68047C88-F2B8-4BE3-83DE-48C86CE11701}"/>
    <cellStyle name="Normal 2 14 5 5 3" xfId="5520" xr:uid="{0A62F0D7-4A31-42A3-A3DC-98E352A6A105}"/>
    <cellStyle name="Normal 2 14 5 5 3 2" xfId="5521" xr:uid="{A2EE318D-351A-490D-94A2-89BB3AF0537D}"/>
    <cellStyle name="Normal 2 14 5 5 3 3" xfId="5522" xr:uid="{E1484620-D59F-4181-A63C-FADEA3BFCD15}"/>
    <cellStyle name="Normal 2 14 5 5 4" xfId="5523" xr:uid="{19C3B10E-8C3D-4C7D-BA3E-F629B9A3472C}"/>
    <cellStyle name="Normal 2 14 5 5 5" xfId="5524" xr:uid="{0578944E-3673-4EBF-AF9E-AC86633CE5FA}"/>
    <cellStyle name="Normal 2 14 5 6" xfId="5525" xr:uid="{87F6EE90-FB10-4BC0-91C1-CCAE2244D1BD}"/>
    <cellStyle name="Normal 2 14 5 6 2" xfId="5526" xr:uid="{D71838BF-169A-487A-9E7B-38E33F96C202}"/>
    <cellStyle name="Normal 2 14 5 6 3" xfId="5527" xr:uid="{DD421982-BD80-485A-84C7-7F4F7A343E80}"/>
    <cellStyle name="Normal 2 14 5 7" xfId="5528" xr:uid="{C4415D29-A6F3-4ECB-A973-F760A2ABA817}"/>
    <cellStyle name="Normal 2 14 5 7 2" xfId="5529" xr:uid="{3C54BD3D-DF07-4165-827A-0B0E5027ADAC}"/>
    <cellStyle name="Normal 2 14 5 7 3" xfId="5530" xr:uid="{951D443B-4838-44B4-A47F-9AB2BEBDAADD}"/>
    <cellStyle name="Normal 2 14 5 8" xfId="5531" xr:uid="{100BAEA0-83BE-47BB-A776-3C1E344097AA}"/>
    <cellStyle name="Normal 2 14 5 8 2" xfId="5532" xr:uid="{0D9A1704-2055-4D2D-B3C8-14019C079F3B}"/>
    <cellStyle name="Normal 2 14 5 8 3" xfId="5533" xr:uid="{4920B1C2-620F-4C65-B4F7-1E0D25DAB6D4}"/>
    <cellStyle name="Normal 2 14 5 9" xfId="5534" xr:uid="{8C03A7C3-F47F-4EE5-A8D7-3E0F8C265813}"/>
    <cellStyle name="Normal 2 14 6" xfId="5535" xr:uid="{2BEBE94C-B06D-4B0C-86A3-C1AEDABC3B99}"/>
    <cellStyle name="Normal 2 14 6 2" xfId="5536" xr:uid="{B0A0A267-B7E2-4A39-BC2F-980D8B4F7A1F}"/>
    <cellStyle name="Normal 2 14 6 2 2" xfId="5537" xr:uid="{9DD5154E-8CBB-4E1D-BCBD-12A66E29169D}"/>
    <cellStyle name="Normal 2 14 6 2 2 2" xfId="5538" xr:uid="{C0C389F8-0100-4911-A00C-B741B9B93BF5}"/>
    <cellStyle name="Normal 2 14 6 2 2 3" xfId="5539" xr:uid="{C7F24449-ECB3-44C5-829F-2BDE55B04DE9}"/>
    <cellStyle name="Normal 2 14 6 2 3" xfId="5540" xr:uid="{9F24B2E6-F1BB-46EE-AAD4-C6FC2B7045FD}"/>
    <cellStyle name="Normal 2 14 6 2 3 2" xfId="5541" xr:uid="{F6BF535F-7C91-4732-85AE-D7BDAFE6BE79}"/>
    <cellStyle name="Normal 2 14 6 2 3 3" xfId="5542" xr:uid="{AC21969A-973C-475A-A001-F1D73D7FB5B6}"/>
    <cellStyle name="Normal 2 14 6 2 4" xfId="5543" xr:uid="{5E94F2C3-921A-4725-AFC6-66CC42BEAAA2}"/>
    <cellStyle name="Normal 2 14 6 2 5" xfId="5544" xr:uid="{0B51D71F-1D83-42F9-B915-AB46AF737FAC}"/>
    <cellStyle name="Normal 2 14 6 3" xfId="5545" xr:uid="{FA1FC0DB-A3D2-4FB2-9269-FD48F538BB6A}"/>
    <cellStyle name="Normal 2 14 6 3 2" xfId="5546" xr:uid="{04BE5E3F-D73A-4E82-AA3E-8F2315151857}"/>
    <cellStyle name="Normal 2 14 6 3 2 2" xfId="5547" xr:uid="{C541B0B3-0C7B-448A-951B-E2509FDB80E4}"/>
    <cellStyle name="Normal 2 14 6 3 2 3" xfId="5548" xr:uid="{4B7610F9-73EC-4D44-AF4B-126A9F2ED829}"/>
    <cellStyle name="Normal 2 14 6 3 3" xfId="5549" xr:uid="{EB67CE3E-9FE3-4AE6-AC0F-619BC4B02151}"/>
    <cellStyle name="Normal 2 14 6 3 3 2" xfId="5550" xr:uid="{185801F7-0299-4CE8-9539-E48678E553CB}"/>
    <cellStyle name="Normal 2 14 6 3 3 3" xfId="5551" xr:uid="{996447B7-2A3D-4F9E-B4D4-BD00AA22DC3C}"/>
    <cellStyle name="Normal 2 14 6 3 4" xfId="5552" xr:uid="{EE7711E2-95AB-4BD8-B57A-B572650EAC4B}"/>
    <cellStyle name="Normal 2 14 6 3 5" xfId="5553" xr:uid="{DAA38F20-1C53-45C8-8C95-7B2ADC657DAF}"/>
    <cellStyle name="Normal 2 14 6 4" xfId="5554" xr:uid="{33186AEF-E610-4A24-8938-6EC2B9AC31A0}"/>
    <cellStyle name="Normal 2 14 6 4 2" xfId="5555" xr:uid="{1D9BC04A-FAE4-425B-939D-8BD3EFEA4704}"/>
    <cellStyle name="Normal 2 14 6 4 2 2" xfId="5556" xr:uid="{43AF0AFA-2751-4713-B721-FAA7C3D9DCB5}"/>
    <cellStyle name="Normal 2 14 6 4 2 3" xfId="5557" xr:uid="{F71D078D-FC2A-4A0B-960A-832936505D89}"/>
    <cellStyle name="Normal 2 14 6 4 3" xfId="5558" xr:uid="{FB59B58C-0334-4C0E-8709-F6505E933AD9}"/>
    <cellStyle name="Normal 2 14 6 4 3 2" xfId="5559" xr:uid="{D4A870B7-D89F-4FE9-B191-FC84C5682404}"/>
    <cellStyle name="Normal 2 14 6 4 3 3" xfId="5560" xr:uid="{FCEDDC8C-921F-48DC-BBBF-695914CFD4BA}"/>
    <cellStyle name="Normal 2 14 6 4 4" xfId="5561" xr:uid="{044090D4-0F2B-4C52-861A-D85DFA3D5EC2}"/>
    <cellStyle name="Normal 2 14 6 4 5" xfId="5562" xr:uid="{58F6A65E-8D06-43DE-8A48-E86AFBEF48F6}"/>
    <cellStyle name="Normal 2 14 6 5" xfId="5563" xr:uid="{99D06A47-C567-4AA9-A3C0-2BB981B383E0}"/>
    <cellStyle name="Normal 2 14 6 5 2" xfId="5564" xr:uid="{FA5075FA-4A22-4BE5-97EE-BFD24F8F6809}"/>
    <cellStyle name="Normal 2 14 6 5 3" xfId="5565" xr:uid="{1F9A0719-6128-48E0-93A2-00E0E239ED49}"/>
    <cellStyle name="Normal 2 14 6 6" xfId="5566" xr:uid="{FCC97F4D-66AA-46F9-A76A-0C56296CB80C}"/>
    <cellStyle name="Normal 2 14 6 6 2" xfId="5567" xr:uid="{3C2FC14E-3F6E-49D8-BE64-527FA0AB9E9D}"/>
    <cellStyle name="Normal 2 14 6 6 3" xfId="5568" xr:uid="{B023CB6C-955C-47CB-8B64-E117CEC14523}"/>
    <cellStyle name="Normal 2 14 6 7" xfId="5569" xr:uid="{7DBA9321-113B-4085-996C-2F4FCC034FE4}"/>
    <cellStyle name="Normal 2 14 6 7 2" xfId="5570" xr:uid="{A71B1097-3166-4F70-9AAA-0096AC45CB41}"/>
    <cellStyle name="Normal 2 14 6 7 3" xfId="5571" xr:uid="{2D174F7B-8DF4-4382-B354-C391550757F4}"/>
    <cellStyle name="Normal 2 14 6 8" xfId="5572" xr:uid="{BA6DD148-3199-4035-A0A8-702A91B7F8E2}"/>
    <cellStyle name="Normal 2 14 6 9" xfId="5573" xr:uid="{27E59F6D-06D9-492B-9272-30D4DC380373}"/>
    <cellStyle name="Normal 2 14 7" xfId="5574" xr:uid="{341A4ABF-2D90-4A77-B46D-17EBBFE74E7C}"/>
    <cellStyle name="Normal 2 14 7 2" xfId="5575" xr:uid="{9E7920C7-9126-4CBE-8690-098E74EC66B9}"/>
    <cellStyle name="Normal 2 14 7 2 2" xfId="5576" xr:uid="{355245D9-BC12-4F16-A1AB-87AC6C538495}"/>
    <cellStyle name="Normal 2 14 7 2 3" xfId="5577" xr:uid="{EE5F86F0-8FA2-4611-9028-66FA7E0AE174}"/>
    <cellStyle name="Normal 2 14 7 3" xfId="5578" xr:uid="{7FFD18B7-50D7-4C50-A64F-3C2514D4287E}"/>
    <cellStyle name="Normal 2 14 7 3 2" xfId="5579" xr:uid="{69A51EA5-5A4E-40D3-8DB7-ABE64ACD6B38}"/>
    <cellStyle name="Normal 2 14 7 3 3" xfId="5580" xr:uid="{7408463E-099D-4B3F-9E94-B650F6B3EC66}"/>
    <cellStyle name="Normal 2 14 7 4" xfId="5581" xr:uid="{A332E942-45FB-4E76-8084-19F953230226}"/>
    <cellStyle name="Normal 2 14 7 5" xfId="5582" xr:uid="{48298D11-F9BC-461E-B236-15E14FE69F00}"/>
    <cellStyle name="Normal 2 14 8" xfId="5583" xr:uid="{011200B6-E6BA-4E02-961D-96D83BCE05A1}"/>
    <cellStyle name="Normal 2 14 8 2" xfId="5584" xr:uid="{28956F58-F332-4B09-91E2-A67A89D1AD37}"/>
    <cellStyle name="Normal 2 14 8 2 2" xfId="5585" xr:uid="{82250D01-7B9A-43CD-95BF-482F67607765}"/>
    <cellStyle name="Normal 2 14 8 2 3" xfId="5586" xr:uid="{E36CDEB2-A533-474C-8CA8-7CCF13E11B04}"/>
    <cellStyle name="Normal 2 14 8 3" xfId="5587" xr:uid="{BA9A5069-B1AA-490E-A8B3-4926BA48F60D}"/>
    <cellStyle name="Normal 2 14 8 3 2" xfId="5588" xr:uid="{26C5EADC-1FDB-466C-88D8-0587B22B8511}"/>
    <cellStyle name="Normal 2 14 8 3 3" xfId="5589" xr:uid="{6D00281F-B104-4E2F-B420-D0E8E406A06B}"/>
    <cellStyle name="Normal 2 14 8 4" xfId="5590" xr:uid="{13E6181D-7C09-417E-AAB9-24B32EA02BD9}"/>
    <cellStyle name="Normal 2 14 8 5" xfId="5591" xr:uid="{8979D0A6-EFB8-4470-9CC6-F501D2DD653B}"/>
    <cellStyle name="Normal 2 14 9" xfId="5592" xr:uid="{D688D98E-3812-447B-8B63-C16823D839EE}"/>
    <cellStyle name="Normal 2 14 9 2" xfId="5593" xr:uid="{C676DE02-CEF5-4A57-A1E8-49BC82A2CCC6}"/>
    <cellStyle name="Normal 2 14 9 2 2" xfId="5594" xr:uid="{9B6295C6-EE2F-4AD7-8E02-15176DDAE540}"/>
    <cellStyle name="Normal 2 14 9 2 3" xfId="5595" xr:uid="{4E1CCFC5-C278-4544-B008-58D0E776096E}"/>
    <cellStyle name="Normal 2 14 9 3" xfId="5596" xr:uid="{7B718C0D-323B-4C6F-91E5-B2A7FEA24147}"/>
    <cellStyle name="Normal 2 14 9 3 2" xfId="5597" xr:uid="{59BF2FB4-B35C-42FF-B0CC-B7196EDCF640}"/>
    <cellStyle name="Normal 2 14 9 3 3" xfId="5598" xr:uid="{D9EE2977-3A40-4D2E-B0AE-CBEE3921EBF3}"/>
    <cellStyle name="Normal 2 14 9 4" xfId="5599" xr:uid="{26414A38-184F-4228-B85D-2AD5BD24E934}"/>
    <cellStyle name="Normal 2 14 9 5" xfId="5600" xr:uid="{DDA8B58A-632A-4335-A0A0-98C7944DE1E0}"/>
    <cellStyle name="Normal 2 15" xfId="5601" xr:uid="{27E871D2-D482-48F8-9040-1E864E0CA1D7}"/>
    <cellStyle name="Normal 2 15 10" xfId="5602" xr:uid="{B476E007-CE68-42DF-9631-1E0C595AF769}"/>
    <cellStyle name="Normal 2 15 10 2" xfId="5603" xr:uid="{E0D1BD01-E437-496A-8B79-0C5FFD61EBBC}"/>
    <cellStyle name="Normal 2 15 10 3" xfId="5604" xr:uid="{82A48482-850B-4971-92BD-49B6FB697B9D}"/>
    <cellStyle name="Normal 2 15 11" xfId="5605" xr:uid="{B0509CFD-E468-43FD-BF88-DA0B42A93EEB}"/>
    <cellStyle name="Normal 2 15 11 2" xfId="5606" xr:uid="{56D0AAC8-0403-418D-82B4-350628A94235}"/>
    <cellStyle name="Normal 2 15 11 3" xfId="5607" xr:uid="{FCA0F3CD-2F99-40A0-9523-347A8E5D9DD6}"/>
    <cellStyle name="Normal 2 15 12" xfId="5608" xr:uid="{B6A30D70-4A62-44B5-B912-54617DDBB34B}"/>
    <cellStyle name="Normal 2 15 12 2" xfId="5609" xr:uid="{6D5E06E1-3CDD-4F2B-B5B1-C79D41211586}"/>
    <cellStyle name="Normal 2 15 12 3" xfId="5610" xr:uid="{73FE24E5-D4BC-47D1-856F-7709B80607A0}"/>
    <cellStyle name="Normal 2 15 13" xfId="5611" xr:uid="{CB4AF039-ACEC-402E-842F-1BB0E4E287F4}"/>
    <cellStyle name="Normal 2 15 14" xfId="5612" xr:uid="{04E862B2-9B99-41C3-B47C-8A559FCDE518}"/>
    <cellStyle name="Normal 2 15 2" xfId="5613" xr:uid="{B9F75CB9-AE98-4830-A8E8-578C723FB251}"/>
    <cellStyle name="Normal 2 15 2 10" xfId="5614" xr:uid="{5143C875-3FC2-4571-8CF5-A429B0E2747F}"/>
    <cellStyle name="Normal 2 15 2 10 2" xfId="5615" xr:uid="{1C03F563-872A-4AD5-A3EC-B9768D5ADFA1}"/>
    <cellStyle name="Normal 2 15 2 10 3" xfId="5616" xr:uid="{67F43708-4749-4722-84B1-F6EEE236683F}"/>
    <cellStyle name="Normal 2 15 2 11" xfId="5617" xr:uid="{57ABFF11-72DA-49B2-B03F-777579CAD2CD}"/>
    <cellStyle name="Normal 2 15 2 11 2" xfId="5618" xr:uid="{8A0A6FA9-FAC0-4EE3-BA47-48BBE2EF58DE}"/>
    <cellStyle name="Normal 2 15 2 11 3" xfId="5619" xr:uid="{7BBE590A-A20C-4F3F-BD93-6F07DDC7CEE9}"/>
    <cellStyle name="Normal 2 15 2 12" xfId="5620" xr:uid="{75E2FBBF-08C3-45A4-B92A-960994226700}"/>
    <cellStyle name="Normal 2 15 2 13" xfId="5621" xr:uid="{8B4EF239-B994-494A-A2D6-468CFD392876}"/>
    <cellStyle name="Normal 2 15 2 2" xfId="5622" xr:uid="{BC956EF8-A5FF-4D6C-9596-1AD2443F2CDF}"/>
    <cellStyle name="Normal 2 15 2 2 10" xfId="5623" xr:uid="{1EF27EF2-52E5-4BB2-B7A7-E62B6BDB3CFA}"/>
    <cellStyle name="Normal 2 15 2 2 10 2" xfId="5624" xr:uid="{3EBD28F1-33CF-4E04-ABB9-7F17F5D1A9BB}"/>
    <cellStyle name="Normal 2 15 2 2 10 3" xfId="5625" xr:uid="{CE0BF50C-A927-432E-8E88-16EA0AF469C6}"/>
    <cellStyle name="Normal 2 15 2 2 11" xfId="5626" xr:uid="{D63EC8FC-5ADB-4D62-88BD-6E51950C77F0}"/>
    <cellStyle name="Normal 2 15 2 2 12" xfId="5627" xr:uid="{2A0A4F6A-62B9-4E66-8DC2-FFC399A59A52}"/>
    <cellStyle name="Normal 2 15 2 2 2" xfId="5628" xr:uid="{FEB2B282-05F2-4A6B-B67B-76ED72999420}"/>
    <cellStyle name="Normal 2 15 2 2 2 10" xfId="5629" xr:uid="{C8F83AEB-BC40-40E6-90BF-919B84FB50BB}"/>
    <cellStyle name="Normal 2 15 2 2 2 2" xfId="5630" xr:uid="{DD2C6B4D-0B49-46AC-AB5B-D8216B040920}"/>
    <cellStyle name="Normal 2 15 2 2 2 2 2" xfId="5631" xr:uid="{1A9EC251-088F-47B1-A3AA-7564233352ED}"/>
    <cellStyle name="Normal 2 15 2 2 2 2 2 2" xfId="5632" xr:uid="{8120B8A5-103F-4DAD-A9B5-FD9B1E317CD0}"/>
    <cellStyle name="Normal 2 15 2 2 2 2 2 2 2" xfId="5633" xr:uid="{FA07A551-3FA3-4CF7-AD8C-F5A9E6134E19}"/>
    <cellStyle name="Normal 2 15 2 2 2 2 2 2 3" xfId="5634" xr:uid="{F47EF900-9852-4162-A4BD-E5753E94C84E}"/>
    <cellStyle name="Normal 2 15 2 2 2 2 2 3" xfId="5635" xr:uid="{5D4055E6-5287-44C3-BBF5-A456E4E087DF}"/>
    <cellStyle name="Normal 2 15 2 2 2 2 2 3 2" xfId="5636" xr:uid="{089192EA-7E72-42DA-816C-3C2F933011CA}"/>
    <cellStyle name="Normal 2 15 2 2 2 2 2 3 3" xfId="5637" xr:uid="{1EC6E375-BC3B-4771-BF87-C3CD4878C302}"/>
    <cellStyle name="Normal 2 15 2 2 2 2 2 4" xfId="5638" xr:uid="{FA1A95E0-4068-4C1E-8476-C36CB7B0501D}"/>
    <cellStyle name="Normal 2 15 2 2 2 2 2 5" xfId="5639" xr:uid="{843D0D7E-A77E-40A8-BD39-83EA4E364257}"/>
    <cellStyle name="Normal 2 15 2 2 2 2 3" xfId="5640" xr:uid="{1815C5B8-AE17-4245-B17B-FA10C0CAF9FD}"/>
    <cellStyle name="Normal 2 15 2 2 2 2 3 2" xfId="5641" xr:uid="{FF62AAC6-5463-465E-8426-7627E093441D}"/>
    <cellStyle name="Normal 2 15 2 2 2 2 3 2 2" xfId="5642" xr:uid="{262584B9-F256-4C24-869E-FDE9C93504A3}"/>
    <cellStyle name="Normal 2 15 2 2 2 2 3 2 3" xfId="5643" xr:uid="{7EEEA8D4-4305-4D27-9A10-AEBFF793E043}"/>
    <cellStyle name="Normal 2 15 2 2 2 2 3 3" xfId="5644" xr:uid="{CB70555E-78D7-449F-9964-9DA412FA7E67}"/>
    <cellStyle name="Normal 2 15 2 2 2 2 3 3 2" xfId="5645" xr:uid="{6719D73D-F33C-407D-9D69-6D27574C1883}"/>
    <cellStyle name="Normal 2 15 2 2 2 2 3 3 3" xfId="5646" xr:uid="{780EB5C1-5616-4D9F-8702-362D9AD8E2BC}"/>
    <cellStyle name="Normal 2 15 2 2 2 2 3 4" xfId="5647" xr:uid="{57F000C9-D84C-41EE-8687-1740384CAAED}"/>
    <cellStyle name="Normal 2 15 2 2 2 2 3 5" xfId="5648" xr:uid="{82AE432A-C372-4222-97AA-7B1DB7489D23}"/>
    <cellStyle name="Normal 2 15 2 2 2 2 4" xfId="5649" xr:uid="{B65031ED-4539-4E75-8FFA-A313A24D384D}"/>
    <cellStyle name="Normal 2 15 2 2 2 2 4 2" xfId="5650" xr:uid="{3A460D53-0931-4EAA-8494-898E7D44EFDB}"/>
    <cellStyle name="Normal 2 15 2 2 2 2 4 2 2" xfId="5651" xr:uid="{0E0B1982-9FCB-4560-845C-BC977405E9E4}"/>
    <cellStyle name="Normal 2 15 2 2 2 2 4 2 3" xfId="5652" xr:uid="{2BBD15A2-F56E-427B-A7C1-A8993A11D494}"/>
    <cellStyle name="Normal 2 15 2 2 2 2 4 3" xfId="5653" xr:uid="{1294C408-1EE8-4C2B-B851-2B123F95CDD9}"/>
    <cellStyle name="Normal 2 15 2 2 2 2 4 3 2" xfId="5654" xr:uid="{C264A5F7-B9E9-4CB0-ADE3-3A3F28632034}"/>
    <cellStyle name="Normal 2 15 2 2 2 2 4 3 3" xfId="5655" xr:uid="{898ECFA8-2990-4708-B3C6-48C1A5A19466}"/>
    <cellStyle name="Normal 2 15 2 2 2 2 4 4" xfId="5656" xr:uid="{209756F6-9421-4A37-AF33-B2E5CCE6604E}"/>
    <cellStyle name="Normal 2 15 2 2 2 2 4 5" xfId="5657" xr:uid="{E67D17CD-5544-4343-AD7F-A5AC09CEBF49}"/>
    <cellStyle name="Normal 2 15 2 2 2 2 5" xfId="5658" xr:uid="{C2336CFB-503F-43A5-819F-F91F33E2582A}"/>
    <cellStyle name="Normal 2 15 2 2 2 2 5 2" xfId="5659" xr:uid="{A65F7B82-0D9D-45DE-88F2-4C519BA4EE50}"/>
    <cellStyle name="Normal 2 15 2 2 2 2 5 3" xfId="5660" xr:uid="{E7861B99-F207-4E45-B42F-B8C99497B838}"/>
    <cellStyle name="Normal 2 15 2 2 2 2 6" xfId="5661" xr:uid="{04ECFB68-0E66-418C-AC8D-0D29149ADCA4}"/>
    <cellStyle name="Normal 2 15 2 2 2 2 6 2" xfId="5662" xr:uid="{AD94359B-5650-4FC4-9CAC-6EAF8CDB5520}"/>
    <cellStyle name="Normal 2 15 2 2 2 2 6 3" xfId="5663" xr:uid="{6D73666A-D98D-48C0-A8E4-F779C4D3B843}"/>
    <cellStyle name="Normal 2 15 2 2 2 2 7" xfId="5664" xr:uid="{425D45DF-7599-4260-9097-03E0500288B8}"/>
    <cellStyle name="Normal 2 15 2 2 2 2 8" xfId="5665" xr:uid="{C9558098-2EAE-4348-8DF9-6D76B383E9B9}"/>
    <cellStyle name="Normal 2 15 2 2 2 3" xfId="5666" xr:uid="{F64DC567-F965-489E-9219-DE41B0D2D215}"/>
    <cellStyle name="Normal 2 15 2 2 2 3 2" xfId="5667" xr:uid="{04C7F38D-26A8-4D33-AAE5-BB86E1C99D17}"/>
    <cellStyle name="Normal 2 15 2 2 2 3 2 2" xfId="5668" xr:uid="{B43DFC38-0CC3-4B6B-B902-05CB60857FC3}"/>
    <cellStyle name="Normal 2 15 2 2 2 3 2 3" xfId="5669" xr:uid="{93937396-24F5-4155-B273-B4BB117C4A88}"/>
    <cellStyle name="Normal 2 15 2 2 2 3 3" xfId="5670" xr:uid="{8A07A5A4-D6F4-49FD-BBAB-3AE0CB0CB04D}"/>
    <cellStyle name="Normal 2 15 2 2 2 3 3 2" xfId="5671" xr:uid="{9AE99B93-B612-4FC6-8AA7-DEB7615B60D9}"/>
    <cellStyle name="Normal 2 15 2 2 2 3 3 3" xfId="5672" xr:uid="{4830F907-33B3-4641-907C-EE90EC2AB015}"/>
    <cellStyle name="Normal 2 15 2 2 2 3 4" xfId="5673" xr:uid="{E704E09B-5CD6-4C59-9F9C-5E452A862BC1}"/>
    <cellStyle name="Normal 2 15 2 2 2 3 5" xfId="5674" xr:uid="{3ABACDE9-FD74-429D-9A26-DBF530D88D5B}"/>
    <cellStyle name="Normal 2 15 2 2 2 4" xfId="5675" xr:uid="{0A65E372-9CC6-425F-9DCC-4F9BCC063D8C}"/>
    <cellStyle name="Normal 2 15 2 2 2 4 2" xfId="5676" xr:uid="{A5DDC40F-C7A0-4E5E-BDA5-553556C78F45}"/>
    <cellStyle name="Normal 2 15 2 2 2 4 2 2" xfId="5677" xr:uid="{9A7985F3-1F1D-433B-8CC9-B47A475401DB}"/>
    <cellStyle name="Normal 2 15 2 2 2 4 2 3" xfId="5678" xr:uid="{932E79F1-5331-4FB8-921D-F56ACC3810CC}"/>
    <cellStyle name="Normal 2 15 2 2 2 4 3" xfId="5679" xr:uid="{BF719F30-565B-49CE-8FAE-C791A3939992}"/>
    <cellStyle name="Normal 2 15 2 2 2 4 3 2" xfId="5680" xr:uid="{9D4754EF-6B1F-48D5-9E0B-2D846F25CC13}"/>
    <cellStyle name="Normal 2 15 2 2 2 4 3 3" xfId="5681" xr:uid="{61F4E1C6-1116-40CA-B847-1EB8ACE745C2}"/>
    <cellStyle name="Normal 2 15 2 2 2 4 4" xfId="5682" xr:uid="{16FC891C-AB82-4796-A73A-18F14440DA5B}"/>
    <cellStyle name="Normal 2 15 2 2 2 4 5" xfId="5683" xr:uid="{16780D41-5AD4-4EAB-8075-FB61934C532D}"/>
    <cellStyle name="Normal 2 15 2 2 2 5" xfId="5684" xr:uid="{61DC8AFB-5690-40E2-8A50-830C389869FA}"/>
    <cellStyle name="Normal 2 15 2 2 2 5 2" xfId="5685" xr:uid="{97CD9287-94EC-4437-A793-66483DE6F151}"/>
    <cellStyle name="Normal 2 15 2 2 2 5 2 2" xfId="5686" xr:uid="{361173B4-E0FB-4BDB-B6B1-09CE40A5C699}"/>
    <cellStyle name="Normal 2 15 2 2 2 5 2 3" xfId="5687" xr:uid="{AA377BA4-B0C1-4DA4-8438-5D6007D17EE1}"/>
    <cellStyle name="Normal 2 15 2 2 2 5 3" xfId="5688" xr:uid="{C0FB3B61-839E-439C-851F-1797EF55325A}"/>
    <cellStyle name="Normal 2 15 2 2 2 5 3 2" xfId="5689" xr:uid="{4EFFF14F-DC8C-42E8-96A3-15E740D51AB4}"/>
    <cellStyle name="Normal 2 15 2 2 2 5 3 3" xfId="5690" xr:uid="{F111EADF-419D-4387-9BE9-C57C4A85AC3E}"/>
    <cellStyle name="Normal 2 15 2 2 2 5 4" xfId="5691" xr:uid="{75FA82CC-E442-4E77-99D6-EC1CEB9DA468}"/>
    <cellStyle name="Normal 2 15 2 2 2 5 5" xfId="5692" xr:uid="{9C32A879-BDDB-4663-8AD3-E609F6B396E9}"/>
    <cellStyle name="Normal 2 15 2 2 2 6" xfId="5693" xr:uid="{038A610C-0908-491D-9A40-B6331AD185C7}"/>
    <cellStyle name="Normal 2 15 2 2 2 6 2" xfId="5694" xr:uid="{3C79C781-4528-497F-9474-7E7F9C582857}"/>
    <cellStyle name="Normal 2 15 2 2 2 6 3" xfId="5695" xr:uid="{65618C1F-16FB-4906-90FB-F3D8A14A724F}"/>
    <cellStyle name="Normal 2 15 2 2 2 7" xfId="5696" xr:uid="{2848A34C-9E20-4AC2-95FB-44674A7A356D}"/>
    <cellStyle name="Normal 2 15 2 2 2 7 2" xfId="5697" xr:uid="{02279144-57C8-4267-87D8-0542AEBCABB2}"/>
    <cellStyle name="Normal 2 15 2 2 2 7 3" xfId="5698" xr:uid="{AAD8271B-118B-44B6-AA5D-80FE22FA6144}"/>
    <cellStyle name="Normal 2 15 2 2 2 8" xfId="5699" xr:uid="{C1DD2D81-C98D-4AB0-BB57-C7B45BC61B6D}"/>
    <cellStyle name="Normal 2 15 2 2 2 8 2" xfId="5700" xr:uid="{875EC614-EC79-4056-989E-7C5D1270CA42}"/>
    <cellStyle name="Normal 2 15 2 2 2 8 3" xfId="5701" xr:uid="{DDFDB871-118B-4535-BE3C-DC1E28F63505}"/>
    <cellStyle name="Normal 2 15 2 2 2 9" xfId="5702" xr:uid="{CB5FAE75-5D94-4CE8-82BA-8D6B7FA2385A}"/>
    <cellStyle name="Normal 2 15 2 2 3" xfId="5703" xr:uid="{B9796318-2DC8-451E-88F7-60EAF3E900D9}"/>
    <cellStyle name="Normal 2 15 2 2 3 10" xfId="5704" xr:uid="{7EE4C339-F0E9-4AD4-8994-A837C8205DA8}"/>
    <cellStyle name="Normal 2 15 2 2 3 2" xfId="5705" xr:uid="{F0CB96B6-9F5A-4171-B949-5FF044AFD0B6}"/>
    <cellStyle name="Normal 2 15 2 2 3 2 2" xfId="5706" xr:uid="{3ACD5712-C804-4C21-B400-8540555C8223}"/>
    <cellStyle name="Normal 2 15 2 2 3 2 2 2" xfId="5707" xr:uid="{C139A794-B10F-494C-986E-8B6C0506A3CB}"/>
    <cellStyle name="Normal 2 15 2 2 3 2 2 2 2" xfId="5708" xr:uid="{47E26AF3-CD76-4B74-A303-BDD3CE579D46}"/>
    <cellStyle name="Normal 2 15 2 2 3 2 2 2 3" xfId="5709" xr:uid="{0FFF6D4D-BE4F-4F3A-9679-B4B412B93E36}"/>
    <cellStyle name="Normal 2 15 2 2 3 2 2 3" xfId="5710" xr:uid="{17C510FD-FE79-482C-8A0A-9833FB1DD3FC}"/>
    <cellStyle name="Normal 2 15 2 2 3 2 2 3 2" xfId="5711" xr:uid="{30D3DA35-26E9-4F7A-93D0-220E3231D309}"/>
    <cellStyle name="Normal 2 15 2 2 3 2 2 3 3" xfId="5712" xr:uid="{BDA73E0A-E79E-41CA-B002-6CB6E803130D}"/>
    <cellStyle name="Normal 2 15 2 2 3 2 2 4" xfId="5713" xr:uid="{C192AC89-A355-45A6-AE06-BAFAD590A949}"/>
    <cellStyle name="Normal 2 15 2 2 3 2 2 5" xfId="5714" xr:uid="{71187161-3E8D-4845-B4FE-0A25A52A2DC7}"/>
    <cellStyle name="Normal 2 15 2 2 3 2 3" xfId="5715" xr:uid="{FEB2BBB0-3C69-4012-ADCA-8BA15725F1AF}"/>
    <cellStyle name="Normal 2 15 2 2 3 2 3 2" xfId="5716" xr:uid="{9D89D902-744C-42BF-8597-AEF7DE51B7D9}"/>
    <cellStyle name="Normal 2 15 2 2 3 2 3 2 2" xfId="5717" xr:uid="{9A8A37EE-CD3E-4AA8-B50A-07D8F5E19017}"/>
    <cellStyle name="Normal 2 15 2 2 3 2 3 2 3" xfId="5718" xr:uid="{55C8D462-6CAA-4596-A3DE-24E6CBD3E562}"/>
    <cellStyle name="Normal 2 15 2 2 3 2 3 3" xfId="5719" xr:uid="{539C4584-F292-43FD-9266-A9316B450649}"/>
    <cellStyle name="Normal 2 15 2 2 3 2 3 3 2" xfId="5720" xr:uid="{AE1A51F8-7356-48EA-83D4-8BE008E6D22A}"/>
    <cellStyle name="Normal 2 15 2 2 3 2 3 3 3" xfId="5721" xr:uid="{315F8941-D7AF-4CCC-82DB-779ED0FC0D09}"/>
    <cellStyle name="Normal 2 15 2 2 3 2 3 4" xfId="5722" xr:uid="{44194E01-5E80-4455-8E65-BE59137AD68F}"/>
    <cellStyle name="Normal 2 15 2 2 3 2 3 5" xfId="5723" xr:uid="{258BC704-7620-4614-95E4-5AE2276EFAC6}"/>
    <cellStyle name="Normal 2 15 2 2 3 2 4" xfId="5724" xr:uid="{88811AFA-C9FF-4262-9D97-F8412F59FFB0}"/>
    <cellStyle name="Normal 2 15 2 2 3 2 4 2" xfId="5725" xr:uid="{57E6E21F-3487-4FCB-A807-144FB1DFC8F7}"/>
    <cellStyle name="Normal 2 15 2 2 3 2 4 2 2" xfId="5726" xr:uid="{C036A3D7-2489-472B-9C5C-B16257364774}"/>
    <cellStyle name="Normal 2 15 2 2 3 2 4 2 3" xfId="5727" xr:uid="{B693BF04-1B0A-497E-9263-C54B030C76CD}"/>
    <cellStyle name="Normal 2 15 2 2 3 2 4 3" xfId="5728" xr:uid="{3A017807-B7B4-44C2-90C0-439289F01622}"/>
    <cellStyle name="Normal 2 15 2 2 3 2 4 3 2" xfId="5729" xr:uid="{BB4B94F1-9CCC-4DF0-A3EB-83E5A4A48C85}"/>
    <cellStyle name="Normal 2 15 2 2 3 2 4 3 3" xfId="5730" xr:uid="{AB2E89DC-FE36-4277-98B7-C2D1DAF79162}"/>
    <cellStyle name="Normal 2 15 2 2 3 2 4 4" xfId="5731" xr:uid="{0D0BFC90-1AD4-4157-A99F-6B9733AEA7AD}"/>
    <cellStyle name="Normal 2 15 2 2 3 2 4 5" xfId="5732" xr:uid="{62B73005-C25F-4758-9A4C-24B315F2DB9A}"/>
    <cellStyle name="Normal 2 15 2 2 3 2 5" xfId="5733" xr:uid="{73E7CFCD-A797-4ADC-8795-534F15006614}"/>
    <cellStyle name="Normal 2 15 2 2 3 2 5 2" xfId="5734" xr:uid="{D017BD28-3780-4B79-9A1E-B0AC5CAB2972}"/>
    <cellStyle name="Normal 2 15 2 2 3 2 5 3" xfId="5735" xr:uid="{940D20D1-4AC2-4405-994A-99A925C0EBB5}"/>
    <cellStyle name="Normal 2 15 2 2 3 2 6" xfId="5736" xr:uid="{D4FA02A2-6B8E-4233-9B76-C08875607F1A}"/>
    <cellStyle name="Normal 2 15 2 2 3 2 6 2" xfId="5737" xr:uid="{A14DC33D-7203-4A39-8905-2CE9260C32CF}"/>
    <cellStyle name="Normal 2 15 2 2 3 2 6 3" xfId="5738" xr:uid="{50D46CD5-5990-4AE8-A264-53FD7F2A4CD3}"/>
    <cellStyle name="Normal 2 15 2 2 3 2 7" xfId="5739" xr:uid="{EDA6DCCC-C93D-42CD-955F-B5840FFE90E5}"/>
    <cellStyle name="Normal 2 15 2 2 3 2 8" xfId="5740" xr:uid="{FA8E7CF1-24DC-42A2-9AB0-AD2AFA66D784}"/>
    <cellStyle name="Normal 2 15 2 2 3 3" xfId="5741" xr:uid="{BFA620C6-0739-4ACD-96D9-3E0FC5E8CF0C}"/>
    <cellStyle name="Normal 2 15 2 2 3 3 2" xfId="5742" xr:uid="{664C2B0C-4121-40A4-9F46-A1966D81FEC3}"/>
    <cellStyle name="Normal 2 15 2 2 3 3 2 2" xfId="5743" xr:uid="{424F4D20-2B5D-4735-B6DD-7AF5CE05875A}"/>
    <cellStyle name="Normal 2 15 2 2 3 3 2 3" xfId="5744" xr:uid="{8FBF082D-2EB2-4997-8C6F-649D27462A23}"/>
    <cellStyle name="Normal 2 15 2 2 3 3 3" xfId="5745" xr:uid="{1DBE4A45-4E0C-4EC9-9D54-8D0745F1CAA3}"/>
    <cellStyle name="Normal 2 15 2 2 3 3 3 2" xfId="5746" xr:uid="{0A8BB773-9205-4675-AEED-0971ADF3C3AF}"/>
    <cellStyle name="Normal 2 15 2 2 3 3 3 3" xfId="5747" xr:uid="{64B4C587-6570-42A8-AC64-C4F5BEE64FB1}"/>
    <cellStyle name="Normal 2 15 2 2 3 3 4" xfId="5748" xr:uid="{56DE0006-C7AA-44F5-883E-FEF40B4221C5}"/>
    <cellStyle name="Normal 2 15 2 2 3 3 5" xfId="5749" xr:uid="{E424638D-6B44-4B73-8FC4-CD6F23CA2A65}"/>
    <cellStyle name="Normal 2 15 2 2 3 4" xfId="5750" xr:uid="{8D7C260A-3F55-483C-9EF2-DF77905281C4}"/>
    <cellStyle name="Normal 2 15 2 2 3 4 2" xfId="5751" xr:uid="{6145DEA6-E737-47A4-B14D-4404673AB02B}"/>
    <cellStyle name="Normal 2 15 2 2 3 4 2 2" xfId="5752" xr:uid="{43B2799D-FD37-470A-A29F-600FB6A7EE8C}"/>
    <cellStyle name="Normal 2 15 2 2 3 4 2 3" xfId="5753" xr:uid="{BE2FDCBC-2DB6-4281-BDD1-50375C85D95E}"/>
    <cellStyle name="Normal 2 15 2 2 3 4 3" xfId="5754" xr:uid="{2F06642D-62DB-49AD-9B1B-785B7481913D}"/>
    <cellStyle name="Normal 2 15 2 2 3 4 3 2" xfId="5755" xr:uid="{B9F2EBDE-8883-4B0B-8FA6-63A58D38B68E}"/>
    <cellStyle name="Normal 2 15 2 2 3 4 3 3" xfId="5756" xr:uid="{D29C8800-4930-4C4C-A4F2-A67DCEEC8DC5}"/>
    <cellStyle name="Normal 2 15 2 2 3 4 4" xfId="5757" xr:uid="{8C119D52-0288-4C96-8B8A-C582BB219D45}"/>
    <cellStyle name="Normal 2 15 2 2 3 4 5" xfId="5758" xr:uid="{1D03A9B6-7665-4A6F-AEFE-A490E6C0AD57}"/>
    <cellStyle name="Normal 2 15 2 2 3 5" xfId="5759" xr:uid="{2291223B-663F-41BC-AFF1-535A1F73C838}"/>
    <cellStyle name="Normal 2 15 2 2 3 5 2" xfId="5760" xr:uid="{B704B236-66F2-42EA-B99B-4E848FCB4245}"/>
    <cellStyle name="Normal 2 15 2 2 3 5 2 2" xfId="5761" xr:uid="{B5427DE4-EC06-4328-A6AD-C69E9CABCAFD}"/>
    <cellStyle name="Normal 2 15 2 2 3 5 2 3" xfId="5762" xr:uid="{52D06BE5-DBEE-40A0-BC7B-F1A435E9167B}"/>
    <cellStyle name="Normal 2 15 2 2 3 5 3" xfId="5763" xr:uid="{DE2EA5AB-101F-4717-90BF-AD5D9D7C7FC6}"/>
    <cellStyle name="Normal 2 15 2 2 3 5 3 2" xfId="5764" xr:uid="{7D543ABF-BFE6-4CDD-8D38-D4AE29A17CBA}"/>
    <cellStyle name="Normal 2 15 2 2 3 5 3 3" xfId="5765" xr:uid="{5E7E8A8F-C600-4C5D-B13A-4F6EE5DF561D}"/>
    <cellStyle name="Normal 2 15 2 2 3 5 4" xfId="5766" xr:uid="{8D2B8938-EDAF-4BEC-8C6B-50DE1B7037B5}"/>
    <cellStyle name="Normal 2 15 2 2 3 5 5" xfId="5767" xr:uid="{7D9DB550-713A-45A4-BB36-CDC5F99A4D6B}"/>
    <cellStyle name="Normal 2 15 2 2 3 6" xfId="5768" xr:uid="{66DCF1CA-8009-4E45-BD77-F1EEA9F9B008}"/>
    <cellStyle name="Normal 2 15 2 2 3 6 2" xfId="5769" xr:uid="{992E0060-A4E6-439E-9AA4-C747E65444FF}"/>
    <cellStyle name="Normal 2 15 2 2 3 6 3" xfId="5770" xr:uid="{8C24F274-CED7-4585-9DAC-278F0D1AC166}"/>
    <cellStyle name="Normal 2 15 2 2 3 7" xfId="5771" xr:uid="{A6007985-ADDD-4F5E-A159-038CBFC7A69E}"/>
    <cellStyle name="Normal 2 15 2 2 3 7 2" xfId="5772" xr:uid="{5E8BC25F-3149-420F-A9B6-E299A1FAB0FB}"/>
    <cellStyle name="Normal 2 15 2 2 3 7 3" xfId="5773" xr:uid="{E18DE08B-7CC1-4E3D-9E40-0353A1627DBC}"/>
    <cellStyle name="Normal 2 15 2 2 3 8" xfId="5774" xr:uid="{660ECC2A-B001-4044-BBB2-03A014700761}"/>
    <cellStyle name="Normal 2 15 2 2 3 8 2" xfId="5775" xr:uid="{C3DBF3C7-E57C-448D-A336-A2D8B9F1C1E7}"/>
    <cellStyle name="Normal 2 15 2 2 3 8 3" xfId="5776" xr:uid="{2A571E12-86B5-4C55-BD99-561A5B7065B2}"/>
    <cellStyle name="Normal 2 15 2 2 3 9" xfId="5777" xr:uid="{73829EA7-93E1-4104-B6A6-AED8E2AAF927}"/>
    <cellStyle name="Normal 2 15 2 2 4" xfId="5778" xr:uid="{87EEB591-96A9-4162-A489-EAA2A3DE9FEF}"/>
    <cellStyle name="Normal 2 15 2 2 4 2" xfId="5779" xr:uid="{88DC9358-C923-4813-A664-72A45B4FC4CE}"/>
    <cellStyle name="Normal 2 15 2 2 4 2 2" xfId="5780" xr:uid="{2CA6F41E-3780-4AF8-8F83-08BE66CA1E19}"/>
    <cellStyle name="Normal 2 15 2 2 4 2 2 2" xfId="5781" xr:uid="{F53CA52D-57E3-4CD9-A4D2-174CD65D8146}"/>
    <cellStyle name="Normal 2 15 2 2 4 2 2 3" xfId="5782" xr:uid="{F5260476-CC6E-4858-80FE-F5E79A0FEC28}"/>
    <cellStyle name="Normal 2 15 2 2 4 2 3" xfId="5783" xr:uid="{2D63E7D5-9BF6-47B8-8D97-0229B781B713}"/>
    <cellStyle name="Normal 2 15 2 2 4 2 3 2" xfId="5784" xr:uid="{41BEEDF3-9B8C-4FE1-8933-1124CD42676B}"/>
    <cellStyle name="Normal 2 15 2 2 4 2 3 3" xfId="5785" xr:uid="{BAB91C44-0EDC-49F4-8D39-4CABB01A10A2}"/>
    <cellStyle name="Normal 2 15 2 2 4 2 4" xfId="5786" xr:uid="{1EF7B1FC-CD84-407F-9CF0-6B2611EE99A8}"/>
    <cellStyle name="Normal 2 15 2 2 4 2 5" xfId="5787" xr:uid="{F25E2327-E677-4958-818F-BBF4C5A10650}"/>
    <cellStyle name="Normal 2 15 2 2 4 3" xfId="5788" xr:uid="{94F7F164-1FB3-42BC-B83D-CE8E4CAEFF88}"/>
    <cellStyle name="Normal 2 15 2 2 4 3 2" xfId="5789" xr:uid="{6C62D55E-C4D4-4311-B624-2C7BD9915AB8}"/>
    <cellStyle name="Normal 2 15 2 2 4 3 2 2" xfId="5790" xr:uid="{FAD0B061-40F0-486B-814E-6B6C613F17E7}"/>
    <cellStyle name="Normal 2 15 2 2 4 3 2 3" xfId="5791" xr:uid="{E67041F6-847C-4311-8A37-92871A3AF668}"/>
    <cellStyle name="Normal 2 15 2 2 4 3 3" xfId="5792" xr:uid="{8FF52F78-555E-44F7-B793-48EA1584F494}"/>
    <cellStyle name="Normal 2 15 2 2 4 3 3 2" xfId="5793" xr:uid="{25E8DC91-F224-4748-A67F-3E99FD7D8D49}"/>
    <cellStyle name="Normal 2 15 2 2 4 3 3 3" xfId="5794" xr:uid="{9F9F36F8-46C2-4505-B623-A5F681018079}"/>
    <cellStyle name="Normal 2 15 2 2 4 3 4" xfId="5795" xr:uid="{FB0976ED-BAD5-462F-90A2-739BE0352405}"/>
    <cellStyle name="Normal 2 15 2 2 4 3 5" xfId="5796" xr:uid="{8A6AAA4B-F192-4FF9-9237-526971CEB60D}"/>
    <cellStyle name="Normal 2 15 2 2 4 4" xfId="5797" xr:uid="{460D1223-E431-478B-81BD-C68C83A1D6F3}"/>
    <cellStyle name="Normal 2 15 2 2 4 4 2" xfId="5798" xr:uid="{FC861173-AEA0-4411-AFC9-7E582E1AC6F8}"/>
    <cellStyle name="Normal 2 15 2 2 4 4 2 2" xfId="5799" xr:uid="{5AF1C6EF-D56B-4879-A517-93EDCC147537}"/>
    <cellStyle name="Normal 2 15 2 2 4 4 2 3" xfId="5800" xr:uid="{64E38E76-45B1-4B4E-91F3-A983A8CD9B22}"/>
    <cellStyle name="Normal 2 15 2 2 4 4 3" xfId="5801" xr:uid="{84D118E4-3A51-420D-BD7D-1516857D19DE}"/>
    <cellStyle name="Normal 2 15 2 2 4 4 3 2" xfId="5802" xr:uid="{86F83BD1-B086-4D8E-B52C-AFA376F43F07}"/>
    <cellStyle name="Normal 2 15 2 2 4 4 3 3" xfId="5803" xr:uid="{F31540F6-B280-4811-BB22-9B60D6935ADD}"/>
    <cellStyle name="Normal 2 15 2 2 4 4 4" xfId="5804" xr:uid="{9CC3A4AD-4FBE-4E3A-A076-E4C0A5BDDCEF}"/>
    <cellStyle name="Normal 2 15 2 2 4 4 5" xfId="5805" xr:uid="{0B271D2E-83D8-46F4-B42B-BAC2805FAE43}"/>
    <cellStyle name="Normal 2 15 2 2 4 5" xfId="5806" xr:uid="{581877F6-1F29-4BC4-AF4A-008656971CA4}"/>
    <cellStyle name="Normal 2 15 2 2 4 5 2" xfId="5807" xr:uid="{612CBF89-29D5-4141-8953-091DC506B584}"/>
    <cellStyle name="Normal 2 15 2 2 4 5 3" xfId="5808" xr:uid="{0140E53D-4D3F-4995-82EF-21B5B2401466}"/>
    <cellStyle name="Normal 2 15 2 2 4 6" xfId="5809" xr:uid="{CFB1CA0D-7CCB-4D75-B67F-5DD949460498}"/>
    <cellStyle name="Normal 2 15 2 2 4 6 2" xfId="5810" xr:uid="{3189FB8B-6D68-4542-AEAE-18712B22FA50}"/>
    <cellStyle name="Normal 2 15 2 2 4 6 3" xfId="5811" xr:uid="{0F141FE2-9E3F-4B22-9C48-FD91A37B73C5}"/>
    <cellStyle name="Normal 2 15 2 2 4 7" xfId="5812" xr:uid="{495567AB-CA18-48AF-BC95-377A79BD577F}"/>
    <cellStyle name="Normal 2 15 2 2 4 8" xfId="5813" xr:uid="{C6CEA77D-B2A0-42A0-9540-B547E21249A7}"/>
    <cellStyle name="Normal 2 15 2 2 5" xfId="5814" xr:uid="{4E3A02FC-7A97-4D13-9D78-E0EB261C4FB9}"/>
    <cellStyle name="Normal 2 15 2 2 5 2" xfId="5815" xr:uid="{72C1B91C-1AFA-4464-92F4-B28B167C64FA}"/>
    <cellStyle name="Normal 2 15 2 2 5 2 2" xfId="5816" xr:uid="{44655944-91B2-4B8C-A37B-B7EABA9B9B80}"/>
    <cellStyle name="Normal 2 15 2 2 5 2 3" xfId="5817" xr:uid="{5F89E0E6-1B1A-4E38-AFA0-65356F004512}"/>
    <cellStyle name="Normal 2 15 2 2 5 3" xfId="5818" xr:uid="{2A224C2F-5EB9-41CF-8067-634E1F3E7D1C}"/>
    <cellStyle name="Normal 2 15 2 2 5 3 2" xfId="5819" xr:uid="{6AC7D4EA-89CD-42D5-B5CB-0E13FD6C7D15}"/>
    <cellStyle name="Normal 2 15 2 2 5 3 3" xfId="5820" xr:uid="{50B2509F-2E42-4774-8DDD-3BC45CF01489}"/>
    <cellStyle name="Normal 2 15 2 2 5 4" xfId="5821" xr:uid="{13013814-A560-45EF-AF78-3066E3856E70}"/>
    <cellStyle name="Normal 2 15 2 2 5 5" xfId="5822" xr:uid="{D9450080-BCF7-4B75-9CF5-B5BC877BC4BB}"/>
    <cellStyle name="Normal 2 15 2 2 6" xfId="5823" xr:uid="{47C76DC7-76C2-4467-8FE8-36DB99E42A37}"/>
    <cellStyle name="Normal 2 15 2 2 6 2" xfId="5824" xr:uid="{EE58F5C0-0A11-48DD-9295-C601DFA513D6}"/>
    <cellStyle name="Normal 2 15 2 2 6 2 2" xfId="5825" xr:uid="{DC5E2800-A61C-4153-98D3-0768F517CE23}"/>
    <cellStyle name="Normal 2 15 2 2 6 2 3" xfId="5826" xr:uid="{D310FBBB-2E30-4A83-8200-2DED496345A3}"/>
    <cellStyle name="Normal 2 15 2 2 6 3" xfId="5827" xr:uid="{0AA6A8B8-F303-4BAA-A31C-36E89661CB3A}"/>
    <cellStyle name="Normal 2 15 2 2 6 3 2" xfId="5828" xr:uid="{E5E072F0-E39F-4BFD-9606-769B15B867E9}"/>
    <cellStyle name="Normal 2 15 2 2 6 3 3" xfId="5829" xr:uid="{26DA6F14-A512-421A-B816-79092ED2291C}"/>
    <cellStyle name="Normal 2 15 2 2 6 4" xfId="5830" xr:uid="{4882BA62-F707-4A70-BB62-B21E99044FCF}"/>
    <cellStyle name="Normal 2 15 2 2 6 5" xfId="5831" xr:uid="{A0F9E020-35A8-4DC0-8E66-F4C71F0CE07A}"/>
    <cellStyle name="Normal 2 15 2 2 7" xfId="5832" xr:uid="{F4BDA9F6-74D6-4FEE-8A76-CD859522B2B0}"/>
    <cellStyle name="Normal 2 15 2 2 7 2" xfId="5833" xr:uid="{E14D3BCE-A120-4E7F-8F29-CB45C96741C3}"/>
    <cellStyle name="Normal 2 15 2 2 7 2 2" xfId="5834" xr:uid="{3A75ED43-9C5D-44D5-A42E-F2F4A76417E3}"/>
    <cellStyle name="Normal 2 15 2 2 7 2 3" xfId="5835" xr:uid="{20B7D53B-AA22-464B-9856-7583D52B6A5A}"/>
    <cellStyle name="Normal 2 15 2 2 7 3" xfId="5836" xr:uid="{DD746952-F42B-4312-B50E-56F88B3BF236}"/>
    <cellStyle name="Normal 2 15 2 2 7 3 2" xfId="5837" xr:uid="{9FB5F5EE-F87D-44DA-B5B7-034CB0C1DA5D}"/>
    <cellStyle name="Normal 2 15 2 2 7 3 3" xfId="5838" xr:uid="{10D0102B-6AE7-432C-9534-B8E545BFCE2A}"/>
    <cellStyle name="Normal 2 15 2 2 7 4" xfId="5839" xr:uid="{41BDA306-711E-4697-8DF1-14FB1C1463C4}"/>
    <cellStyle name="Normal 2 15 2 2 7 5" xfId="5840" xr:uid="{0051AA1F-2FA6-43CB-850A-850CD9D657CA}"/>
    <cellStyle name="Normal 2 15 2 2 8" xfId="5841" xr:uid="{53851769-8C90-415B-9693-5F7D11F3D2C8}"/>
    <cellStyle name="Normal 2 15 2 2 8 2" xfId="5842" xr:uid="{0D5A0816-C676-4748-8701-D506B199461A}"/>
    <cellStyle name="Normal 2 15 2 2 8 3" xfId="5843" xr:uid="{4CE7311F-B328-4EBF-94F3-848969211A31}"/>
    <cellStyle name="Normal 2 15 2 2 9" xfId="5844" xr:uid="{7CD03BC7-AF9B-4D4E-A4D3-953712472CC6}"/>
    <cellStyle name="Normal 2 15 2 2 9 2" xfId="5845" xr:uid="{7535AF40-5CE4-4F7B-A8E6-82E9EDD11DDA}"/>
    <cellStyle name="Normal 2 15 2 2 9 3" xfId="5846" xr:uid="{A929BAAC-3376-4C86-BC81-919B45226FEF}"/>
    <cellStyle name="Normal 2 15 2 3" xfId="5847" xr:uid="{1186F84C-14D9-447E-B403-22C32A0DB28B}"/>
    <cellStyle name="Normal 2 15 2 3 10" xfId="5848" xr:uid="{C63A6C0C-F708-41C3-9A2E-9EDD78AAF80B}"/>
    <cellStyle name="Normal 2 15 2 3 2" xfId="5849" xr:uid="{C54AE213-ED5D-4909-BBB5-8BC0D0FD7D1D}"/>
    <cellStyle name="Normal 2 15 2 3 2 2" xfId="5850" xr:uid="{C948DFE0-72F2-44AD-9F77-6441A4ABEB7E}"/>
    <cellStyle name="Normal 2 15 2 3 2 2 2" xfId="5851" xr:uid="{6C6740C9-685D-41B1-A006-3F7709DB1723}"/>
    <cellStyle name="Normal 2 15 2 3 2 2 2 2" xfId="5852" xr:uid="{AEB049EA-6E05-4353-B880-893008536C69}"/>
    <cellStyle name="Normal 2 15 2 3 2 2 2 3" xfId="5853" xr:uid="{04DC64F0-F7B3-45E4-BF5D-78F97B7EFB6B}"/>
    <cellStyle name="Normal 2 15 2 3 2 2 3" xfId="5854" xr:uid="{BB7570F8-6CEC-4C7A-B231-56347B1F411F}"/>
    <cellStyle name="Normal 2 15 2 3 2 2 3 2" xfId="5855" xr:uid="{A2AB7D68-37B0-4032-BF89-837143340E43}"/>
    <cellStyle name="Normal 2 15 2 3 2 2 3 3" xfId="5856" xr:uid="{3C1D883F-0377-4066-84D7-B9EB9CF6B48C}"/>
    <cellStyle name="Normal 2 15 2 3 2 2 4" xfId="5857" xr:uid="{88CA999E-A75F-4C57-BAD1-E5AEF96F87FC}"/>
    <cellStyle name="Normal 2 15 2 3 2 2 5" xfId="5858" xr:uid="{4508C0D3-850C-4F37-88B4-DCBB6DEEB52D}"/>
    <cellStyle name="Normal 2 15 2 3 2 3" xfId="5859" xr:uid="{C62D6559-2F7C-4C5A-B31B-7C35FF0C60A1}"/>
    <cellStyle name="Normal 2 15 2 3 2 3 2" xfId="5860" xr:uid="{B2E464FC-1092-4A35-9B93-6EFF71220DCD}"/>
    <cellStyle name="Normal 2 15 2 3 2 3 2 2" xfId="5861" xr:uid="{D440DCB0-CF90-43B6-90B1-0FFD71234AE0}"/>
    <cellStyle name="Normal 2 15 2 3 2 3 2 3" xfId="5862" xr:uid="{3D3E1D86-4399-44B9-8BFA-39AD4EA1B208}"/>
    <cellStyle name="Normal 2 15 2 3 2 3 3" xfId="5863" xr:uid="{C5293F22-0F72-47F7-8435-49619561FF80}"/>
    <cellStyle name="Normal 2 15 2 3 2 3 3 2" xfId="5864" xr:uid="{A865C718-1CA4-4397-972B-6CAD00759F0D}"/>
    <cellStyle name="Normal 2 15 2 3 2 3 3 3" xfId="5865" xr:uid="{C701DB05-49AC-4B56-A507-75504B6EAA5E}"/>
    <cellStyle name="Normal 2 15 2 3 2 3 4" xfId="5866" xr:uid="{568838D4-E7AF-412A-B851-6685D93D67AC}"/>
    <cellStyle name="Normal 2 15 2 3 2 3 5" xfId="5867" xr:uid="{15DAE247-126A-4A9E-BC20-B3AEB9FA53AD}"/>
    <cellStyle name="Normal 2 15 2 3 2 4" xfId="5868" xr:uid="{23338EA0-EFA7-46D8-B436-3D6610A89F4B}"/>
    <cellStyle name="Normal 2 15 2 3 2 4 2" xfId="5869" xr:uid="{765BF471-288F-4A01-96E4-F4CF9055B79C}"/>
    <cellStyle name="Normal 2 15 2 3 2 4 2 2" xfId="5870" xr:uid="{E566B970-154B-4658-84BF-5A66C5466760}"/>
    <cellStyle name="Normal 2 15 2 3 2 4 2 3" xfId="5871" xr:uid="{4CB66B7E-0F01-4104-AC6B-7594C8F59B44}"/>
    <cellStyle name="Normal 2 15 2 3 2 4 3" xfId="5872" xr:uid="{30F1C806-EFA7-4A2F-A489-5F349980A522}"/>
    <cellStyle name="Normal 2 15 2 3 2 4 3 2" xfId="5873" xr:uid="{80A4AD0E-865E-446A-B02F-B3356FA3D6AE}"/>
    <cellStyle name="Normal 2 15 2 3 2 4 3 3" xfId="5874" xr:uid="{2F097BD9-72D1-41A7-9A53-18B0270E9E4E}"/>
    <cellStyle name="Normal 2 15 2 3 2 4 4" xfId="5875" xr:uid="{B6707FB6-50F8-409F-8CF1-02F0417DA4B2}"/>
    <cellStyle name="Normal 2 15 2 3 2 4 5" xfId="5876" xr:uid="{67F38059-1B33-4788-BC04-EBADB56165BF}"/>
    <cellStyle name="Normal 2 15 2 3 2 5" xfId="5877" xr:uid="{A53B50B4-EEBB-4DA6-A413-06D451EADFC0}"/>
    <cellStyle name="Normal 2 15 2 3 2 5 2" xfId="5878" xr:uid="{A85F2C14-082A-4695-8728-D677A5712A36}"/>
    <cellStyle name="Normal 2 15 2 3 2 5 3" xfId="5879" xr:uid="{DB72934A-B581-4DCC-97BB-5906AF69FCF9}"/>
    <cellStyle name="Normal 2 15 2 3 2 6" xfId="5880" xr:uid="{FE2B1947-E2BD-4507-A68C-CE0079A99F8C}"/>
    <cellStyle name="Normal 2 15 2 3 2 6 2" xfId="5881" xr:uid="{8A3073E4-3D1A-4E0C-878F-051E824C8766}"/>
    <cellStyle name="Normal 2 15 2 3 2 6 3" xfId="5882" xr:uid="{40532C2B-3E0E-46FC-ABF9-C816D882BDF4}"/>
    <cellStyle name="Normal 2 15 2 3 2 7" xfId="5883" xr:uid="{EBA0339C-E775-43C4-9537-81AF8684310D}"/>
    <cellStyle name="Normal 2 15 2 3 2 8" xfId="5884" xr:uid="{50681641-79CF-4AC2-810B-5D7ECFDB36B4}"/>
    <cellStyle name="Normal 2 15 2 3 3" xfId="5885" xr:uid="{606FDCC2-2E0B-49EA-A614-1245C88DC710}"/>
    <cellStyle name="Normal 2 15 2 3 3 2" xfId="5886" xr:uid="{C61BA2B5-A237-475B-90ED-C360F4078DB1}"/>
    <cellStyle name="Normal 2 15 2 3 3 2 2" xfId="5887" xr:uid="{A680B52F-3995-4921-B69F-3F656E3076B8}"/>
    <cellStyle name="Normal 2 15 2 3 3 2 3" xfId="5888" xr:uid="{897FDD33-BD46-4A94-8E32-FEFE43E3558F}"/>
    <cellStyle name="Normal 2 15 2 3 3 3" xfId="5889" xr:uid="{870B7A0E-D2AD-468A-93B9-7028606C765F}"/>
    <cellStyle name="Normal 2 15 2 3 3 3 2" xfId="5890" xr:uid="{C96E56E5-3E59-468F-A464-542E9DF39239}"/>
    <cellStyle name="Normal 2 15 2 3 3 3 3" xfId="5891" xr:uid="{6182B7AE-B08A-4428-A4B7-2F02F5816929}"/>
    <cellStyle name="Normal 2 15 2 3 3 4" xfId="5892" xr:uid="{70683FD3-0490-42A0-A90D-1EE9F91D6E82}"/>
    <cellStyle name="Normal 2 15 2 3 3 5" xfId="5893" xr:uid="{E7E11C86-E608-4794-8F35-7150EE0F9F0F}"/>
    <cellStyle name="Normal 2 15 2 3 4" xfId="5894" xr:uid="{B7A169A0-5773-4B7E-890A-EFB1B4B5A1E7}"/>
    <cellStyle name="Normal 2 15 2 3 4 2" xfId="5895" xr:uid="{F96C32F7-D0DA-42C9-BDBB-423FC9EE1DAE}"/>
    <cellStyle name="Normal 2 15 2 3 4 2 2" xfId="5896" xr:uid="{EA356DBF-E202-42B3-9731-807D743E8563}"/>
    <cellStyle name="Normal 2 15 2 3 4 2 3" xfId="5897" xr:uid="{8079C9C7-CED3-46C5-AA11-A6B0C2AF6BEE}"/>
    <cellStyle name="Normal 2 15 2 3 4 3" xfId="5898" xr:uid="{CFC2951F-0A36-4F11-A32F-5044E0B1FF7C}"/>
    <cellStyle name="Normal 2 15 2 3 4 3 2" xfId="5899" xr:uid="{988D3FF4-9E2E-4560-9F7E-87958DDCC2A4}"/>
    <cellStyle name="Normal 2 15 2 3 4 3 3" xfId="5900" xr:uid="{85A2BF7B-5ACA-4054-B46A-DCA5ABE9115F}"/>
    <cellStyle name="Normal 2 15 2 3 4 4" xfId="5901" xr:uid="{C53F8D8B-0607-4157-BFE3-69D928F40909}"/>
    <cellStyle name="Normal 2 15 2 3 4 5" xfId="5902" xr:uid="{B0EEA552-1908-43AB-AB96-75CB8E151B28}"/>
    <cellStyle name="Normal 2 15 2 3 5" xfId="5903" xr:uid="{727488CB-0612-4906-BA2E-22DBC7EB39BB}"/>
    <cellStyle name="Normal 2 15 2 3 5 2" xfId="5904" xr:uid="{48DC01E0-B8D5-4EAD-BAF3-D8440632E7E6}"/>
    <cellStyle name="Normal 2 15 2 3 5 2 2" xfId="5905" xr:uid="{FBAC599D-E41D-49C1-9F33-E24B9E761444}"/>
    <cellStyle name="Normal 2 15 2 3 5 2 3" xfId="5906" xr:uid="{1AB77715-BCFB-4A25-AE5A-1ABEB984C593}"/>
    <cellStyle name="Normal 2 15 2 3 5 3" xfId="5907" xr:uid="{DD85113C-C35B-4DE0-8B51-9573EA8C6887}"/>
    <cellStyle name="Normal 2 15 2 3 5 3 2" xfId="5908" xr:uid="{1CF43049-8377-485B-8918-F6618A6EFC43}"/>
    <cellStyle name="Normal 2 15 2 3 5 3 3" xfId="5909" xr:uid="{E632C2AA-6132-4726-BFBE-DB7A28E07EB8}"/>
    <cellStyle name="Normal 2 15 2 3 5 4" xfId="5910" xr:uid="{B3F85FB5-A6C3-43BA-BC69-D52FFC340D4D}"/>
    <cellStyle name="Normal 2 15 2 3 5 5" xfId="5911" xr:uid="{37698EE6-3288-42D6-ABD6-DE4D2BF682C6}"/>
    <cellStyle name="Normal 2 15 2 3 6" xfId="5912" xr:uid="{0AFD58CC-2FB6-41FA-A83F-DEC5BD9BEAE6}"/>
    <cellStyle name="Normal 2 15 2 3 6 2" xfId="5913" xr:uid="{AD86C73C-9780-4E63-A0B7-845776BC7BD5}"/>
    <cellStyle name="Normal 2 15 2 3 6 3" xfId="5914" xr:uid="{F2E4C780-4A01-431C-A8D1-CBC28B816609}"/>
    <cellStyle name="Normal 2 15 2 3 7" xfId="5915" xr:uid="{AE536D7F-FC5B-4ADB-8A9C-40778D84F5FE}"/>
    <cellStyle name="Normal 2 15 2 3 7 2" xfId="5916" xr:uid="{C3F21115-405F-43CA-8785-D2BC9FE36032}"/>
    <cellStyle name="Normal 2 15 2 3 7 3" xfId="5917" xr:uid="{AD69D150-B3A8-47E2-BC93-9D3C23729111}"/>
    <cellStyle name="Normal 2 15 2 3 8" xfId="5918" xr:uid="{3A19905E-DD80-4C1A-8835-49A5D1D05169}"/>
    <cellStyle name="Normal 2 15 2 3 8 2" xfId="5919" xr:uid="{4098B8DA-9628-47B1-B89C-44E0C960D0C9}"/>
    <cellStyle name="Normal 2 15 2 3 8 3" xfId="5920" xr:uid="{9A11C304-C52D-4CFD-8827-CB0A61892098}"/>
    <cellStyle name="Normal 2 15 2 3 9" xfId="5921" xr:uid="{FB220783-6888-4DBE-BACC-F1FB0F9A387D}"/>
    <cellStyle name="Normal 2 15 2 4" xfId="5922" xr:uid="{43711C95-DB80-403E-AB83-8FFFA369372A}"/>
    <cellStyle name="Normal 2 15 2 4 10" xfId="5923" xr:uid="{3AD89373-1D5F-44C4-BA0E-E8F0FCEB8614}"/>
    <cellStyle name="Normal 2 15 2 4 2" xfId="5924" xr:uid="{94FDE6B1-2D76-4CFF-97EC-7BE8E891A124}"/>
    <cellStyle name="Normal 2 15 2 4 2 2" xfId="5925" xr:uid="{DF889EE8-8EFC-4DCF-B5C7-FB89270B530D}"/>
    <cellStyle name="Normal 2 15 2 4 2 2 2" xfId="5926" xr:uid="{C5BD82E1-FF8E-4AB5-9FD5-ED3192638341}"/>
    <cellStyle name="Normal 2 15 2 4 2 2 2 2" xfId="5927" xr:uid="{E092EB39-F074-4F9C-8EB0-14F5F648A173}"/>
    <cellStyle name="Normal 2 15 2 4 2 2 2 3" xfId="5928" xr:uid="{C8300478-F7A9-4BDE-B429-EA1A999FCE87}"/>
    <cellStyle name="Normal 2 15 2 4 2 2 3" xfId="5929" xr:uid="{A797D843-9ED0-472D-802B-06F5F4BB7091}"/>
    <cellStyle name="Normal 2 15 2 4 2 2 3 2" xfId="5930" xr:uid="{C7FAEC72-BE45-4668-8292-4CA36C7D3021}"/>
    <cellStyle name="Normal 2 15 2 4 2 2 3 3" xfId="5931" xr:uid="{87B402AB-E133-4289-87CD-CD5A99919437}"/>
    <cellStyle name="Normal 2 15 2 4 2 2 4" xfId="5932" xr:uid="{EE9A2DFF-E003-44E2-8357-2C0CBE6F64F9}"/>
    <cellStyle name="Normal 2 15 2 4 2 2 5" xfId="5933" xr:uid="{9766929F-AFFE-41DA-98C2-27C862A60F87}"/>
    <cellStyle name="Normal 2 15 2 4 2 3" xfId="5934" xr:uid="{83B72D7D-2131-4252-95E5-77BEC164EC63}"/>
    <cellStyle name="Normal 2 15 2 4 2 3 2" xfId="5935" xr:uid="{AAC0D8FF-6C2B-406B-BF35-EA9EA36B3D2C}"/>
    <cellStyle name="Normal 2 15 2 4 2 3 2 2" xfId="5936" xr:uid="{2D5EEE69-F45F-4D49-B541-1A8759C814C6}"/>
    <cellStyle name="Normal 2 15 2 4 2 3 2 3" xfId="5937" xr:uid="{EF31109E-7A7B-491A-AA29-5F001CD0D006}"/>
    <cellStyle name="Normal 2 15 2 4 2 3 3" xfId="5938" xr:uid="{102B821D-E995-4D97-8E3E-ACA110F971D2}"/>
    <cellStyle name="Normal 2 15 2 4 2 3 3 2" xfId="5939" xr:uid="{B2582BBD-A368-48B3-A3AF-9AAFEABE5DEB}"/>
    <cellStyle name="Normal 2 15 2 4 2 3 3 3" xfId="5940" xr:uid="{FF7E8A03-FED8-4E97-97A9-D83B2A6F6668}"/>
    <cellStyle name="Normal 2 15 2 4 2 3 4" xfId="5941" xr:uid="{8D231E1D-6FDD-4FF6-B5E3-84D1FD90A095}"/>
    <cellStyle name="Normal 2 15 2 4 2 3 5" xfId="5942" xr:uid="{7AE99165-B919-4708-B057-4B45DF6E38D6}"/>
    <cellStyle name="Normal 2 15 2 4 2 4" xfId="5943" xr:uid="{58003937-8DA2-4FDF-8C8C-D19FA75B5A90}"/>
    <cellStyle name="Normal 2 15 2 4 2 4 2" xfId="5944" xr:uid="{8BABAE3F-4518-4AAF-B742-B0B46379F628}"/>
    <cellStyle name="Normal 2 15 2 4 2 4 2 2" xfId="5945" xr:uid="{C5AF7879-718E-4AD5-9EAC-EA94F9F6576B}"/>
    <cellStyle name="Normal 2 15 2 4 2 4 2 3" xfId="5946" xr:uid="{4A969186-FD87-4444-BE22-1B38D74BFDBF}"/>
    <cellStyle name="Normal 2 15 2 4 2 4 3" xfId="5947" xr:uid="{C29AE4D7-A80C-4E06-8E69-917CB8C1E352}"/>
    <cellStyle name="Normal 2 15 2 4 2 4 3 2" xfId="5948" xr:uid="{B3CF93CE-0D66-420A-97E3-7D587F5721E9}"/>
    <cellStyle name="Normal 2 15 2 4 2 4 3 3" xfId="5949" xr:uid="{C097560E-A984-4B5F-AD83-8C1F61715890}"/>
    <cellStyle name="Normal 2 15 2 4 2 4 4" xfId="5950" xr:uid="{793DAE46-E6E3-40EE-9CE3-2F72B10437C8}"/>
    <cellStyle name="Normal 2 15 2 4 2 4 5" xfId="5951" xr:uid="{F8DF2089-9AC0-4554-91BC-991C599A6F22}"/>
    <cellStyle name="Normal 2 15 2 4 2 5" xfId="5952" xr:uid="{FFA1F9FD-1827-4212-8C7A-93F8B5DC5267}"/>
    <cellStyle name="Normal 2 15 2 4 2 5 2" xfId="5953" xr:uid="{85ABA15F-F73A-41F6-8932-BBA486ABF081}"/>
    <cellStyle name="Normal 2 15 2 4 2 5 3" xfId="5954" xr:uid="{29B028FF-C5B0-452F-ADF7-7D25FF3C4512}"/>
    <cellStyle name="Normal 2 15 2 4 2 6" xfId="5955" xr:uid="{59EDD9AE-5699-46B5-9D12-E1965C5C6086}"/>
    <cellStyle name="Normal 2 15 2 4 2 6 2" xfId="5956" xr:uid="{B7055985-A757-4820-A7E0-494E2C94A1E3}"/>
    <cellStyle name="Normal 2 15 2 4 2 6 3" xfId="5957" xr:uid="{903A3711-21B5-435A-9AB5-DB207FBA713C}"/>
    <cellStyle name="Normal 2 15 2 4 2 7" xfId="5958" xr:uid="{969D5EBA-4C0A-40E0-B1B8-78EA3EC336FB}"/>
    <cellStyle name="Normal 2 15 2 4 2 8" xfId="5959" xr:uid="{2D99CB2E-DADA-4E46-BF71-CE37856D72DD}"/>
    <cellStyle name="Normal 2 15 2 4 3" xfId="5960" xr:uid="{A5A76E3C-BC1E-4D60-8E22-E1554FF850EE}"/>
    <cellStyle name="Normal 2 15 2 4 3 2" xfId="5961" xr:uid="{71EEE5DA-4E26-4E32-95AD-905D96E91D75}"/>
    <cellStyle name="Normal 2 15 2 4 3 2 2" xfId="5962" xr:uid="{7455EF46-740F-481A-9626-44B0BCAC31DC}"/>
    <cellStyle name="Normal 2 15 2 4 3 2 3" xfId="5963" xr:uid="{582A4B13-ACEF-42C1-91CF-F07BAC90883C}"/>
    <cellStyle name="Normal 2 15 2 4 3 3" xfId="5964" xr:uid="{FA8341F8-1AF1-486A-A224-E98E1CF0DFC9}"/>
    <cellStyle name="Normal 2 15 2 4 3 3 2" xfId="5965" xr:uid="{CB536ED2-B22E-40FF-BD58-E14553E09CF0}"/>
    <cellStyle name="Normal 2 15 2 4 3 3 3" xfId="5966" xr:uid="{B34870E9-4E65-4974-9DF8-16DAFFD8B734}"/>
    <cellStyle name="Normal 2 15 2 4 3 4" xfId="5967" xr:uid="{ADA22871-5583-4807-80F8-11818CAA1DB7}"/>
    <cellStyle name="Normal 2 15 2 4 3 5" xfId="5968" xr:uid="{C310ECA0-D4B8-4122-B012-FA5840B0FFA4}"/>
    <cellStyle name="Normal 2 15 2 4 4" xfId="5969" xr:uid="{C9D704E9-9088-4A59-884A-5DCD7F0ACD80}"/>
    <cellStyle name="Normal 2 15 2 4 4 2" xfId="5970" xr:uid="{68C7FB2E-3535-4DD5-9CE5-8BD53598CFF4}"/>
    <cellStyle name="Normal 2 15 2 4 4 2 2" xfId="5971" xr:uid="{44596972-3C5B-4B1A-9F04-04DC360B0A41}"/>
    <cellStyle name="Normal 2 15 2 4 4 2 3" xfId="5972" xr:uid="{153F5EDB-56B7-4DC7-88D8-050212BA9A53}"/>
    <cellStyle name="Normal 2 15 2 4 4 3" xfId="5973" xr:uid="{3B8D2612-3513-45DE-9814-B10DCD8C6DE6}"/>
    <cellStyle name="Normal 2 15 2 4 4 3 2" xfId="5974" xr:uid="{28597BF5-8F5F-4910-83B3-BDB2786A4343}"/>
    <cellStyle name="Normal 2 15 2 4 4 3 3" xfId="5975" xr:uid="{76DA402F-1D29-4C5A-A6CE-998507C51F98}"/>
    <cellStyle name="Normal 2 15 2 4 4 4" xfId="5976" xr:uid="{CEB88218-3552-4BAA-886B-71465D50CFA6}"/>
    <cellStyle name="Normal 2 15 2 4 4 5" xfId="5977" xr:uid="{785982F9-88A0-4984-BFC4-689509C363E6}"/>
    <cellStyle name="Normal 2 15 2 4 5" xfId="5978" xr:uid="{4E06FFD9-A9C7-4D3C-88A7-3DD19429B07C}"/>
    <cellStyle name="Normal 2 15 2 4 5 2" xfId="5979" xr:uid="{53340F21-3741-484D-9D2C-2FEEF1A82583}"/>
    <cellStyle name="Normal 2 15 2 4 5 2 2" xfId="5980" xr:uid="{5FDFDE4B-1FBC-406D-A08B-8E6A8D0CC89B}"/>
    <cellStyle name="Normal 2 15 2 4 5 2 3" xfId="5981" xr:uid="{5F367013-DF10-4E1B-A77B-BC2947086D2A}"/>
    <cellStyle name="Normal 2 15 2 4 5 3" xfId="5982" xr:uid="{740DE17F-BDE7-462E-B6B2-EA3912A4CC68}"/>
    <cellStyle name="Normal 2 15 2 4 5 3 2" xfId="5983" xr:uid="{C9BA0CC6-7970-4D28-A34B-F2C8A1243139}"/>
    <cellStyle name="Normal 2 15 2 4 5 3 3" xfId="5984" xr:uid="{BD1DB9AA-0E29-4F24-AFC4-2CD3EDAA28BC}"/>
    <cellStyle name="Normal 2 15 2 4 5 4" xfId="5985" xr:uid="{491B1540-3081-4C83-AACF-9743CA1F3F07}"/>
    <cellStyle name="Normal 2 15 2 4 5 5" xfId="5986" xr:uid="{BE8BE6DB-EBE5-4A25-8627-4067E269D255}"/>
    <cellStyle name="Normal 2 15 2 4 6" xfId="5987" xr:uid="{CE79644E-2EFB-4004-B449-A7AD41D14FDF}"/>
    <cellStyle name="Normal 2 15 2 4 6 2" xfId="5988" xr:uid="{F7736F34-8105-4F26-98BD-D96CEA268CC9}"/>
    <cellStyle name="Normal 2 15 2 4 6 3" xfId="5989" xr:uid="{F66B0BC5-1572-45A1-BE3C-A20581898107}"/>
    <cellStyle name="Normal 2 15 2 4 7" xfId="5990" xr:uid="{0C43F655-1C0A-42B4-9F44-CC158780B32E}"/>
    <cellStyle name="Normal 2 15 2 4 7 2" xfId="5991" xr:uid="{AA62175F-7C3C-47FB-9340-2840F23F3F74}"/>
    <cellStyle name="Normal 2 15 2 4 7 3" xfId="5992" xr:uid="{C48C03D8-86AF-465E-A230-6721851C816C}"/>
    <cellStyle name="Normal 2 15 2 4 8" xfId="5993" xr:uid="{814FDAE2-DC81-419F-B8C8-7F3DB1488F59}"/>
    <cellStyle name="Normal 2 15 2 4 8 2" xfId="5994" xr:uid="{12092FA2-F54C-49E1-A7C3-BA207ED59C07}"/>
    <cellStyle name="Normal 2 15 2 4 8 3" xfId="5995" xr:uid="{3F58563C-91D5-4E2B-AFE5-E459DE097E26}"/>
    <cellStyle name="Normal 2 15 2 4 9" xfId="5996" xr:uid="{2AE0D24C-8514-4CF5-8031-06838B7D6F1C}"/>
    <cellStyle name="Normal 2 15 2 5" xfId="5997" xr:uid="{404A70AC-6B62-4F33-ADC5-22A31507A35F}"/>
    <cellStyle name="Normal 2 15 2 5 2" xfId="5998" xr:uid="{5C15DDDE-92AB-4EDE-918D-76798C613A45}"/>
    <cellStyle name="Normal 2 15 2 5 2 2" xfId="5999" xr:uid="{51A867E8-8425-4957-871C-4B3413755B3D}"/>
    <cellStyle name="Normal 2 15 2 5 2 2 2" xfId="6000" xr:uid="{B036A79A-F56D-454F-BEDC-87E3DFE1FA01}"/>
    <cellStyle name="Normal 2 15 2 5 2 2 3" xfId="6001" xr:uid="{D0E2B8B0-085F-40A1-920E-F64959CFD656}"/>
    <cellStyle name="Normal 2 15 2 5 2 3" xfId="6002" xr:uid="{C67ABA99-FC6F-43B1-B2A9-57A8A7BA08C0}"/>
    <cellStyle name="Normal 2 15 2 5 2 3 2" xfId="6003" xr:uid="{74291BD6-AC9A-4D7C-B72D-A58F965D4C5E}"/>
    <cellStyle name="Normal 2 15 2 5 2 3 3" xfId="6004" xr:uid="{1B01A2D5-23F2-430C-8746-7661890A32B1}"/>
    <cellStyle name="Normal 2 15 2 5 2 4" xfId="6005" xr:uid="{A88C607C-A42F-4100-BC80-9AB97412C1F0}"/>
    <cellStyle name="Normal 2 15 2 5 2 5" xfId="6006" xr:uid="{09EFF98A-2DC5-4697-8886-6564DB39E968}"/>
    <cellStyle name="Normal 2 15 2 5 3" xfId="6007" xr:uid="{0ABD81A7-7C5E-4318-90D7-1210C1861C65}"/>
    <cellStyle name="Normal 2 15 2 5 3 2" xfId="6008" xr:uid="{8CEAA76A-1EC0-466A-838C-2D68F738A5A2}"/>
    <cellStyle name="Normal 2 15 2 5 3 2 2" xfId="6009" xr:uid="{45F01912-19CE-48EA-A354-9CFF0B1291D3}"/>
    <cellStyle name="Normal 2 15 2 5 3 2 3" xfId="6010" xr:uid="{E45271A9-E97F-461D-89EF-7AB33676492C}"/>
    <cellStyle name="Normal 2 15 2 5 3 3" xfId="6011" xr:uid="{14D8A156-4B17-44AE-9478-873C18B57522}"/>
    <cellStyle name="Normal 2 15 2 5 3 3 2" xfId="6012" xr:uid="{9D549616-D641-4319-9AEE-8FB0B0CD9562}"/>
    <cellStyle name="Normal 2 15 2 5 3 3 3" xfId="6013" xr:uid="{11D9D309-67BF-4BCC-9DF7-68F02AD54072}"/>
    <cellStyle name="Normal 2 15 2 5 3 4" xfId="6014" xr:uid="{FB33A87E-0B43-4C10-9684-BDDAB9B0699D}"/>
    <cellStyle name="Normal 2 15 2 5 3 5" xfId="6015" xr:uid="{85E93378-338A-4DCB-98BE-AEC1EF54A8DC}"/>
    <cellStyle name="Normal 2 15 2 5 4" xfId="6016" xr:uid="{C886635C-A07F-4207-B085-C09B10759161}"/>
    <cellStyle name="Normal 2 15 2 5 4 2" xfId="6017" xr:uid="{03A0816A-7156-4609-B542-199FEF04E754}"/>
    <cellStyle name="Normal 2 15 2 5 4 2 2" xfId="6018" xr:uid="{EF2B30F9-11FA-4656-907D-273FDEC3DF58}"/>
    <cellStyle name="Normal 2 15 2 5 4 2 3" xfId="6019" xr:uid="{43B7FB24-3C3E-4C00-B3B0-9865D536C160}"/>
    <cellStyle name="Normal 2 15 2 5 4 3" xfId="6020" xr:uid="{71A6A8F2-95D4-4368-ADCE-CF3222866ED0}"/>
    <cellStyle name="Normal 2 15 2 5 4 3 2" xfId="6021" xr:uid="{38B21279-59F1-4672-A6EC-F07E036861A8}"/>
    <cellStyle name="Normal 2 15 2 5 4 3 3" xfId="6022" xr:uid="{4E8A8DCE-0A8C-4BAA-AE52-B2200D21A66F}"/>
    <cellStyle name="Normal 2 15 2 5 4 4" xfId="6023" xr:uid="{08777EE2-A817-45F7-95F3-104E90A2A1D1}"/>
    <cellStyle name="Normal 2 15 2 5 4 5" xfId="6024" xr:uid="{3E0D5E52-AA78-44DC-9B6C-6CAE1A8B37CF}"/>
    <cellStyle name="Normal 2 15 2 5 5" xfId="6025" xr:uid="{E759AED4-7DDC-49DE-82F8-F6C8962A6A96}"/>
    <cellStyle name="Normal 2 15 2 5 5 2" xfId="6026" xr:uid="{4CA9EFC0-6ED3-410D-AD64-D4CEEB4A15CC}"/>
    <cellStyle name="Normal 2 15 2 5 5 3" xfId="6027" xr:uid="{49D29736-D6AA-4EAE-8E66-146A5AEC1C0C}"/>
    <cellStyle name="Normal 2 15 2 5 6" xfId="6028" xr:uid="{FAA0E486-46CD-477F-83F6-ABD8F6E89A51}"/>
    <cellStyle name="Normal 2 15 2 5 6 2" xfId="6029" xr:uid="{8356A2C1-558F-4C2B-94B7-081B6A364FAD}"/>
    <cellStyle name="Normal 2 15 2 5 6 3" xfId="6030" xr:uid="{29AEA1FF-4B2F-46F5-ACC7-B3405EEDD509}"/>
    <cellStyle name="Normal 2 15 2 5 7" xfId="6031" xr:uid="{19D4A396-C70F-4C7E-9C09-0370F8751709}"/>
    <cellStyle name="Normal 2 15 2 5 8" xfId="6032" xr:uid="{C15FC3F5-E566-490E-A397-4762271EF21F}"/>
    <cellStyle name="Normal 2 15 2 6" xfId="6033" xr:uid="{CFABA398-83A2-439D-864A-C0F64341AF26}"/>
    <cellStyle name="Normal 2 15 2 6 2" xfId="6034" xr:uid="{C4E83E08-EF0D-4C6F-9A8C-04B2F4E567EF}"/>
    <cellStyle name="Normal 2 15 2 6 2 2" xfId="6035" xr:uid="{EAAD6936-6483-4FDA-B8FC-C8071CCE1B9A}"/>
    <cellStyle name="Normal 2 15 2 6 2 3" xfId="6036" xr:uid="{41089450-25F1-41E4-A4DA-7BF8DD873DD7}"/>
    <cellStyle name="Normal 2 15 2 6 3" xfId="6037" xr:uid="{FBBC7C19-5341-43A9-82E2-0A15502AE5F4}"/>
    <cellStyle name="Normal 2 15 2 6 3 2" xfId="6038" xr:uid="{EC6BB95C-BF48-427C-A932-91B859D63B64}"/>
    <cellStyle name="Normal 2 15 2 6 3 3" xfId="6039" xr:uid="{F5EB8BA6-4637-4C37-8CDB-AEA7FE245BAC}"/>
    <cellStyle name="Normal 2 15 2 6 4" xfId="6040" xr:uid="{16D7CC96-ACEE-4C30-840E-BA5B348B9BE2}"/>
    <cellStyle name="Normal 2 15 2 6 5" xfId="6041" xr:uid="{5D47E4F5-C1E4-439D-BA00-E2D94CCF248F}"/>
    <cellStyle name="Normal 2 15 2 7" xfId="6042" xr:uid="{D1F2C723-D621-4F13-A65D-CDCB107D0224}"/>
    <cellStyle name="Normal 2 15 2 7 2" xfId="6043" xr:uid="{064EE4A2-5136-40EA-A05D-8E5B07B1E48F}"/>
    <cellStyle name="Normal 2 15 2 7 2 2" xfId="6044" xr:uid="{2AB372B8-7FCF-4EDD-8103-CE3651810449}"/>
    <cellStyle name="Normal 2 15 2 7 2 3" xfId="6045" xr:uid="{131D9890-5A87-4B89-A0FA-E31EDAC2C28E}"/>
    <cellStyle name="Normal 2 15 2 7 3" xfId="6046" xr:uid="{3FD68811-BA58-461A-8DA1-D4CD258D9B51}"/>
    <cellStyle name="Normal 2 15 2 7 3 2" xfId="6047" xr:uid="{621E4E00-92C5-419B-9EAC-72B701337850}"/>
    <cellStyle name="Normal 2 15 2 7 3 3" xfId="6048" xr:uid="{EC408587-6FCF-484C-A43E-27EF0E60EEF8}"/>
    <cellStyle name="Normal 2 15 2 7 4" xfId="6049" xr:uid="{2DBBF644-35F9-4DE0-83E2-3D964C92B051}"/>
    <cellStyle name="Normal 2 15 2 7 5" xfId="6050" xr:uid="{E31E2A26-D8B2-433C-914E-5888C48ED876}"/>
    <cellStyle name="Normal 2 15 2 8" xfId="6051" xr:uid="{8F68ACAB-F06A-41EA-ACAD-2E9C5ADF77A6}"/>
    <cellStyle name="Normal 2 15 2 8 2" xfId="6052" xr:uid="{4CA33F50-0C53-49EB-8602-1605B6211672}"/>
    <cellStyle name="Normal 2 15 2 8 2 2" xfId="6053" xr:uid="{427FCA69-4A83-4013-8BAB-E79F77590DCF}"/>
    <cellStyle name="Normal 2 15 2 8 2 3" xfId="6054" xr:uid="{A99FC327-E5C9-4E73-A3BA-F233559C2C9F}"/>
    <cellStyle name="Normal 2 15 2 8 3" xfId="6055" xr:uid="{0E6FEA7B-5B68-4F12-B269-2896135AD792}"/>
    <cellStyle name="Normal 2 15 2 8 3 2" xfId="6056" xr:uid="{1D82B864-B949-4E2B-BCC0-A6BC51057E7B}"/>
    <cellStyle name="Normal 2 15 2 8 3 3" xfId="6057" xr:uid="{FD79B03C-99B0-4DBB-9CE2-4D9306C9DB18}"/>
    <cellStyle name="Normal 2 15 2 8 4" xfId="6058" xr:uid="{31D4E7D0-3055-4D93-B236-E9270118EDE4}"/>
    <cellStyle name="Normal 2 15 2 8 5" xfId="6059" xr:uid="{55891D77-85DE-469B-A806-691754A08C8F}"/>
    <cellStyle name="Normal 2 15 2 9" xfId="6060" xr:uid="{118E0729-043F-4063-A61B-7EBA1342969A}"/>
    <cellStyle name="Normal 2 15 2 9 2" xfId="6061" xr:uid="{1C3EE436-F98B-4F24-B562-A596E386E9E6}"/>
    <cellStyle name="Normal 2 15 2 9 3" xfId="6062" xr:uid="{BAACF5F2-1F09-4389-AE80-9B9D56C09996}"/>
    <cellStyle name="Normal 2 15 3" xfId="6063" xr:uid="{C7563820-E0A5-47F2-AB21-1B4E80639C68}"/>
    <cellStyle name="Normal 2 15 3 10" xfId="6064" xr:uid="{2A1E69E0-AF53-44C5-96B3-BBC2BB3F2E40}"/>
    <cellStyle name="Normal 2 15 3 10 2" xfId="6065" xr:uid="{B74AB420-4CBB-406D-9AEA-BABB90165659}"/>
    <cellStyle name="Normal 2 15 3 10 3" xfId="6066" xr:uid="{FCC43ACD-B2F4-4677-A35C-274640AC54C6}"/>
    <cellStyle name="Normal 2 15 3 11" xfId="6067" xr:uid="{57FB10D5-81DE-4ADC-A41B-208D6C3F19D7}"/>
    <cellStyle name="Normal 2 15 3 12" xfId="6068" xr:uid="{25AEFF7A-7AF9-4063-81D9-6FDD7CCB9285}"/>
    <cellStyle name="Normal 2 15 3 2" xfId="6069" xr:uid="{CFC5CC63-A30A-411A-A2B2-74008A01DF8C}"/>
    <cellStyle name="Normal 2 15 3 2 10" xfId="6070" xr:uid="{EE8BDC2E-4E04-454E-BA97-645B4B42D711}"/>
    <cellStyle name="Normal 2 15 3 2 2" xfId="6071" xr:uid="{F96CDCAD-20A3-4B6B-98A8-CB615F2E2882}"/>
    <cellStyle name="Normal 2 15 3 2 2 2" xfId="6072" xr:uid="{F7DC9C1A-151B-47EE-8015-591A4FBF5D0D}"/>
    <cellStyle name="Normal 2 15 3 2 2 2 2" xfId="6073" xr:uid="{044D0784-CA29-4733-957F-029105317A88}"/>
    <cellStyle name="Normal 2 15 3 2 2 2 2 2" xfId="6074" xr:uid="{855CB49F-D375-4322-897F-835FDE187F50}"/>
    <cellStyle name="Normal 2 15 3 2 2 2 2 3" xfId="6075" xr:uid="{64C97AA4-A7BC-462F-9B7E-4A1706A50733}"/>
    <cellStyle name="Normal 2 15 3 2 2 2 3" xfId="6076" xr:uid="{EE80821C-946E-4E85-9D3B-44E4B21C1982}"/>
    <cellStyle name="Normal 2 15 3 2 2 2 3 2" xfId="6077" xr:uid="{385CCCFC-D4A6-4F60-8F89-4701CDE73950}"/>
    <cellStyle name="Normal 2 15 3 2 2 2 3 3" xfId="6078" xr:uid="{11EFAE7C-3FEE-4DCD-A288-008357454E58}"/>
    <cellStyle name="Normal 2 15 3 2 2 2 4" xfId="6079" xr:uid="{1582FED8-8357-47D0-A024-7DB0BC5608E4}"/>
    <cellStyle name="Normal 2 15 3 2 2 2 5" xfId="6080" xr:uid="{2D3FD4FF-31A3-4468-91FC-FC1F371B609B}"/>
    <cellStyle name="Normal 2 15 3 2 2 3" xfId="6081" xr:uid="{F96337D1-FEF3-420B-B3CA-A1371800B78F}"/>
    <cellStyle name="Normal 2 15 3 2 2 3 2" xfId="6082" xr:uid="{DA5B3A37-4FF6-4CD9-A743-AA2398347FA4}"/>
    <cellStyle name="Normal 2 15 3 2 2 3 2 2" xfId="6083" xr:uid="{A6B4B98F-E752-4A9F-994A-34FC430D94F1}"/>
    <cellStyle name="Normal 2 15 3 2 2 3 2 3" xfId="6084" xr:uid="{D862BD19-7534-4450-883E-A5444145857B}"/>
    <cellStyle name="Normal 2 15 3 2 2 3 3" xfId="6085" xr:uid="{30101AAE-EA86-4DE3-B040-9092578469DF}"/>
    <cellStyle name="Normal 2 15 3 2 2 3 3 2" xfId="6086" xr:uid="{CF577033-A23B-46F5-8E15-2A198E402276}"/>
    <cellStyle name="Normal 2 15 3 2 2 3 3 3" xfId="6087" xr:uid="{990166E7-D3A2-45CC-8C14-FFB854D0C252}"/>
    <cellStyle name="Normal 2 15 3 2 2 3 4" xfId="6088" xr:uid="{04F68E18-EB39-449B-8DE0-8AD9A0D5528D}"/>
    <cellStyle name="Normal 2 15 3 2 2 3 5" xfId="6089" xr:uid="{6B80CFEE-19C7-4B53-A7A5-D338C14F47ED}"/>
    <cellStyle name="Normal 2 15 3 2 2 4" xfId="6090" xr:uid="{5092A26B-79D2-4328-96FE-0B99F37721A7}"/>
    <cellStyle name="Normal 2 15 3 2 2 4 2" xfId="6091" xr:uid="{F2ED3A09-15A3-4E1A-8F1B-53636CEEFCF6}"/>
    <cellStyle name="Normal 2 15 3 2 2 4 2 2" xfId="6092" xr:uid="{CBCBB30F-93F9-4272-80D1-E1995CBFBCB5}"/>
    <cellStyle name="Normal 2 15 3 2 2 4 2 3" xfId="6093" xr:uid="{AC717E4E-A9AC-4967-852E-9A59E0B54532}"/>
    <cellStyle name="Normal 2 15 3 2 2 4 3" xfId="6094" xr:uid="{01FEDB95-DD6E-4D8E-917E-F92810AC379F}"/>
    <cellStyle name="Normal 2 15 3 2 2 4 3 2" xfId="6095" xr:uid="{93739472-7B8F-4105-B9DD-0C390F316213}"/>
    <cellStyle name="Normal 2 15 3 2 2 4 3 3" xfId="6096" xr:uid="{B825329D-E6E0-4151-BB82-B947ABF45578}"/>
    <cellStyle name="Normal 2 15 3 2 2 4 4" xfId="6097" xr:uid="{07F4A205-7E1A-429C-A89B-0C3F87045418}"/>
    <cellStyle name="Normal 2 15 3 2 2 4 5" xfId="6098" xr:uid="{39860527-DBAF-4583-8E88-5B9F84279018}"/>
    <cellStyle name="Normal 2 15 3 2 2 5" xfId="6099" xr:uid="{858DC2F2-E627-48B7-8367-45CE9346FC8E}"/>
    <cellStyle name="Normal 2 15 3 2 2 5 2" xfId="6100" xr:uid="{D64478F7-D384-4A6D-8E59-DE89F0AD84D7}"/>
    <cellStyle name="Normal 2 15 3 2 2 5 3" xfId="6101" xr:uid="{CF48BF50-671E-469A-A538-A7137FC1638A}"/>
    <cellStyle name="Normal 2 15 3 2 2 6" xfId="6102" xr:uid="{874AF34A-09F9-4609-A343-B6E8D6C3FDAF}"/>
    <cellStyle name="Normal 2 15 3 2 2 6 2" xfId="6103" xr:uid="{734E0812-F0D0-4615-A533-B98AF66C296A}"/>
    <cellStyle name="Normal 2 15 3 2 2 6 3" xfId="6104" xr:uid="{CF92B832-D144-44E8-926E-8AA03E5A4461}"/>
    <cellStyle name="Normal 2 15 3 2 2 7" xfId="6105" xr:uid="{24E2D0CF-0EE8-46F3-B52D-B650788C1979}"/>
    <cellStyle name="Normal 2 15 3 2 2 8" xfId="6106" xr:uid="{1A6E5E36-C632-4609-9D08-51A48A3ABDDA}"/>
    <cellStyle name="Normal 2 15 3 2 3" xfId="6107" xr:uid="{BBD4AD36-1D49-4FB6-9ED7-69F126F8886A}"/>
    <cellStyle name="Normal 2 15 3 2 3 2" xfId="6108" xr:uid="{8B4C7FEB-2706-4DDD-B5FF-2473A8ACE8F3}"/>
    <cellStyle name="Normal 2 15 3 2 3 2 2" xfId="6109" xr:uid="{5D767A2E-042E-4350-A5D6-1F79AC42E9EE}"/>
    <cellStyle name="Normal 2 15 3 2 3 2 3" xfId="6110" xr:uid="{57498D0D-9A42-41A5-9AD4-55213EAB8DF7}"/>
    <cellStyle name="Normal 2 15 3 2 3 3" xfId="6111" xr:uid="{96C8966A-EF09-4D54-AD1F-E433185FA3F9}"/>
    <cellStyle name="Normal 2 15 3 2 3 3 2" xfId="6112" xr:uid="{5A676FAE-0DC5-422C-95D7-4802CEE42BB6}"/>
    <cellStyle name="Normal 2 15 3 2 3 3 3" xfId="6113" xr:uid="{3810AC56-1EA4-4424-BA97-342B07EA1187}"/>
    <cellStyle name="Normal 2 15 3 2 3 4" xfId="6114" xr:uid="{DE3F869D-7477-4A1F-991A-83D0766CB821}"/>
    <cellStyle name="Normal 2 15 3 2 3 5" xfId="6115" xr:uid="{C351C9F5-0868-450A-93EE-2E579B31BAC4}"/>
    <cellStyle name="Normal 2 15 3 2 4" xfId="6116" xr:uid="{82C84C5A-E4BF-4EF5-B106-3AD0854BAA4A}"/>
    <cellStyle name="Normal 2 15 3 2 4 2" xfId="6117" xr:uid="{D7A66951-A9F0-43FD-A9F6-E9F627B666DF}"/>
    <cellStyle name="Normal 2 15 3 2 4 2 2" xfId="6118" xr:uid="{54D54648-94CC-4B5F-A236-1780207F0F21}"/>
    <cellStyle name="Normal 2 15 3 2 4 2 3" xfId="6119" xr:uid="{B70393AD-ABE3-4BEF-8FD3-0BBFEE8D7CD3}"/>
    <cellStyle name="Normal 2 15 3 2 4 3" xfId="6120" xr:uid="{309C2005-C12D-44CB-B92B-41EE60981018}"/>
    <cellStyle name="Normal 2 15 3 2 4 3 2" xfId="6121" xr:uid="{8A079EE8-7DE6-4959-818F-D526932DCC92}"/>
    <cellStyle name="Normal 2 15 3 2 4 3 3" xfId="6122" xr:uid="{AABB86DC-CF57-433C-96BF-E4ABE5316425}"/>
    <cellStyle name="Normal 2 15 3 2 4 4" xfId="6123" xr:uid="{2D1B4923-CB29-44BA-9A52-93F1B549A81F}"/>
    <cellStyle name="Normal 2 15 3 2 4 5" xfId="6124" xr:uid="{A02F8647-39A2-4C1B-BB5E-9229DE75034C}"/>
    <cellStyle name="Normal 2 15 3 2 5" xfId="6125" xr:uid="{4F8E06FA-AC62-4CDF-8BCC-448C9F31A676}"/>
    <cellStyle name="Normal 2 15 3 2 5 2" xfId="6126" xr:uid="{AE8A9986-10B7-49F2-91DE-8AB71ECDB1DD}"/>
    <cellStyle name="Normal 2 15 3 2 5 2 2" xfId="6127" xr:uid="{8D87BFE5-8A56-47D4-A84E-79CC7290F483}"/>
    <cellStyle name="Normal 2 15 3 2 5 2 3" xfId="6128" xr:uid="{69F8F8E7-6FCD-46A0-BCA0-F2DF2CD08D9C}"/>
    <cellStyle name="Normal 2 15 3 2 5 3" xfId="6129" xr:uid="{01C25A38-C78D-468B-BA89-A36FD07E9C54}"/>
    <cellStyle name="Normal 2 15 3 2 5 3 2" xfId="6130" xr:uid="{3DCB8C30-7651-4736-9B46-896BF5C63058}"/>
    <cellStyle name="Normal 2 15 3 2 5 3 3" xfId="6131" xr:uid="{C3CA1A59-C146-466F-88B8-BAD6543DF7B4}"/>
    <cellStyle name="Normal 2 15 3 2 5 4" xfId="6132" xr:uid="{828F0084-A2C5-4563-B329-49885EDE71DA}"/>
    <cellStyle name="Normal 2 15 3 2 5 5" xfId="6133" xr:uid="{81EAB4ED-8ACC-4DAE-BAFE-49306E9F742A}"/>
    <cellStyle name="Normal 2 15 3 2 6" xfId="6134" xr:uid="{6A8EC051-95B6-4FCE-BABC-133B97D3BC36}"/>
    <cellStyle name="Normal 2 15 3 2 6 2" xfId="6135" xr:uid="{5E966A2D-CF19-4C48-892D-73DA62147FF1}"/>
    <cellStyle name="Normal 2 15 3 2 6 3" xfId="6136" xr:uid="{814DA6CD-A787-4695-85EA-7B10565D5F30}"/>
    <cellStyle name="Normal 2 15 3 2 7" xfId="6137" xr:uid="{867D8555-E192-491E-A59D-F91C9909A197}"/>
    <cellStyle name="Normal 2 15 3 2 7 2" xfId="6138" xr:uid="{B551DCFC-6ED4-4DEA-AB47-E810010204F5}"/>
    <cellStyle name="Normal 2 15 3 2 7 3" xfId="6139" xr:uid="{7CB2DEF4-63B8-4282-9B44-8DCAB6970BD6}"/>
    <cellStyle name="Normal 2 15 3 2 8" xfId="6140" xr:uid="{09FAAEF6-1D1C-4568-9488-6030C259D56F}"/>
    <cellStyle name="Normal 2 15 3 2 8 2" xfId="6141" xr:uid="{AFBD6CF4-063B-46D5-960F-F668E84BD14C}"/>
    <cellStyle name="Normal 2 15 3 2 8 3" xfId="6142" xr:uid="{5A9A56D2-6D07-4B6D-95B8-34C9E3A4238A}"/>
    <cellStyle name="Normal 2 15 3 2 9" xfId="6143" xr:uid="{97B4F36E-2C39-4004-9BEC-E588CA7942B7}"/>
    <cellStyle name="Normal 2 15 3 3" xfId="6144" xr:uid="{378A7758-D9E2-4AE2-AF29-E1A3B5EC12DB}"/>
    <cellStyle name="Normal 2 15 3 3 10" xfId="6145" xr:uid="{353E6128-BA63-4D13-AA6A-2C8529E9DD49}"/>
    <cellStyle name="Normal 2 15 3 3 2" xfId="6146" xr:uid="{1C01CAD3-DCBC-4D0C-9958-F3B8B6E7CAF8}"/>
    <cellStyle name="Normal 2 15 3 3 2 2" xfId="6147" xr:uid="{7AACCB6E-6545-4914-979D-C324CCE0465F}"/>
    <cellStyle name="Normal 2 15 3 3 2 2 2" xfId="6148" xr:uid="{BF8BAA69-B67B-4AF9-8BAA-A335C4485BEB}"/>
    <cellStyle name="Normal 2 15 3 3 2 2 2 2" xfId="6149" xr:uid="{2253E6E5-01A0-4650-BF11-E18059842FB6}"/>
    <cellStyle name="Normal 2 15 3 3 2 2 2 3" xfId="6150" xr:uid="{F4E68641-14E5-4798-8B21-84A945AA752E}"/>
    <cellStyle name="Normal 2 15 3 3 2 2 3" xfId="6151" xr:uid="{5458D5B4-8154-48E4-8D4B-5D5E208F038A}"/>
    <cellStyle name="Normal 2 15 3 3 2 2 3 2" xfId="6152" xr:uid="{6B9D3C37-FDF3-400A-84A4-A92689F45082}"/>
    <cellStyle name="Normal 2 15 3 3 2 2 3 3" xfId="6153" xr:uid="{FEC435B0-A81F-4D42-9E64-5F78415D8A2A}"/>
    <cellStyle name="Normal 2 15 3 3 2 2 4" xfId="6154" xr:uid="{5BECC59D-6CAE-4BF7-854D-4378BBA4179B}"/>
    <cellStyle name="Normal 2 15 3 3 2 2 5" xfId="6155" xr:uid="{65B2BE9D-A775-48E4-B95B-6A602EF92C63}"/>
    <cellStyle name="Normal 2 15 3 3 2 3" xfId="6156" xr:uid="{A1D538C4-A743-4FDA-B633-3B09D4FA2EF9}"/>
    <cellStyle name="Normal 2 15 3 3 2 3 2" xfId="6157" xr:uid="{73C1FE77-85F8-4DDF-AA38-2EF73A15841F}"/>
    <cellStyle name="Normal 2 15 3 3 2 3 2 2" xfId="6158" xr:uid="{5B043971-018A-44A3-A674-3104977C66E6}"/>
    <cellStyle name="Normal 2 15 3 3 2 3 2 3" xfId="6159" xr:uid="{FBD493CD-FA76-41B6-9935-C1D764ECE3AA}"/>
    <cellStyle name="Normal 2 15 3 3 2 3 3" xfId="6160" xr:uid="{959A5EE0-175A-42D2-BDB4-4DB0CDB223A2}"/>
    <cellStyle name="Normal 2 15 3 3 2 3 3 2" xfId="6161" xr:uid="{33FB38A6-C088-481F-A028-CECBA28C3A47}"/>
    <cellStyle name="Normal 2 15 3 3 2 3 3 3" xfId="6162" xr:uid="{3AC9F33F-B6EC-4C1D-BA89-ED182AA49644}"/>
    <cellStyle name="Normal 2 15 3 3 2 3 4" xfId="6163" xr:uid="{FD114A95-F48A-4DB7-A60C-68816678045C}"/>
    <cellStyle name="Normal 2 15 3 3 2 3 5" xfId="6164" xr:uid="{048E9651-A316-41D4-9B91-D02234BCD8E6}"/>
    <cellStyle name="Normal 2 15 3 3 2 4" xfId="6165" xr:uid="{D3944880-137A-4D3E-987A-A68EF84FCC5E}"/>
    <cellStyle name="Normal 2 15 3 3 2 4 2" xfId="6166" xr:uid="{A9A014ED-BF12-41AA-B891-6E3550EB65FB}"/>
    <cellStyle name="Normal 2 15 3 3 2 4 2 2" xfId="6167" xr:uid="{4DCBF447-D293-41C2-876D-72B993F981BD}"/>
    <cellStyle name="Normal 2 15 3 3 2 4 2 3" xfId="6168" xr:uid="{5F74125F-31B3-4113-87AA-8EDEBC48530C}"/>
    <cellStyle name="Normal 2 15 3 3 2 4 3" xfId="6169" xr:uid="{6ED96470-1A76-44D4-B6F6-33E039BEE01B}"/>
    <cellStyle name="Normal 2 15 3 3 2 4 3 2" xfId="6170" xr:uid="{5697E23B-926E-496D-AA39-4EDDAE2FC9CC}"/>
    <cellStyle name="Normal 2 15 3 3 2 4 3 3" xfId="6171" xr:uid="{8077A194-3B31-4241-9BBB-521E2042DB88}"/>
    <cellStyle name="Normal 2 15 3 3 2 4 4" xfId="6172" xr:uid="{B53A7F10-D593-41CD-9314-6C8B6FF88A0F}"/>
    <cellStyle name="Normal 2 15 3 3 2 4 5" xfId="6173" xr:uid="{89C84F85-8D6F-44E0-93B3-445AE4B43C99}"/>
    <cellStyle name="Normal 2 15 3 3 2 5" xfId="6174" xr:uid="{AF7B9D6B-D592-4E79-9DE3-20DF1E729ED4}"/>
    <cellStyle name="Normal 2 15 3 3 2 5 2" xfId="6175" xr:uid="{316B6B97-6639-49EC-8FEF-07071E34A8AD}"/>
    <cellStyle name="Normal 2 15 3 3 2 5 3" xfId="6176" xr:uid="{682BE878-0BE4-4EF9-BEB0-19D27EE251BF}"/>
    <cellStyle name="Normal 2 15 3 3 2 6" xfId="6177" xr:uid="{1B1A29EB-AA52-4712-B9B1-CBA6F33D2869}"/>
    <cellStyle name="Normal 2 15 3 3 2 6 2" xfId="6178" xr:uid="{AB6CAECB-9FB9-427F-8980-481209DD22EE}"/>
    <cellStyle name="Normal 2 15 3 3 2 6 3" xfId="6179" xr:uid="{241D0B08-E3FF-41B4-A973-C7AA2C77500C}"/>
    <cellStyle name="Normal 2 15 3 3 2 7" xfId="6180" xr:uid="{666253CF-F6F9-4E7E-80B0-42EAD05B98E5}"/>
    <cellStyle name="Normal 2 15 3 3 2 8" xfId="6181" xr:uid="{E5DB0E38-8BAD-450C-BA02-A3A4BFE6B82C}"/>
    <cellStyle name="Normal 2 15 3 3 3" xfId="6182" xr:uid="{084B8D9C-6C47-4918-B292-E26B23AF1D1F}"/>
    <cellStyle name="Normal 2 15 3 3 3 2" xfId="6183" xr:uid="{A30D22D1-3E53-4387-B2D4-9BB7152B9026}"/>
    <cellStyle name="Normal 2 15 3 3 3 2 2" xfId="6184" xr:uid="{BDB767FE-1417-43B2-905D-18F11832DABC}"/>
    <cellStyle name="Normal 2 15 3 3 3 2 3" xfId="6185" xr:uid="{79C4326A-EF85-4D72-BA4A-A0C140280A34}"/>
    <cellStyle name="Normal 2 15 3 3 3 3" xfId="6186" xr:uid="{C047352E-64F9-419B-9308-C47E1253AF91}"/>
    <cellStyle name="Normal 2 15 3 3 3 3 2" xfId="6187" xr:uid="{FA0D10FD-DE1B-4488-A45D-485C8143CD65}"/>
    <cellStyle name="Normal 2 15 3 3 3 3 3" xfId="6188" xr:uid="{05494DF9-1DEB-45DA-81BA-86BC9BD9ADA0}"/>
    <cellStyle name="Normal 2 15 3 3 3 4" xfId="6189" xr:uid="{D1C9D227-7A85-4E63-B7F6-9F2443F951FA}"/>
    <cellStyle name="Normal 2 15 3 3 3 5" xfId="6190" xr:uid="{D9F646BF-2537-47B3-BE79-0E9EB88EDB6E}"/>
    <cellStyle name="Normal 2 15 3 3 4" xfId="6191" xr:uid="{1837A254-C80F-485D-BFC4-5D34D45B2B9F}"/>
    <cellStyle name="Normal 2 15 3 3 4 2" xfId="6192" xr:uid="{CCEAE29B-FB90-43CD-BBB0-CFB61CCC7EF3}"/>
    <cellStyle name="Normal 2 15 3 3 4 2 2" xfId="6193" xr:uid="{04E8442C-F7AE-427E-B1B4-604915513847}"/>
    <cellStyle name="Normal 2 15 3 3 4 2 3" xfId="6194" xr:uid="{7A3EED66-3D61-4F2F-ACC2-69A2A8C5C129}"/>
    <cellStyle name="Normal 2 15 3 3 4 3" xfId="6195" xr:uid="{68B5D8BC-0E7C-40E6-873E-D1F291CBEDCE}"/>
    <cellStyle name="Normal 2 15 3 3 4 3 2" xfId="6196" xr:uid="{14D33C47-A6CB-4D61-A0B9-79B475B1550E}"/>
    <cellStyle name="Normal 2 15 3 3 4 3 3" xfId="6197" xr:uid="{ABA424FA-D37B-4232-A88E-07D440872D76}"/>
    <cellStyle name="Normal 2 15 3 3 4 4" xfId="6198" xr:uid="{D74D35A3-D6AF-4ED6-9C6A-AD907580B6AD}"/>
    <cellStyle name="Normal 2 15 3 3 4 5" xfId="6199" xr:uid="{6B32E3C6-5A0B-4EAD-A83C-ADDF97DDCAA6}"/>
    <cellStyle name="Normal 2 15 3 3 5" xfId="6200" xr:uid="{94323B30-FD3A-486C-8171-81293142D15D}"/>
    <cellStyle name="Normal 2 15 3 3 5 2" xfId="6201" xr:uid="{A55B6581-C28A-47FE-AFE7-FE29B74B1EBF}"/>
    <cellStyle name="Normal 2 15 3 3 5 2 2" xfId="6202" xr:uid="{6EB29F62-7D88-4BB5-A1B6-18E7B3C7E6A0}"/>
    <cellStyle name="Normal 2 15 3 3 5 2 3" xfId="6203" xr:uid="{48DEA04F-2933-496B-9A83-77EAB46FE766}"/>
    <cellStyle name="Normal 2 15 3 3 5 3" xfId="6204" xr:uid="{340EFCA8-0C79-47DC-8AB5-4509E4E74E36}"/>
    <cellStyle name="Normal 2 15 3 3 5 3 2" xfId="6205" xr:uid="{4E7D3910-93EA-475D-9D7E-4EABB929AA73}"/>
    <cellStyle name="Normal 2 15 3 3 5 3 3" xfId="6206" xr:uid="{3F183631-D45F-46DE-8A3E-86AA1AD76AF1}"/>
    <cellStyle name="Normal 2 15 3 3 5 4" xfId="6207" xr:uid="{69554666-2869-45D6-A768-59C5CBA59111}"/>
    <cellStyle name="Normal 2 15 3 3 5 5" xfId="6208" xr:uid="{B5AEB0C2-1B80-4957-A795-3F94174316F6}"/>
    <cellStyle name="Normal 2 15 3 3 6" xfId="6209" xr:uid="{99590F7A-D2DB-4A0A-B37E-DCBA9C6B0B7A}"/>
    <cellStyle name="Normal 2 15 3 3 6 2" xfId="6210" xr:uid="{173804E8-0F0A-46B5-831F-E5477956459D}"/>
    <cellStyle name="Normal 2 15 3 3 6 3" xfId="6211" xr:uid="{9A6A82B7-1713-4140-8C35-2486C15D0C35}"/>
    <cellStyle name="Normal 2 15 3 3 7" xfId="6212" xr:uid="{D9642E9B-B020-42FC-BF82-BFA1A6E4A7CF}"/>
    <cellStyle name="Normal 2 15 3 3 7 2" xfId="6213" xr:uid="{19BE174C-455F-4BED-BA48-C0CE1CF1E784}"/>
    <cellStyle name="Normal 2 15 3 3 7 3" xfId="6214" xr:uid="{7A8102A8-7C9B-432D-9499-98EA711C812B}"/>
    <cellStyle name="Normal 2 15 3 3 8" xfId="6215" xr:uid="{F1F81B5B-595D-44F4-A315-49F096719612}"/>
    <cellStyle name="Normal 2 15 3 3 8 2" xfId="6216" xr:uid="{AD7AAF63-C56B-41C3-9F9E-086FBF2B5F20}"/>
    <cellStyle name="Normal 2 15 3 3 8 3" xfId="6217" xr:uid="{1C783A78-7FE7-496D-968F-0F7595E81B27}"/>
    <cellStyle name="Normal 2 15 3 3 9" xfId="6218" xr:uid="{1DEFF6E9-BE8D-4FF3-BCF2-242EB1BEAB97}"/>
    <cellStyle name="Normal 2 15 3 4" xfId="6219" xr:uid="{AF156E7F-E203-40CE-ABAD-19CE550692B6}"/>
    <cellStyle name="Normal 2 15 3 4 2" xfId="6220" xr:uid="{CF9DDA20-2409-4122-8642-2A161A20337D}"/>
    <cellStyle name="Normal 2 15 3 4 2 2" xfId="6221" xr:uid="{1484F382-3F8B-4F16-AAC1-042D514FB2D2}"/>
    <cellStyle name="Normal 2 15 3 4 2 2 2" xfId="6222" xr:uid="{E1038CB8-4986-466C-8B1F-8E97C9F673DE}"/>
    <cellStyle name="Normal 2 15 3 4 2 2 3" xfId="6223" xr:uid="{74BC6B8F-E87F-4BF3-84C6-50C333B2D3AE}"/>
    <cellStyle name="Normal 2 15 3 4 2 3" xfId="6224" xr:uid="{7634A631-C0BC-47F6-B8CB-D42E4D303F99}"/>
    <cellStyle name="Normal 2 15 3 4 2 3 2" xfId="6225" xr:uid="{C71B2FA9-F8F8-4919-89E6-E12D470CF714}"/>
    <cellStyle name="Normal 2 15 3 4 2 3 3" xfId="6226" xr:uid="{731D72B5-B550-4F1B-956B-6D26C7F28616}"/>
    <cellStyle name="Normal 2 15 3 4 2 4" xfId="6227" xr:uid="{7FAD7DB0-3E59-423E-9EF9-9D59230D3C77}"/>
    <cellStyle name="Normal 2 15 3 4 2 5" xfId="6228" xr:uid="{357072E0-1CB2-4C32-AD37-644EC2166520}"/>
    <cellStyle name="Normal 2 15 3 4 3" xfId="6229" xr:uid="{C87314BF-7085-409A-8C35-27B52EC60FF0}"/>
    <cellStyle name="Normal 2 15 3 4 3 2" xfId="6230" xr:uid="{AD04DBEA-DE44-4746-A12F-012B2668DD99}"/>
    <cellStyle name="Normal 2 15 3 4 3 2 2" xfId="6231" xr:uid="{4BAD857F-5C61-4A96-B029-49810D26191A}"/>
    <cellStyle name="Normal 2 15 3 4 3 2 3" xfId="6232" xr:uid="{AE843F0E-245D-4080-8381-C9DDB813653B}"/>
    <cellStyle name="Normal 2 15 3 4 3 3" xfId="6233" xr:uid="{E16FFDE4-687D-40EA-B979-2A249D786C0E}"/>
    <cellStyle name="Normal 2 15 3 4 3 3 2" xfId="6234" xr:uid="{BEC8FF3A-9DE8-493F-9FA0-C743DDB3CAB2}"/>
    <cellStyle name="Normal 2 15 3 4 3 3 3" xfId="6235" xr:uid="{AE1071CA-9520-489E-A2DB-1C5D71345360}"/>
    <cellStyle name="Normal 2 15 3 4 3 4" xfId="6236" xr:uid="{27E742A4-5844-484A-8B86-A666282BD7F2}"/>
    <cellStyle name="Normal 2 15 3 4 3 5" xfId="6237" xr:uid="{92B300E5-A247-489F-A036-337C09967BC4}"/>
    <cellStyle name="Normal 2 15 3 4 4" xfId="6238" xr:uid="{643DCC28-93B5-47A7-922B-CE2EE8112A70}"/>
    <cellStyle name="Normal 2 15 3 4 4 2" xfId="6239" xr:uid="{648C79F9-CB6B-4366-BA11-3EE9111C49F1}"/>
    <cellStyle name="Normal 2 15 3 4 4 2 2" xfId="6240" xr:uid="{AC208616-CFAC-46B6-874D-2C788ED88B56}"/>
    <cellStyle name="Normal 2 15 3 4 4 2 3" xfId="6241" xr:uid="{0281592F-88BA-4358-BA1D-3E451204AF56}"/>
    <cellStyle name="Normal 2 15 3 4 4 3" xfId="6242" xr:uid="{941B181C-183E-4E36-AF55-9D10D82F0C5A}"/>
    <cellStyle name="Normal 2 15 3 4 4 3 2" xfId="6243" xr:uid="{A58A291A-863E-4A98-8DC1-D4E2737060AB}"/>
    <cellStyle name="Normal 2 15 3 4 4 3 3" xfId="6244" xr:uid="{BF520810-5FC3-48F4-971F-690B20D03638}"/>
    <cellStyle name="Normal 2 15 3 4 4 4" xfId="6245" xr:uid="{57ED1367-DB35-414B-AD55-DA0DA1D2EBE1}"/>
    <cellStyle name="Normal 2 15 3 4 4 5" xfId="6246" xr:uid="{9167B2A5-3FA8-4076-A5C9-9A5194E002E0}"/>
    <cellStyle name="Normal 2 15 3 4 5" xfId="6247" xr:uid="{A9AE7CFA-B10B-4BC9-88B1-9D1B03417C6F}"/>
    <cellStyle name="Normal 2 15 3 4 5 2" xfId="6248" xr:uid="{4DCED132-DCD4-43CC-8015-33485753528B}"/>
    <cellStyle name="Normal 2 15 3 4 5 3" xfId="6249" xr:uid="{BCCC6FF3-6173-4257-B045-C1CBDAEA2B42}"/>
    <cellStyle name="Normal 2 15 3 4 6" xfId="6250" xr:uid="{EC32C010-2185-448B-B191-2A68186030E5}"/>
    <cellStyle name="Normal 2 15 3 4 6 2" xfId="6251" xr:uid="{0E24316D-99D7-4CB8-BCC0-09DBD6951098}"/>
    <cellStyle name="Normal 2 15 3 4 6 3" xfId="6252" xr:uid="{0810B25A-E0B6-4C5F-86DE-42F65AFC74A4}"/>
    <cellStyle name="Normal 2 15 3 4 7" xfId="6253" xr:uid="{8A5724B7-A623-4DBD-AB2D-B65D557C5A34}"/>
    <cellStyle name="Normal 2 15 3 4 8" xfId="6254" xr:uid="{788FD7D8-E8B9-4EEE-AE64-605E2F14B47A}"/>
    <cellStyle name="Normal 2 15 3 5" xfId="6255" xr:uid="{19457AE1-618F-4267-934D-FD75FBC116E4}"/>
    <cellStyle name="Normal 2 15 3 5 2" xfId="6256" xr:uid="{EF946E9C-0445-4C94-AC39-436599748B79}"/>
    <cellStyle name="Normal 2 15 3 5 2 2" xfId="6257" xr:uid="{898D3A5D-C599-4938-A3FC-D4C93E370241}"/>
    <cellStyle name="Normal 2 15 3 5 2 3" xfId="6258" xr:uid="{823E301C-F6CD-4145-976F-6B52ABC21F88}"/>
    <cellStyle name="Normal 2 15 3 5 3" xfId="6259" xr:uid="{170886E3-2E8D-44DC-8716-823A46C9A62F}"/>
    <cellStyle name="Normal 2 15 3 5 3 2" xfId="6260" xr:uid="{82A59A3F-6B3B-4043-94A2-9FDB6211F852}"/>
    <cellStyle name="Normal 2 15 3 5 3 3" xfId="6261" xr:uid="{C8C857D9-E9E4-4D87-B373-10A808955223}"/>
    <cellStyle name="Normal 2 15 3 5 4" xfId="6262" xr:uid="{D8BCB6D8-D62A-4958-B699-72412292E5DC}"/>
    <cellStyle name="Normal 2 15 3 5 5" xfId="6263" xr:uid="{FA0345A1-35A9-4A6C-BF8A-B2D58F2D3863}"/>
    <cellStyle name="Normal 2 15 3 6" xfId="6264" xr:uid="{2F7405FF-271E-49A9-B438-8C842F239EDC}"/>
    <cellStyle name="Normal 2 15 3 6 2" xfId="6265" xr:uid="{C389B28A-FF30-48D7-B290-2F0FD85F1138}"/>
    <cellStyle name="Normal 2 15 3 6 2 2" xfId="6266" xr:uid="{0B96A82D-7D9C-4ADF-8B13-880C42B4A55D}"/>
    <cellStyle name="Normal 2 15 3 6 2 3" xfId="6267" xr:uid="{C0C4159D-27B8-48DA-BF49-FA0F13A493AB}"/>
    <cellStyle name="Normal 2 15 3 6 3" xfId="6268" xr:uid="{2CC339AE-4C2D-43E1-879D-900A55310B9C}"/>
    <cellStyle name="Normal 2 15 3 6 3 2" xfId="6269" xr:uid="{51D46314-FDA2-4BFB-A80E-582B8D70036C}"/>
    <cellStyle name="Normal 2 15 3 6 3 3" xfId="6270" xr:uid="{6BD8BADC-C4C8-4DD2-BCB7-302893FBB071}"/>
    <cellStyle name="Normal 2 15 3 6 4" xfId="6271" xr:uid="{2A894627-C69D-46C4-9D1D-698A45D1C8C7}"/>
    <cellStyle name="Normal 2 15 3 6 5" xfId="6272" xr:uid="{7F5F3C21-A179-4292-BB89-ECDC7D5CE34B}"/>
    <cellStyle name="Normal 2 15 3 7" xfId="6273" xr:uid="{4CE1C890-29F1-4B22-AD2A-92DC852888A2}"/>
    <cellStyle name="Normal 2 15 3 7 2" xfId="6274" xr:uid="{29F1D5E1-4A14-487D-A7AE-3505ADC59D52}"/>
    <cellStyle name="Normal 2 15 3 7 2 2" xfId="6275" xr:uid="{ADA9B87E-7396-448E-86D6-028887C6F20C}"/>
    <cellStyle name="Normal 2 15 3 7 2 3" xfId="6276" xr:uid="{D6B04226-2AA5-492F-A938-57B898A59881}"/>
    <cellStyle name="Normal 2 15 3 7 3" xfId="6277" xr:uid="{CF6C4708-EAC0-41A7-B882-D421C7006F0D}"/>
    <cellStyle name="Normal 2 15 3 7 3 2" xfId="6278" xr:uid="{96DFADB7-F42A-4132-9104-529C994B4403}"/>
    <cellStyle name="Normal 2 15 3 7 3 3" xfId="6279" xr:uid="{84C27EB8-69B8-4B89-B407-0881D12D5435}"/>
    <cellStyle name="Normal 2 15 3 7 4" xfId="6280" xr:uid="{7AFD5C28-0F74-4567-A500-1D58715303D0}"/>
    <cellStyle name="Normal 2 15 3 7 5" xfId="6281" xr:uid="{FAAF4F0B-6E0A-460A-85A6-6C579FCC3F57}"/>
    <cellStyle name="Normal 2 15 3 8" xfId="6282" xr:uid="{33C19B5D-3851-41A4-9198-080CAD5A4C80}"/>
    <cellStyle name="Normal 2 15 3 8 2" xfId="6283" xr:uid="{635E85E5-D1FB-4666-AB43-C8F37945C8FE}"/>
    <cellStyle name="Normal 2 15 3 8 3" xfId="6284" xr:uid="{E749142D-DB20-4024-8CD4-E524FE7CAE7E}"/>
    <cellStyle name="Normal 2 15 3 9" xfId="6285" xr:uid="{2C7161E2-3565-44C0-BD46-A2C39540ACF5}"/>
    <cellStyle name="Normal 2 15 3 9 2" xfId="6286" xr:uid="{00641184-CE38-4B40-AC3C-38427EBBF3EF}"/>
    <cellStyle name="Normal 2 15 3 9 3" xfId="6287" xr:uid="{4CC9471A-297B-48A6-85B9-FFE01C31C451}"/>
    <cellStyle name="Normal 2 15 4" xfId="6288" xr:uid="{6FFE6A70-4603-44CC-B8C3-922121D32E70}"/>
    <cellStyle name="Normal 2 15 4 10" xfId="6289" xr:uid="{D32464D3-A143-435F-BE84-D3218EAF8AC0}"/>
    <cellStyle name="Normal 2 15 4 2" xfId="6290" xr:uid="{75A19688-1F9A-4D33-A51A-41CAF620A2FD}"/>
    <cellStyle name="Normal 2 15 4 2 2" xfId="6291" xr:uid="{392E6F75-D212-4D9C-B1BE-423F8E07559C}"/>
    <cellStyle name="Normal 2 15 4 2 2 2" xfId="6292" xr:uid="{BE2A533B-46E5-4256-9EF8-E117A9585116}"/>
    <cellStyle name="Normal 2 15 4 2 2 2 2" xfId="6293" xr:uid="{20848B9B-2871-413B-AFF1-74A8EB97FC67}"/>
    <cellStyle name="Normal 2 15 4 2 2 2 3" xfId="6294" xr:uid="{2CE20F05-E0B4-46B0-A5CD-397C13134BF9}"/>
    <cellStyle name="Normal 2 15 4 2 2 3" xfId="6295" xr:uid="{B1ECD9AF-8E9F-4711-A899-26D74AAD4983}"/>
    <cellStyle name="Normal 2 15 4 2 2 3 2" xfId="6296" xr:uid="{BDA17DBF-03FE-459F-8076-0DE6AB50CF35}"/>
    <cellStyle name="Normal 2 15 4 2 2 3 3" xfId="6297" xr:uid="{E7F517D8-B747-4CC1-BF26-B81F4FC6DAD1}"/>
    <cellStyle name="Normal 2 15 4 2 2 4" xfId="6298" xr:uid="{926A2931-A3DB-4F1D-99E9-C15234AC0B39}"/>
    <cellStyle name="Normal 2 15 4 2 2 5" xfId="6299" xr:uid="{C70A80E3-869D-44A6-82BE-A5FA43E08C6F}"/>
    <cellStyle name="Normal 2 15 4 2 3" xfId="6300" xr:uid="{E08F8084-CAC8-430C-9C34-48B70C033ACE}"/>
    <cellStyle name="Normal 2 15 4 2 3 2" xfId="6301" xr:uid="{4EB83EDF-CA72-4F8D-B159-6B1DBEA010CA}"/>
    <cellStyle name="Normal 2 15 4 2 3 2 2" xfId="6302" xr:uid="{634EB5B2-B8BF-411A-9EDC-A21F90DD6492}"/>
    <cellStyle name="Normal 2 15 4 2 3 2 3" xfId="6303" xr:uid="{55A8D4E0-AECA-4FFF-86F7-310CCBD51959}"/>
    <cellStyle name="Normal 2 15 4 2 3 3" xfId="6304" xr:uid="{5A654AAF-7192-4375-999E-85471DF9A9A7}"/>
    <cellStyle name="Normal 2 15 4 2 3 3 2" xfId="6305" xr:uid="{0DCD2574-ADF5-4C3C-B775-16DE52070757}"/>
    <cellStyle name="Normal 2 15 4 2 3 3 3" xfId="6306" xr:uid="{3E1E016D-6CE4-4114-BB43-3A8581C42C93}"/>
    <cellStyle name="Normal 2 15 4 2 3 4" xfId="6307" xr:uid="{68FC9AEE-DC88-4BF7-B13C-EAAE95866423}"/>
    <cellStyle name="Normal 2 15 4 2 3 5" xfId="6308" xr:uid="{719948CE-7ADA-4FBF-8C5F-D0F946DB4174}"/>
    <cellStyle name="Normal 2 15 4 2 4" xfId="6309" xr:uid="{D0972CD9-C771-42A8-90D4-96B44F55B85A}"/>
    <cellStyle name="Normal 2 15 4 2 4 2" xfId="6310" xr:uid="{A5D5BDDA-54DC-4792-94AD-31013B1F377B}"/>
    <cellStyle name="Normal 2 15 4 2 4 2 2" xfId="6311" xr:uid="{6265E138-B5C8-4625-84D4-C0049D93F103}"/>
    <cellStyle name="Normal 2 15 4 2 4 2 3" xfId="6312" xr:uid="{A8CEF5DF-5A7F-47DB-B352-D402092F8590}"/>
    <cellStyle name="Normal 2 15 4 2 4 3" xfId="6313" xr:uid="{42F6F8CB-0B2D-4DDB-BEC4-369D8F7C0A9A}"/>
    <cellStyle name="Normal 2 15 4 2 4 3 2" xfId="6314" xr:uid="{9CC9CDF2-43EC-46A6-80FC-B97239A63461}"/>
    <cellStyle name="Normal 2 15 4 2 4 3 3" xfId="6315" xr:uid="{7FA9026D-50BA-4C73-988B-5381D9892CD2}"/>
    <cellStyle name="Normal 2 15 4 2 4 4" xfId="6316" xr:uid="{E15A9EA7-1B05-4ACC-A964-FB3D41DE1D21}"/>
    <cellStyle name="Normal 2 15 4 2 4 5" xfId="6317" xr:uid="{DB6BE5D1-DB9D-4E0E-83C9-A0A1014C5FE9}"/>
    <cellStyle name="Normal 2 15 4 2 5" xfId="6318" xr:uid="{74CF57A7-066A-4A98-8FD7-92BF6F7AAE0E}"/>
    <cellStyle name="Normal 2 15 4 2 5 2" xfId="6319" xr:uid="{76DF96A0-AEFC-4664-ACAD-7F0571EACCE1}"/>
    <cellStyle name="Normal 2 15 4 2 5 3" xfId="6320" xr:uid="{CC77FB05-3DCE-4BC7-9BFB-3D79E81E09FA}"/>
    <cellStyle name="Normal 2 15 4 2 6" xfId="6321" xr:uid="{E7B95539-8784-49A2-9441-804F1A80CBB7}"/>
    <cellStyle name="Normal 2 15 4 2 6 2" xfId="6322" xr:uid="{3977B9AE-FE19-4201-82F7-9E2F320DFBF1}"/>
    <cellStyle name="Normal 2 15 4 2 6 3" xfId="6323" xr:uid="{780443DD-808C-4184-9D16-2D935D2F7D4D}"/>
    <cellStyle name="Normal 2 15 4 2 7" xfId="6324" xr:uid="{96F56271-77FB-4001-861E-9DE595FA7021}"/>
    <cellStyle name="Normal 2 15 4 2 7 2" xfId="6325" xr:uid="{D76D817A-3624-48F1-82C9-C0C1943ECE2C}"/>
    <cellStyle name="Normal 2 15 4 2 7 3" xfId="6326" xr:uid="{45952145-ADB9-423E-930B-DFE157217E9E}"/>
    <cellStyle name="Normal 2 15 4 2 8" xfId="6327" xr:uid="{96798724-B491-4D84-AB6E-44D54C042707}"/>
    <cellStyle name="Normal 2 15 4 2 9" xfId="6328" xr:uid="{F931864D-ACB2-4919-8295-592507A5E238}"/>
    <cellStyle name="Normal 2 15 4 3" xfId="6329" xr:uid="{05C594AA-6144-4DC2-8E11-BB8E1F01EB62}"/>
    <cellStyle name="Normal 2 15 4 3 2" xfId="6330" xr:uid="{BA195378-4498-4C1F-B8A8-7F3BF5918444}"/>
    <cellStyle name="Normal 2 15 4 3 2 2" xfId="6331" xr:uid="{DA7810B9-7FB2-43B9-8DFE-DB55FE3D3762}"/>
    <cellStyle name="Normal 2 15 4 3 2 3" xfId="6332" xr:uid="{3C405DD3-BFE8-450A-8F97-AEE8FD016944}"/>
    <cellStyle name="Normal 2 15 4 3 3" xfId="6333" xr:uid="{F6C2E1C2-24A3-4E75-93C0-A554725C6925}"/>
    <cellStyle name="Normal 2 15 4 3 3 2" xfId="6334" xr:uid="{5C293970-9552-4760-84F3-60D2890470E9}"/>
    <cellStyle name="Normal 2 15 4 3 3 3" xfId="6335" xr:uid="{1DA18498-C8D9-43B5-AB8B-DF02005356A0}"/>
    <cellStyle name="Normal 2 15 4 3 4" xfId="6336" xr:uid="{E6D7CE63-D4E9-4AE7-ADB7-69778BC6F04D}"/>
    <cellStyle name="Normal 2 15 4 3 4 2" xfId="6337" xr:uid="{7343A835-F0F7-4BEF-86D4-4066C9C3F20A}"/>
    <cellStyle name="Normal 2 15 4 3 4 3" xfId="6338" xr:uid="{3ACAE762-5B67-431D-8916-0FC6870C72A2}"/>
    <cellStyle name="Normal 2 15 4 3 5" xfId="6339" xr:uid="{BEE0A839-5BC6-465C-8CEB-8BD5DCED4BFB}"/>
    <cellStyle name="Normal 2 15 4 3 6" xfId="6340" xr:uid="{F0CF1641-565A-4B91-A5AC-6BF13FBC6C26}"/>
    <cellStyle name="Normal 2 15 4 4" xfId="6341" xr:uid="{464DC29C-6C5A-407C-A5EA-A5FB844FD907}"/>
    <cellStyle name="Normal 2 15 4 4 2" xfId="6342" xr:uid="{60BDB978-7278-4CFA-8EC8-C19E63C8ECDB}"/>
    <cellStyle name="Normal 2 15 4 4 2 2" xfId="6343" xr:uid="{0B522A65-480D-4793-B58B-772D1D0F5476}"/>
    <cellStyle name="Normal 2 15 4 4 2 3" xfId="6344" xr:uid="{9D73A4E4-32A0-4E6B-A0DE-08B135367805}"/>
    <cellStyle name="Normal 2 15 4 4 3" xfId="6345" xr:uid="{CA84A5E2-039D-4EDB-AEB4-B85DB453FC76}"/>
    <cellStyle name="Normal 2 15 4 4 3 2" xfId="6346" xr:uid="{D1E9D755-4641-4A79-8A89-E25202B558CD}"/>
    <cellStyle name="Normal 2 15 4 4 3 3" xfId="6347" xr:uid="{9CB4CEE5-D3D2-4DAC-AF7B-1E20700D1FBD}"/>
    <cellStyle name="Normal 2 15 4 4 4" xfId="6348" xr:uid="{4A3C7DED-F8DD-48F2-953C-9E4719A99D04}"/>
    <cellStyle name="Normal 2 15 4 4 5" xfId="6349" xr:uid="{34DE7EA9-63BF-48CF-BAF4-45F370FBD25D}"/>
    <cellStyle name="Normal 2 15 4 5" xfId="6350" xr:uid="{EA06F5A5-7FC6-4784-9851-74CB1413C9C5}"/>
    <cellStyle name="Normal 2 15 4 5 2" xfId="6351" xr:uid="{9A87D3DC-7598-431C-85C2-2C0670A807D7}"/>
    <cellStyle name="Normal 2 15 4 5 2 2" xfId="6352" xr:uid="{98A9195D-DADE-4258-91A2-AF57BF860EED}"/>
    <cellStyle name="Normal 2 15 4 5 2 3" xfId="6353" xr:uid="{67695234-EBE2-4370-9C8D-28155CC5DCD1}"/>
    <cellStyle name="Normal 2 15 4 5 3" xfId="6354" xr:uid="{0E238A70-D516-4B24-8FE2-4AB9AB2230BA}"/>
    <cellStyle name="Normal 2 15 4 5 3 2" xfId="6355" xr:uid="{63B21C99-19AE-4D05-9625-45202B1F7004}"/>
    <cellStyle name="Normal 2 15 4 5 3 3" xfId="6356" xr:uid="{4F441919-CF99-404D-9388-4659445492B4}"/>
    <cellStyle name="Normal 2 15 4 5 4" xfId="6357" xr:uid="{7F8388E1-CCAB-4D56-BFD8-20EAE6DC4630}"/>
    <cellStyle name="Normal 2 15 4 5 5" xfId="6358" xr:uid="{0D26100E-D65A-4A44-B04E-04D8A4CD3882}"/>
    <cellStyle name="Normal 2 15 4 6" xfId="6359" xr:uid="{ECC2D83E-582F-4B7E-83D1-45C4CF3D2FD5}"/>
    <cellStyle name="Normal 2 15 4 6 2" xfId="6360" xr:uid="{9018BAB4-D8BF-4B98-9D47-FA60EAEBA53B}"/>
    <cellStyle name="Normal 2 15 4 6 3" xfId="6361" xr:uid="{F3935F7D-2A26-41A9-AEF7-7D2A877C21CE}"/>
    <cellStyle name="Normal 2 15 4 7" xfId="6362" xr:uid="{1FCF703D-8170-45F7-B915-A2F2F2789B12}"/>
    <cellStyle name="Normal 2 15 4 7 2" xfId="6363" xr:uid="{0D64E33D-8386-4B48-BD97-E88D42949BD5}"/>
    <cellStyle name="Normal 2 15 4 7 3" xfId="6364" xr:uid="{60B22274-F423-435A-A3DB-1FAB9404C3FA}"/>
    <cellStyle name="Normal 2 15 4 8" xfId="6365" xr:uid="{34607C95-26CC-4AFA-B244-68F44A3CDF5E}"/>
    <cellStyle name="Normal 2 15 4 8 2" xfId="6366" xr:uid="{F75D732E-0AC7-4A42-AC7F-B9DC1CFD35C6}"/>
    <cellStyle name="Normal 2 15 4 8 3" xfId="6367" xr:uid="{14B65FD9-1CFD-453B-B464-B2027E4F5973}"/>
    <cellStyle name="Normal 2 15 4 9" xfId="6368" xr:uid="{A67345C7-FBA9-45B3-A42C-F7D6965F6D21}"/>
    <cellStyle name="Normal 2 15 5" xfId="6369" xr:uid="{DE9991AD-489F-494D-857E-BDC8BCBDB981}"/>
    <cellStyle name="Normal 2 15 5 10" xfId="6370" xr:uid="{2247F9C2-18F1-4EFC-9298-698716AAEA68}"/>
    <cellStyle name="Normal 2 15 5 2" xfId="6371" xr:uid="{BFDD2FF4-0C7F-41A5-81E2-BAE7A12722E0}"/>
    <cellStyle name="Normal 2 15 5 2 2" xfId="6372" xr:uid="{0FC7AB4F-41FD-44D7-A39C-CC646033044D}"/>
    <cellStyle name="Normal 2 15 5 2 2 2" xfId="6373" xr:uid="{092A5111-DF4C-45A3-885D-026AB7E980BE}"/>
    <cellStyle name="Normal 2 15 5 2 2 2 2" xfId="6374" xr:uid="{74C5527E-9E18-4648-A597-5B57AC763531}"/>
    <cellStyle name="Normal 2 15 5 2 2 2 3" xfId="6375" xr:uid="{BE2DAF14-A4EF-4F78-983D-058C8146A1A4}"/>
    <cellStyle name="Normal 2 15 5 2 2 3" xfId="6376" xr:uid="{05371F93-9147-48F4-BA8D-59ACCDADB131}"/>
    <cellStyle name="Normal 2 15 5 2 2 3 2" xfId="6377" xr:uid="{44F08ADB-6D1D-4D73-A649-8865FA150BC2}"/>
    <cellStyle name="Normal 2 15 5 2 2 3 3" xfId="6378" xr:uid="{B13DC3E9-D54F-4904-8C7F-7DB5B9F22A21}"/>
    <cellStyle name="Normal 2 15 5 2 2 4" xfId="6379" xr:uid="{9FC69B76-7E07-4C54-B746-521B51CBFF4F}"/>
    <cellStyle name="Normal 2 15 5 2 2 5" xfId="6380" xr:uid="{0834DF66-2158-4DC1-921F-69525D27A7E9}"/>
    <cellStyle name="Normal 2 15 5 2 3" xfId="6381" xr:uid="{58B1576C-4DA7-439D-9000-1CBBF274A16F}"/>
    <cellStyle name="Normal 2 15 5 2 3 2" xfId="6382" xr:uid="{051C76DA-6FD3-43A5-93E0-EE3C899A1A9F}"/>
    <cellStyle name="Normal 2 15 5 2 3 2 2" xfId="6383" xr:uid="{2FD099B8-F2A5-44E2-A1C8-AED1DBB6837D}"/>
    <cellStyle name="Normal 2 15 5 2 3 2 3" xfId="6384" xr:uid="{39AF4000-01DD-4416-84E6-03CB6CC67AAB}"/>
    <cellStyle name="Normal 2 15 5 2 3 3" xfId="6385" xr:uid="{42ECFC6E-A40C-4465-8BEA-CB0657F246C6}"/>
    <cellStyle name="Normal 2 15 5 2 3 3 2" xfId="6386" xr:uid="{5F6FFCC2-6EFD-436F-8EBF-AC8B70E78D6F}"/>
    <cellStyle name="Normal 2 15 5 2 3 3 3" xfId="6387" xr:uid="{266ADB9F-4C17-4C49-B02E-3A1CD1676AAD}"/>
    <cellStyle name="Normal 2 15 5 2 3 4" xfId="6388" xr:uid="{7A054DC8-756D-4ED3-8804-5663031B6C6F}"/>
    <cellStyle name="Normal 2 15 5 2 3 5" xfId="6389" xr:uid="{E196E7D8-A1A4-44BA-9AA7-3B40669082C5}"/>
    <cellStyle name="Normal 2 15 5 2 4" xfId="6390" xr:uid="{793BE4C3-934C-4E32-B489-1095B7CC2EF6}"/>
    <cellStyle name="Normal 2 15 5 2 4 2" xfId="6391" xr:uid="{27516CDA-EB54-49B1-86A7-07A442778387}"/>
    <cellStyle name="Normal 2 15 5 2 4 2 2" xfId="6392" xr:uid="{142F62B8-F6D3-40C2-AE05-0E37572F755F}"/>
    <cellStyle name="Normal 2 15 5 2 4 2 3" xfId="6393" xr:uid="{ED09081D-7507-45AA-A3B9-BA1E376E92E1}"/>
    <cellStyle name="Normal 2 15 5 2 4 3" xfId="6394" xr:uid="{131F48EB-0551-4234-92AB-4AC27B7BC3D9}"/>
    <cellStyle name="Normal 2 15 5 2 4 3 2" xfId="6395" xr:uid="{E2A212FA-54DB-4D01-BBF7-EF534411169F}"/>
    <cellStyle name="Normal 2 15 5 2 4 3 3" xfId="6396" xr:uid="{FF85ADE3-D3EE-4BB1-9CEE-272D6AE77605}"/>
    <cellStyle name="Normal 2 15 5 2 4 4" xfId="6397" xr:uid="{0011FD23-AC47-4A75-A7B7-826482EE57AF}"/>
    <cellStyle name="Normal 2 15 5 2 4 5" xfId="6398" xr:uid="{CAAFC070-493B-4EDA-B80E-394FC7E587EF}"/>
    <cellStyle name="Normal 2 15 5 2 5" xfId="6399" xr:uid="{AD2E0E9E-3BBD-4B1E-A58B-023FC6810C30}"/>
    <cellStyle name="Normal 2 15 5 2 5 2" xfId="6400" xr:uid="{95261A43-6688-4DF8-ADD9-B4466F4F65E6}"/>
    <cellStyle name="Normal 2 15 5 2 5 3" xfId="6401" xr:uid="{3B4BF7E6-462A-4E8A-8FC2-27DB5CCF907F}"/>
    <cellStyle name="Normal 2 15 5 2 6" xfId="6402" xr:uid="{B4E8F67C-FF92-479A-A16F-8E9771B1A505}"/>
    <cellStyle name="Normal 2 15 5 2 6 2" xfId="6403" xr:uid="{B9C9A301-F1CF-40F2-AD7A-BA0011C9BF33}"/>
    <cellStyle name="Normal 2 15 5 2 6 3" xfId="6404" xr:uid="{DE7D80B7-57E7-4745-AD25-D9E71DC8211D}"/>
    <cellStyle name="Normal 2 15 5 2 7" xfId="6405" xr:uid="{61A8A8DE-E599-4F9D-ACDF-5F5AEF617023}"/>
    <cellStyle name="Normal 2 15 5 2 8" xfId="6406" xr:uid="{64F2D63B-403D-4C65-B222-C6C1AFB79525}"/>
    <cellStyle name="Normal 2 15 5 3" xfId="6407" xr:uid="{AC573D4A-BDD4-44C9-9F8C-83B6200B50E4}"/>
    <cellStyle name="Normal 2 15 5 3 2" xfId="6408" xr:uid="{2AA4EAE7-C0E2-4D9E-BDE2-5C032A7158B6}"/>
    <cellStyle name="Normal 2 15 5 3 2 2" xfId="6409" xr:uid="{B3332EC6-9715-4F1B-B790-6129004A7734}"/>
    <cellStyle name="Normal 2 15 5 3 2 3" xfId="6410" xr:uid="{32040C9E-1D1A-4701-A95C-D7FD48E933B4}"/>
    <cellStyle name="Normal 2 15 5 3 3" xfId="6411" xr:uid="{9C267E16-EF7A-41E7-8172-B6D5A2A22A42}"/>
    <cellStyle name="Normal 2 15 5 3 3 2" xfId="6412" xr:uid="{A19115EB-7796-4C86-864A-3568137FFDE5}"/>
    <cellStyle name="Normal 2 15 5 3 3 3" xfId="6413" xr:uid="{B91DB8EB-ED65-4D8F-96E2-DEBA1A7931B0}"/>
    <cellStyle name="Normal 2 15 5 3 4" xfId="6414" xr:uid="{92688337-17C9-43F3-AADA-58AB10CB2E63}"/>
    <cellStyle name="Normal 2 15 5 3 5" xfId="6415" xr:uid="{4351A5E0-C3A2-46D7-BA40-D12F89D4E39C}"/>
    <cellStyle name="Normal 2 15 5 4" xfId="6416" xr:uid="{19F12671-41D5-4123-8FE5-A8BE1777F13E}"/>
    <cellStyle name="Normal 2 15 5 4 2" xfId="6417" xr:uid="{84E4FCE6-FC02-4231-8F01-EA2C30ECA359}"/>
    <cellStyle name="Normal 2 15 5 4 2 2" xfId="6418" xr:uid="{88D52F68-F53F-49B0-8CCF-7D0DB0FB5193}"/>
    <cellStyle name="Normal 2 15 5 4 2 3" xfId="6419" xr:uid="{C7C1CE06-B55C-4B22-843D-9C0A6C5DAE74}"/>
    <cellStyle name="Normal 2 15 5 4 3" xfId="6420" xr:uid="{6B5092E7-D0A0-4165-BDC5-C57F16F6DEBB}"/>
    <cellStyle name="Normal 2 15 5 4 3 2" xfId="6421" xr:uid="{695E457A-A63D-48C8-A608-6C67A4FC49B3}"/>
    <cellStyle name="Normal 2 15 5 4 3 3" xfId="6422" xr:uid="{D678C4B2-B82F-411F-9B6E-78EEEA7EA156}"/>
    <cellStyle name="Normal 2 15 5 4 4" xfId="6423" xr:uid="{5076450B-0BC5-43A1-B6C4-169427D6475A}"/>
    <cellStyle name="Normal 2 15 5 4 5" xfId="6424" xr:uid="{098A224F-FA3F-4CE4-BC82-F9009438471E}"/>
    <cellStyle name="Normal 2 15 5 5" xfId="6425" xr:uid="{8C15731D-BD47-4820-AC03-789898A2F58E}"/>
    <cellStyle name="Normal 2 15 5 5 2" xfId="6426" xr:uid="{DBB6C5E7-273F-4C5B-8148-FD1F922D3CBF}"/>
    <cellStyle name="Normal 2 15 5 5 2 2" xfId="6427" xr:uid="{ACD0B532-C738-4450-9F54-2D7F4845E06F}"/>
    <cellStyle name="Normal 2 15 5 5 2 3" xfId="6428" xr:uid="{9F6CDF45-1AAE-4894-AB4D-05868EEC57D8}"/>
    <cellStyle name="Normal 2 15 5 5 3" xfId="6429" xr:uid="{E9C6B560-9EBD-4A5F-B4D1-81EED2D650F2}"/>
    <cellStyle name="Normal 2 15 5 5 3 2" xfId="6430" xr:uid="{4FC58B96-FB64-49BF-97B6-91AAA94AA34D}"/>
    <cellStyle name="Normal 2 15 5 5 3 3" xfId="6431" xr:uid="{936AC660-F6A2-431E-9DDF-D89BABCE789C}"/>
    <cellStyle name="Normal 2 15 5 5 4" xfId="6432" xr:uid="{1B2088F8-5B07-403D-A1D1-CCA53B466515}"/>
    <cellStyle name="Normal 2 15 5 5 5" xfId="6433" xr:uid="{B02174F4-C85D-4702-900F-0163B40CF3FD}"/>
    <cellStyle name="Normal 2 15 5 6" xfId="6434" xr:uid="{BE10C118-A9C8-4B57-B706-2F635175DC89}"/>
    <cellStyle name="Normal 2 15 5 6 2" xfId="6435" xr:uid="{ABADA3E5-8096-4D09-B130-AFBBBCD5C2E7}"/>
    <cellStyle name="Normal 2 15 5 6 3" xfId="6436" xr:uid="{3CC836F6-5BC8-4145-BB14-648472DFA283}"/>
    <cellStyle name="Normal 2 15 5 7" xfId="6437" xr:uid="{52A2569B-FAFA-4448-9887-A7A62D982F23}"/>
    <cellStyle name="Normal 2 15 5 7 2" xfId="6438" xr:uid="{4164B0E4-5296-4007-AC2D-5BF42512EFB1}"/>
    <cellStyle name="Normal 2 15 5 7 3" xfId="6439" xr:uid="{A0B52DA8-56F2-4FEE-940C-C24A11138091}"/>
    <cellStyle name="Normal 2 15 5 8" xfId="6440" xr:uid="{5261DB1E-4D42-4EA9-B0E8-B54C82F4FAE9}"/>
    <cellStyle name="Normal 2 15 5 8 2" xfId="6441" xr:uid="{4A56FE4C-6507-4B02-8CEE-21DD4A616E98}"/>
    <cellStyle name="Normal 2 15 5 8 3" xfId="6442" xr:uid="{3D34875D-D378-4D46-B498-3E7DD07881D0}"/>
    <cellStyle name="Normal 2 15 5 9" xfId="6443" xr:uid="{9D5FE9F7-277C-4AF2-ABD4-00D225F30742}"/>
    <cellStyle name="Normal 2 15 6" xfId="6444" xr:uid="{86D83630-AB5B-46A8-8C99-4793F7E1C9CE}"/>
    <cellStyle name="Normal 2 15 6 2" xfId="6445" xr:uid="{57F348A7-B446-449F-9E46-C048E3FE902D}"/>
    <cellStyle name="Normal 2 15 6 2 2" xfId="6446" xr:uid="{5C1BBC0B-9A56-4403-B3F9-72568B73C8B8}"/>
    <cellStyle name="Normal 2 15 6 2 2 2" xfId="6447" xr:uid="{59E7F12A-0868-4250-8BF0-297025B827D9}"/>
    <cellStyle name="Normal 2 15 6 2 2 3" xfId="6448" xr:uid="{502B7C29-88FC-4CEF-8404-DC058A1E12D6}"/>
    <cellStyle name="Normal 2 15 6 2 3" xfId="6449" xr:uid="{5548E85A-85C2-477B-8B10-550F3C6D3292}"/>
    <cellStyle name="Normal 2 15 6 2 3 2" xfId="6450" xr:uid="{B829402E-69B7-4C31-9A43-0E651771B4C8}"/>
    <cellStyle name="Normal 2 15 6 2 3 3" xfId="6451" xr:uid="{BCC8992D-6B78-44F2-9755-6B782DEBF3D9}"/>
    <cellStyle name="Normal 2 15 6 2 4" xfId="6452" xr:uid="{110B5B42-AB1A-4F84-BA68-8FA64C6330FF}"/>
    <cellStyle name="Normal 2 15 6 2 5" xfId="6453" xr:uid="{94954F20-BBBC-41B0-A983-CBD01780378B}"/>
    <cellStyle name="Normal 2 15 6 3" xfId="6454" xr:uid="{0F610D3E-35C3-4BE6-9962-D99972B52D4D}"/>
    <cellStyle name="Normal 2 15 6 3 2" xfId="6455" xr:uid="{39D72A53-227F-4B2D-BF95-478B38AAC4A2}"/>
    <cellStyle name="Normal 2 15 6 3 2 2" xfId="6456" xr:uid="{FA23A071-0A8B-47D1-8322-F1FA82A9766E}"/>
    <cellStyle name="Normal 2 15 6 3 2 3" xfId="6457" xr:uid="{AD59DDFB-6858-412E-AC07-70192EFB56A7}"/>
    <cellStyle name="Normal 2 15 6 3 3" xfId="6458" xr:uid="{2A55E1CA-7AF7-4C0E-AA08-46669084F3D2}"/>
    <cellStyle name="Normal 2 15 6 3 3 2" xfId="6459" xr:uid="{228C9078-DB8C-43A4-931F-6347ABDC9C86}"/>
    <cellStyle name="Normal 2 15 6 3 3 3" xfId="6460" xr:uid="{51EE700A-3750-404E-8744-8F6C6AB04F3C}"/>
    <cellStyle name="Normal 2 15 6 3 4" xfId="6461" xr:uid="{329990AF-ABE1-451D-BD79-9648F03004B1}"/>
    <cellStyle name="Normal 2 15 6 3 5" xfId="6462" xr:uid="{208418F9-416D-4975-8937-90360973012E}"/>
    <cellStyle name="Normal 2 15 6 4" xfId="6463" xr:uid="{F4E373EB-701D-42AE-B09C-B3E0AA7B3DCD}"/>
    <cellStyle name="Normal 2 15 6 4 2" xfId="6464" xr:uid="{6C497AC8-A473-4060-BDA2-4FC18D98B546}"/>
    <cellStyle name="Normal 2 15 6 4 2 2" xfId="6465" xr:uid="{29D604F2-86A7-44B0-B97B-B2001918C3DD}"/>
    <cellStyle name="Normal 2 15 6 4 2 3" xfId="6466" xr:uid="{284696D8-ADA2-46C1-9054-B869E8D069FF}"/>
    <cellStyle name="Normal 2 15 6 4 3" xfId="6467" xr:uid="{3E5C6B63-40D7-4824-9A88-AC07C9C33719}"/>
    <cellStyle name="Normal 2 15 6 4 3 2" xfId="6468" xr:uid="{1F2CEDC5-DE54-4311-A3A4-6EEE1A774B95}"/>
    <cellStyle name="Normal 2 15 6 4 3 3" xfId="6469" xr:uid="{993097CA-AF06-4244-9491-DC4D49BF2EF1}"/>
    <cellStyle name="Normal 2 15 6 4 4" xfId="6470" xr:uid="{C93A2202-1F9A-4BBF-8E85-D829242F3CC8}"/>
    <cellStyle name="Normal 2 15 6 4 5" xfId="6471" xr:uid="{8864E363-5CE1-4544-ABB7-7492EED14AF1}"/>
    <cellStyle name="Normal 2 15 6 5" xfId="6472" xr:uid="{E5E04F57-69DF-467D-A2DC-ED29C8796E0B}"/>
    <cellStyle name="Normal 2 15 6 5 2" xfId="6473" xr:uid="{0BA08B46-F728-4A4B-A5B6-9CEB83AA17BD}"/>
    <cellStyle name="Normal 2 15 6 5 3" xfId="6474" xr:uid="{2F72421A-3324-4F28-A8AB-DDA166ED23C8}"/>
    <cellStyle name="Normal 2 15 6 6" xfId="6475" xr:uid="{C2F8A1DD-1BBE-44A2-8041-AADBA1813D12}"/>
    <cellStyle name="Normal 2 15 6 6 2" xfId="6476" xr:uid="{34DC4875-9C29-499F-A0C2-1783D160913F}"/>
    <cellStyle name="Normal 2 15 6 6 3" xfId="6477" xr:uid="{8CC344EB-758D-4307-BF68-048FAA29D74D}"/>
    <cellStyle name="Normal 2 15 6 7" xfId="6478" xr:uid="{85A9504E-D619-4FF9-ADD4-B1131AA17C9B}"/>
    <cellStyle name="Normal 2 15 6 7 2" xfId="6479" xr:uid="{63A7FF16-5A21-466F-9D46-6E3653625862}"/>
    <cellStyle name="Normal 2 15 6 7 3" xfId="6480" xr:uid="{E0FD68EA-8261-4A50-BFB6-96D4DACA05CD}"/>
    <cellStyle name="Normal 2 15 6 8" xfId="6481" xr:uid="{72C1E43D-0925-447A-BA1D-FABF53463EFB}"/>
    <cellStyle name="Normal 2 15 6 9" xfId="6482" xr:uid="{6E87108E-A204-41C6-BC13-A6C0190AD5B5}"/>
    <cellStyle name="Normal 2 15 7" xfId="6483" xr:uid="{D2F2C389-24D1-4704-8A71-892E08C9EBC7}"/>
    <cellStyle name="Normal 2 15 7 2" xfId="6484" xr:uid="{232BE5E4-0D49-40D6-8F4E-5420B37F3AAB}"/>
    <cellStyle name="Normal 2 15 7 2 2" xfId="6485" xr:uid="{CA199D3D-88D2-4191-9CBC-D0B4AABEDD07}"/>
    <cellStyle name="Normal 2 15 7 2 3" xfId="6486" xr:uid="{7896C131-91E7-4E29-9E89-5F38C01EB31E}"/>
    <cellStyle name="Normal 2 15 7 3" xfId="6487" xr:uid="{577FBC2C-8769-49F0-B18E-9D547A10D8D3}"/>
    <cellStyle name="Normal 2 15 7 3 2" xfId="6488" xr:uid="{D5E644D9-84EF-49B2-81BB-840EB067FD01}"/>
    <cellStyle name="Normal 2 15 7 3 3" xfId="6489" xr:uid="{137AC048-F0D2-4379-BA3D-F780A16A2377}"/>
    <cellStyle name="Normal 2 15 7 4" xfId="6490" xr:uid="{98E320A1-BB0F-46F8-A9C6-4BE68B81837F}"/>
    <cellStyle name="Normal 2 15 7 5" xfId="6491" xr:uid="{5BD74876-F077-4C5A-9B73-34F54F3DCC5A}"/>
    <cellStyle name="Normal 2 15 8" xfId="6492" xr:uid="{0167C832-13BA-4DE7-9020-25BC094BF692}"/>
    <cellStyle name="Normal 2 15 8 2" xfId="6493" xr:uid="{98CC2F85-6355-4AE3-80C5-284D381142DC}"/>
    <cellStyle name="Normal 2 15 8 2 2" xfId="6494" xr:uid="{DAD5648C-3D83-494B-A5D5-DB9EDD51E0A4}"/>
    <cellStyle name="Normal 2 15 8 2 3" xfId="6495" xr:uid="{4A2A776F-7FC3-480C-85D8-383E90FF370F}"/>
    <cellStyle name="Normal 2 15 8 3" xfId="6496" xr:uid="{E6BCFD2F-0B20-4882-879E-1534AF3F875B}"/>
    <cellStyle name="Normal 2 15 8 3 2" xfId="6497" xr:uid="{C6A459D4-0473-45E8-8684-817FF3F15288}"/>
    <cellStyle name="Normal 2 15 8 3 3" xfId="6498" xr:uid="{26A73DD0-09EB-4C69-A680-6C57A3F125FA}"/>
    <cellStyle name="Normal 2 15 8 4" xfId="6499" xr:uid="{E0CD1D8A-4AB0-42C4-976C-BB12E6DD4722}"/>
    <cellStyle name="Normal 2 15 8 5" xfId="6500" xr:uid="{E8DEBA13-941B-44DA-8ACE-58B3BAA52854}"/>
    <cellStyle name="Normal 2 15 9" xfId="6501" xr:uid="{B1192C53-E224-4A01-8E9D-61AB306A7B3D}"/>
    <cellStyle name="Normal 2 15 9 2" xfId="6502" xr:uid="{AA870BEA-9B71-489E-94C0-D20E74EA30D2}"/>
    <cellStyle name="Normal 2 15 9 2 2" xfId="6503" xr:uid="{8355F0D1-593F-40C6-A1C6-0B47EA566661}"/>
    <cellStyle name="Normal 2 15 9 2 3" xfId="6504" xr:uid="{486A2592-FA33-464C-B22C-5125458DDA4B}"/>
    <cellStyle name="Normal 2 15 9 3" xfId="6505" xr:uid="{E47A14F6-10CF-4C38-ADEF-930DB1620006}"/>
    <cellStyle name="Normal 2 15 9 3 2" xfId="6506" xr:uid="{F38D60F2-17A3-4D29-A542-58EA0EBFD7D6}"/>
    <cellStyle name="Normal 2 15 9 3 3" xfId="6507" xr:uid="{24853025-275D-4FEB-B9CC-2705C3FD52EB}"/>
    <cellStyle name="Normal 2 15 9 4" xfId="6508" xr:uid="{BB785F64-A243-4233-B554-05A4933E7F9A}"/>
    <cellStyle name="Normal 2 15 9 5" xfId="6509" xr:uid="{81772A58-44ED-4661-A057-B3E1F74261D9}"/>
    <cellStyle name="Normal 2 16" xfId="6510" xr:uid="{6EFEFF9B-FCCE-416C-8125-FF37F8147596}"/>
    <cellStyle name="Normal 2 16 10" xfId="6511" xr:uid="{F7D90920-0266-4D06-B6F0-AE2E49E6530C}"/>
    <cellStyle name="Normal 2 16 10 2" xfId="6512" xr:uid="{6968FFB7-EC29-40C2-B73C-559EBDE9BFAC}"/>
    <cellStyle name="Normal 2 16 10 3" xfId="6513" xr:uid="{F5FDDD98-EA20-4085-AB01-A0559CFA8C87}"/>
    <cellStyle name="Normal 2 16 11" xfId="6514" xr:uid="{72F9100F-3386-440F-8AC4-0EBAB6044553}"/>
    <cellStyle name="Normal 2 16 11 2" xfId="6515" xr:uid="{1EA86E1D-EA11-4A3D-A692-5F1B3439CE31}"/>
    <cellStyle name="Normal 2 16 11 3" xfId="6516" xr:uid="{2C41EC41-DA87-4641-9A3F-2B0D06A45076}"/>
    <cellStyle name="Normal 2 16 12" xfId="6517" xr:uid="{E785A86B-9BEE-42AF-98FA-66D0E56403BA}"/>
    <cellStyle name="Normal 2 16 12 2" xfId="6518" xr:uid="{140D2D57-3120-488E-AD15-5B5B3E1827A6}"/>
    <cellStyle name="Normal 2 16 12 3" xfId="6519" xr:uid="{42A1166E-A436-4407-8308-510B1DDE03C8}"/>
    <cellStyle name="Normal 2 16 13" xfId="6520" xr:uid="{5A17F76D-6AED-4B85-8BC0-C4216FD96E2A}"/>
    <cellStyle name="Normal 2 16 14" xfId="6521" xr:uid="{40B677FB-2239-4D5A-9FF6-223ADB0116BB}"/>
    <cellStyle name="Normal 2 16 2" xfId="6522" xr:uid="{CA48E063-6958-4131-BD50-0045121B9A16}"/>
    <cellStyle name="Normal 2 16 2 10" xfId="6523" xr:uid="{E78280F0-8DC4-44A9-B561-771B696AD702}"/>
    <cellStyle name="Normal 2 16 2 10 2" xfId="6524" xr:uid="{446DA8EE-BFAF-46EB-91B7-19806D1DFB9E}"/>
    <cellStyle name="Normal 2 16 2 10 3" xfId="6525" xr:uid="{B928A897-6445-4196-913F-D5E53D43BBBF}"/>
    <cellStyle name="Normal 2 16 2 11" xfId="6526" xr:uid="{9A5BD37B-1ED3-4E40-B976-61B73360D416}"/>
    <cellStyle name="Normal 2 16 2 11 2" xfId="6527" xr:uid="{12B1F1A2-241F-4CBE-8B76-C815DFCFD51B}"/>
    <cellStyle name="Normal 2 16 2 11 3" xfId="6528" xr:uid="{85454C24-29D3-495E-9918-9F3437F9B4A3}"/>
    <cellStyle name="Normal 2 16 2 12" xfId="6529" xr:uid="{254EDFDF-062B-412A-A0B7-9AC8086A3CAF}"/>
    <cellStyle name="Normal 2 16 2 13" xfId="6530" xr:uid="{482E6B0B-823F-4209-B476-704BC18A1E13}"/>
    <cellStyle name="Normal 2 16 2 2" xfId="6531" xr:uid="{AFA63D63-FA5E-4D74-B911-17C2A4E68262}"/>
    <cellStyle name="Normal 2 16 2 2 10" xfId="6532" xr:uid="{135C42A2-5625-4AA2-8B2A-9AAF0BCA9A16}"/>
    <cellStyle name="Normal 2 16 2 2 10 2" xfId="6533" xr:uid="{6C03A6A8-C313-4E8C-906A-2870B7E2E70D}"/>
    <cellStyle name="Normal 2 16 2 2 10 3" xfId="6534" xr:uid="{EED27386-8895-4BBB-AFBC-9DB79AD3E74B}"/>
    <cellStyle name="Normal 2 16 2 2 11" xfId="6535" xr:uid="{5C743BAD-71F5-4E1B-B976-E1FB46C52C4E}"/>
    <cellStyle name="Normal 2 16 2 2 12" xfId="6536" xr:uid="{ABBD0B52-260C-40DC-AD5E-FCFEC2A48D05}"/>
    <cellStyle name="Normal 2 16 2 2 2" xfId="6537" xr:uid="{67DAE76A-C4F5-44C4-BDD0-2F669448CCE1}"/>
    <cellStyle name="Normal 2 16 2 2 2 10" xfId="6538" xr:uid="{F2E13F28-460F-4D14-8EE9-70F49C75542E}"/>
    <cellStyle name="Normal 2 16 2 2 2 2" xfId="6539" xr:uid="{65BC81CA-30E3-4949-8213-D8E5AC9FA193}"/>
    <cellStyle name="Normal 2 16 2 2 2 2 2" xfId="6540" xr:uid="{7155B2D3-43C3-4FE1-8B08-638A8936F154}"/>
    <cellStyle name="Normal 2 16 2 2 2 2 2 2" xfId="6541" xr:uid="{E2F524C0-681E-4479-AE00-79600329D37F}"/>
    <cellStyle name="Normal 2 16 2 2 2 2 2 2 2" xfId="6542" xr:uid="{D7E41481-AAF9-4890-A019-CD0BEBC59C4E}"/>
    <cellStyle name="Normal 2 16 2 2 2 2 2 2 3" xfId="6543" xr:uid="{2E7EFDC8-A260-484C-9A4D-40B8BDC83EB4}"/>
    <cellStyle name="Normal 2 16 2 2 2 2 2 3" xfId="6544" xr:uid="{D199D10F-AF5F-4B2E-B999-47374E114FB2}"/>
    <cellStyle name="Normal 2 16 2 2 2 2 2 3 2" xfId="6545" xr:uid="{7FBB3091-3FFF-4DA4-87B4-6785F1DCF70F}"/>
    <cellStyle name="Normal 2 16 2 2 2 2 2 3 3" xfId="6546" xr:uid="{05E7CA5E-DDAA-46D3-929B-29FEEFD50D52}"/>
    <cellStyle name="Normal 2 16 2 2 2 2 2 4" xfId="6547" xr:uid="{3CFF8610-9BC3-4C1F-959F-E57BE29DE410}"/>
    <cellStyle name="Normal 2 16 2 2 2 2 2 5" xfId="6548" xr:uid="{D1A2FBD7-7167-41D6-A987-A56FC1C5F641}"/>
    <cellStyle name="Normal 2 16 2 2 2 2 3" xfId="6549" xr:uid="{9170DCBE-C95A-4F21-807D-0AD241FF92E6}"/>
    <cellStyle name="Normal 2 16 2 2 2 2 3 2" xfId="6550" xr:uid="{4161A0CE-45C0-47A7-B1D1-53DC59765558}"/>
    <cellStyle name="Normal 2 16 2 2 2 2 3 2 2" xfId="6551" xr:uid="{79627A5E-6443-4843-834A-AF3D33587E61}"/>
    <cellStyle name="Normal 2 16 2 2 2 2 3 2 3" xfId="6552" xr:uid="{D6BBA9B9-E32A-47C8-A024-7932EA7A6173}"/>
    <cellStyle name="Normal 2 16 2 2 2 2 3 3" xfId="6553" xr:uid="{584DADE0-215C-44E2-A2FE-7C6945146957}"/>
    <cellStyle name="Normal 2 16 2 2 2 2 3 3 2" xfId="6554" xr:uid="{458D0434-0A38-41FB-B737-58680023611C}"/>
    <cellStyle name="Normal 2 16 2 2 2 2 3 3 3" xfId="6555" xr:uid="{D8E44520-2D6D-42C4-B708-EB8346657281}"/>
    <cellStyle name="Normal 2 16 2 2 2 2 3 4" xfId="6556" xr:uid="{BEFB7790-D8FA-4000-80A6-9E0EAD36CA40}"/>
    <cellStyle name="Normal 2 16 2 2 2 2 3 5" xfId="6557" xr:uid="{FB4AE6C9-B4DB-42B5-9DFF-F475B3C8F0ED}"/>
    <cellStyle name="Normal 2 16 2 2 2 2 4" xfId="6558" xr:uid="{F66AC4DC-9C4B-41C5-85A8-6DA1ADE9BC40}"/>
    <cellStyle name="Normal 2 16 2 2 2 2 4 2" xfId="6559" xr:uid="{C165E9F1-22A0-47EA-AA33-783E6C687246}"/>
    <cellStyle name="Normal 2 16 2 2 2 2 4 2 2" xfId="6560" xr:uid="{4712A6A9-385B-44C1-BC2B-BF4E4AC64C4B}"/>
    <cellStyle name="Normal 2 16 2 2 2 2 4 2 3" xfId="6561" xr:uid="{DED0A1F2-C918-44E8-B80C-32BCD08DDD77}"/>
    <cellStyle name="Normal 2 16 2 2 2 2 4 3" xfId="6562" xr:uid="{5107B088-CD8E-48D6-B957-DC9C38329750}"/>
    <cellStyle name="Normal 2 16 2 2 2 2 4 3 2" xfId="6563" xr:uid="{B2504BE6-5D3B-4117-8CD0-6F8F296F7D41}"/>
    <cellStyle name="Normal 2 16 2 2 2 2 4 3 3" xfId="6564" xr:uid="{AEEB3173-5C47-45EB-8DC2-49CCA7F985EC}"/>
    <cellStyle name="Normal 2 16 2 2 2 2 4 4" xfId="6565" xr:uid="{59CFA1F4-2CEF-4F8E-867C-30A25010E298}"/>
    <cellStyle name="Normal 2 16 2 2 2 2 4 5" xfId="6566" xr:uid="{119FB8C7-6D98-42FA-9E50-60381D693379}"/>
    <cellStyle name="Normal 2 16 2 2 2 2 5" xfId="6567" xr:uid="{EA50C655-B815-47A9-B54F-496C33B2FE73}"/>
    <cellStyle name="Normal 2 16 2 2 2 2 5 2" xfId="6568" xr:uid="{20341E61-DD6C-4EDF-A37A-23B514D88D08}"/>
    <cellStyle name="Normal 2 16 2 2 2 2 5 3" xfId="6569" xr:uid="{1A3F8127-C073-4F23-B0F3-6DEB45FC75FC}"/>
    <cellStyle name="Normal 2 16 2 2 2 2 6" xfId="6570" xr:uid="{A7E97560-B0E4-4BEA-BCB6-FFFAA39A3443}"/>
    <cellStyle name="Normal 2 16 2 2 2 2 6 2" xfId="6571" xr:uid="{4F507261-456F-4D25-B68E-105C2F8A234C}"/>
    <cellStyle name="Normal 2 16 2 2 2 2 6 3" xfId="6572" xr:uid="{E73EF428-2A7B-4C1B-8C2C-BB574BE62240}"/>
    <cellStyle name="Normal 2 16 2 2 2 2 7" xfId="6573" xr:uid="{0FE736D5-F605-4D07-ABEF-79095F7E9330}"/>
    <cellStyle name="Normal 2 16 2 2 2 2 8" xfId="6574" xr:uid="{A38326F3-B4CD-49D4-875D-B5D12199F1C2}"/>
    <cellStyle name="Normal 2 16 2 2 2 3" xfId="6575" xr:uid="{F3E3F66E-BEDC-4B43-AC49-E93BE65415E6}"/>
    <cellStyle name="Normal 2 16 2 2 2 3 2" xfId="6576" xr:uid="{59BDFCD0-5D03-43C7-9F76-95D04528798F}"/>
    <cellStyle name="Normal 2 16 2 2 2 3 2 2" xfId="6577" xr:uid="{CD8A24A2-F50B-4F62-929E-7A07A3CE40B2}"/>
    <cellStyle name="Normal 2 16 2 2 2 3 2 3" xfId="6578" xr:uid="{17DB9A66-C337-480A-A165-F3D9E824DBE4}"/>
    <cellStyle name="Normal 2 16 2 2 2 3 3" xfId="6579" xr:uid="{1D641BF1-994E-45CB-B2A2-3F74326BF7A6}"/>
    <cellStyle name="Normal 2 16 2 2 2 3 3 2" xfId="6580" xr:uid="{78F58001-8DD4-4E5E-8F86-CFFBC76AD7DB}"/>
    <cellStyle name="Normal 2 16 2 2 2 3 3 3" xfId="6581" xr:uid="{7531AB58-87F3-46CD-9A8A-DC2ACB69B13E}"/>
    <cellStyle name="Normal 2 16 2 2 2 3 4" xfId="6582" xr:uid="{B36D2DB3-1DC7-4FFE-A6F2-91ABF04D25F9}"/>
    <cellStyle name="Normal 2 16 2 2 2 3 5" xfId="6583" xr:uid="{A4A4513B-21D3-48CC-A482-2BC1D5C5F5A9}"/>
    <cellStyle name="Normal 2 16 2 2 2 4" xfId="6584" xr:uid="{32C3D517-D924-44BE-92DD-4AF520B7116E}"/>
    <cellStyle name="Normal 2 16 2 2 2 4 2" xfId="6585" xr:uid="{ADAC5F33-FDDA-4021-A205-2C23C872FC09}"/>
    <cellStyle name="Normal 2 16 2 2 2 4 2 2" xfId="6586" xr:uid="{3D30260C-FF3B-4F28-B8E3-F254D6EF5257}"/>
    <cellStyle name="Normal 2 16 2 2 2 4 2 3" xfId="6587" xr:uid="{A77759FD-054E-43BB-96C1-07598F766E94}"/>
    <cellStyle name="Normal 2 16 2 2 2 4 3" xfId="6588" xr:uid="{0E6EE654-29D3-4BD1-B537-52908FF9F96A}"/>
    <cellStyle name="Normal 2 16 2 2 2 4 3 2" xfId="6589" xr:uid="{5B1FB38C-913E-446B-90E7-B1959FF25271}"/>
    <cellStyle name="Normal 2 16 2 2 2 4 3 3" xfId="6590" xr:uid="{DE0120A5-3B1E-4957-ACCD-AEB41B80438A}"/>
    <cellStyle name="Normal 2 16 2 2 2 4 4" xfId="6591" xr:uid="{7DB0D9BB-FDA0-4E8C-B483-E6229C83EC8E}"/>
    <cellStyle name="Normal 2 16 2 2 2 4 5" xfId="6592" xr:uid="{393C14E3-D093-445E-AF71-001F5382D10D}"/>
    <cellStyle name="Normal 2 16 2 2 2 5" xfId="6593" xr:uid="{183D496A-B7F0-45EC-88DE-2D1C8A7BA82A}"/>
    <cellStyle name="Normal 2 16 2 2 2 5 2" xfId="6594" xr:uid="{DED78346-1055-4203-A14B-A948FE338E5D}"/>
    <cellStyle name="Normal 2 16 2 2 2 5 2 2" xfId="6595" xr:uid="{1B472647-4DCB-46F5-9EA7-6B3CAA5C04CB}"/>
    <cellStyle name="Normal 2 16 2 2 2 5 2 3" xfId="6596" xr:uid="{2F9C47E9-BE9D-43D7-B060-C05DE28D8CDD}"/>
    <cellStyle name="Normal 2 16 2 2 2 5 3" xfId="6597" xr:uid="{FF5D4C41-185C-4D87-AC8A-545786A04792}"/>
    <cellStyle name="Normal 2 16 2 2 2 5 3 2" xfId="6598" xr:uid="{D5EE44CF-CF00-45A0-AF78-167866C7485B}"/>
    <cellStyle name="Normal 2 16 2 2 2 5 3 3" xfId="6599" xr:uid="{2061C9B2-8A36-4F59-9570-74076DF30787}"/>
    <cellStyle name="Normal 2 16 2 2 2 5 4" xfId="6600" xr:uid="{2F9A8CF7-60AA-4F47-BF82-150B9279224B}"/>
    <cellStyle name="Normal 2 16 2 2 2 5 5" xfId="6601" xr:uid="{57E8D9D4-9E86-4500-926F-2717F0D2FE27}"/>
    <cellStyle name="Normal 2 16 2 2 2 6" xfId="6602" xr:uid="{AFC7AB0C-3CCC-4CFD-8EA8-8A940AF6CDDA}"/>
    <cellStyle name="Normal 2 16 2 2 2 6 2" xfId="6603" xr:uid="{3C14A378-44E3-4F5C-8A04-694725E5AE26}"/>
    <cellStyle name="Normal 2 16 2 2 2 6 3" xfId="6604" xr:uid="{7498BEA5-CE31-49ED-907F-D68117FD40E3}"/>
    <cellStyle name="Normal 2 16 2 2 2 7" xfId="6605" xr:uid="{3118C05C-7C7C-4D30-B423-752721064223}"/>
    <cellStyle name="Normal 2 16 2 2 2 7 2" xfId="6606" xr:uid="{271B9E3D-3512-4B6D-A200-85146449F386}"/>
    <cellStyle name="Normal 2 16 2 2 2 7 3" xfId="6607" xr:uid="{1056D323-C190-4F38-A3D7-1ED35C8DC2E6}"/>
    <cellStyle name="Normal 2 16 2 2 2 8" xfId="6608" xr:uid="{9B7C89B4-B2FD-4FE8-B041-7B106B081D85}"/>
    <cellStyle name="Normal 2 16 2 2 2 8 2" xfId="6609" xr:uid="{2905E571-8D37-4C7D-AFAC-84683EB26829}"/>
    <cellStyle name="Normal 2 16 2 2 2 8 3" xfId="6610" xr:uid="{DA1F14DB-1A55-42B6-A30E-3AFF0E10B155}"/>
    <cellStyle name="Normal 2 16 2 2 2 9" xfId="6611" xr:uid="{3EC1AC14-11E6-4063-9131-F55C6C7AAE7D}"/>
    <cellStyle name="Normal 2 16 2 2 3" xfId="6612" xr:uid="{9E63DC1F-E7C2-441A-9CD8-5DC78ABB9B73}"/>
    <cellStyle name="Normal 2 16 2 2 3 10" xfId="6613" xr:uid="{4AD7A70E-C802-46B6-8799-BCE426C5AEFB}"/>
    <cellStyle name="Normal 2 16 2 2 3 2" xfId="6614" xr:uid="{9AA66613-7FA2-449A-87BE-D336A479D999}"/>
    <cellStyle name="Normal 2 16 2 2 3 2 2" xfId="6615" xr:uid="{4B66AFC2-F074-4459-A6E3-A64701C7C8B4}"/>
    <cellStyle name="Normal 2 16 2 2 3 2 2 2" xfId="6616" xr:uid="{6459B005-1F78-442C-958E-DA4328363206}"/>
    <cellStyle name="Normal 2 16 2 2 3 2 2 2 2" xfId="6617" xr:uid="{6CD6FCD5-27FC-4790-8D36-449CE13836BF}"/>
    <cellStyle name="Normal 2 16 2 2 3 2 2 2 3" xfId="6618" xr:uid="{6463071B-2E1E-43CC-B4B1-62DC1C01458E}"/>
    <cellStyle name="Normal 2 16 2 2 3 2 2 3" xfId="6619" xr:uid="{15EA6822-AAFE-4CBE-AC0A-4DEEA396D0F0}"/>
    <cellStyle name="Normal 2 16 2 2 3 2 2 3 2" xfId="6620" xr:uid="{34E6574C-BA86-40FF-86A2-970C4791C41A}"/>
    <cellStyle name="Normal 2 16 2 2 3 2 2 3 3" xfId="6621" xr:uid="{71A765DE-3A97-449B-84D4-77941EB82627}"/>
    <cellStyle name="Normal 2 16 2 2 3 2 2 4" xfId="6622" xr:uid="{3D387E35-ECFD-4A70-98A8-E4E17000C4F1}"/>
    <cellStyle name="Normal 2 16 2 2 3 2 2 5" xfId="6623" xr:uid="{83D44504-4AEE-4812-9ED2-60E3B1ACFD19}"/>
    <cellStyle name="Normal 2 16 2 2 3 2 3" xfId="6624" xr:uid="{F50F0468-244C-4824-A0FA-57A30FE27E7D}"/>
    <cellStyle name="Normal 2 16 2 2 3 2 3 2" xfId="6625" xr:uid="{CFC1D64A-DBAF-4FAC-A334-AC5C9981A3B1}"/>
    <cellStyle name="Normal 2 16 2 2 3 2 3 2 2" xfId="6626" xr:uid="{0B8F81C8-E4DF-4F57-AC8E-0269E26FB7C2}"/>
    <cellStyle name="Normal 2 16 2 2 3 2 3 2 3" xfId="6627" xr:uid="{6A5F7C74-8B51-4DC7-8D8D-F1575061386E}"/>
    <cellStyle name="Normal 2 16 2 2 3 2 3 3" xfId="6628" xr:uid="{9F0765CD-EACD-4C4A-B20D-B0E247634872}"/>
    <cellStyle name="Normal 2 16 2 2 3 2 3 3 2" xfId="6629" xr:uid="{83FE9672-BA4A-48B2-898E-F2B97D450834}"/>
    <cellStyle name="Normal 2 16 2 2 3 2 3 3 3" xfId="6630" xr:uid="{5B964D79-31D5-48A4-874B-00993D985121}"/>
    <cellStyle name="Normal 2 16 2 2 3 2 3 4" xfId="6631" xr:uid="{E2D9AC94-CFBE-49AC-A3C1-AA0C311A6B17}"/>
    <cellStyle name="Normal 2 16 2 2 3 2 3 5" xfId="6632" xr:uid="{CC5F395D-7EF2-4845-BCC2-7E2D4AE6F5DE}"/>
    <cellStyle name="Normal 2 16 2 2 3 2 4" xfId="6633" xr:uid="{6080AB64-BFE2-404D-8D74-E6106E6B218A}"/>
    <cellStyle name="Normal 2 16 2 2 3 2 4 2" xfId="6634" xr:uid="{FE281E93-9CFA-46C0-961C-09C001EA63FB}"/>
    <cellStyle name="Normal 2 16 2 2 3 2 4 2 2" xfId="6635" xr:uid="{23531723-E49F-485E-AC6D-96C88609DBE2}"/>
    <cellStyle name="Normal 2 16 2 2 3 2 4 2 3" xfId="6636" xr:uid="{5A75246C-F70D-4C4E-9DBB-C6612C622926}"/>
    <cellStyle name="Normal 2 16 2 2 3 2 4 3" xfId="6637" xr:uid="{00DC058F-EA7D-4712-B550-0D2B86FE9E73}"/>
    <cellStyle name="Normal 2 16 2 2 3 2 4 3 2" xfId="6638" xr:uid="{4A309722-CD8F-418A-AA3D-29927C9F41EC}"/>
    <cellStyle name="Normal 2 16 2 2 3 2 4 3 3" xfId="6639" xr:uid="{9F0D21A0-B068-4353-81AA-255CD91B0E95}"/>
    <cellStyle name="Normal 2 16 2 2 3 2 4 4" xfId="6640" xr:uid="{03821944-F191-43B1-9639-8D62C3F58D9C}"/>
    <cellStyle name="Normal 2 16 2 2 3 2 4 5" xfId="6641" xr:uid="{A381ADBA-62EA-4D61-9883-A9685C0A9A86}"/>
    <cellStyle name="Normal 2 16 2 2 3 2 5" xfId="6642" xr:uid="{21B7BC7C-7335-4997-8809-5D056971E86E}"/>
    <cellStyle name="Normal 2 16 2 2 3 2 5 2" xfId="6643" xr:uid="{7C48C70D-5534-4C11-ACA5-FA984DE50EAD}"/>
    <cellStyle name="Normal 2 16 2 2 3 2 5 3" xfId="6644" xr:uid="{FBC879DC-7B78-4C18-8AEA-A60E59533990}"/>
    <cellStyle name="Normal 2 16 2 2 3 2 6" xfId="6645" xr:uid="{7D05C9A7-33CE-4A8E-BD55-B390D5B2A567}"/>
    <cellStyle name="Normal 2 16 2 2 3 2 6 2" xfId="6646" xr:uid="{A5B4962B-75D6-423F-B3D5-7E77F475D9EC}"/>
    <cellStyle name="Normal 2 16 2 2 3 2 6 3" xfId="6647" xr:uid="{3A4CC0A3-E46B-447E-A737-E273C423B6A8}"/>
    <cellStyle name="Normal 2 16 2 2 3 2 7" xfId="6648" xr:uid="{F386A58D-34E4-48D4-8EE2-46CEF5E192BA}"/>
    <cellStyle name="Normal 2 16 2 2 3 2 8" xfId="6649" xr:uid="{24DB5C10-6F3E-4EF6-A5FB-EC69486D5049}"/>
    <cellStyle name="Normal 2 16 2 2 3 3" xfId="6650" xr:uid="{D088A0BC-6F02-46A5-AA1D-D8642B8FA9BC}"/>
    <cellStyle name="Normal 2 16 2 2 3 3 2" xfId="6651" xr:uid="{2A16091F-E27B-4FB6-909E-49EC0C78867D}"/>
    <cellStyle name="Normal 2 16 2 2 3 3 2 2" xfId="6652" xr:uid="{927F05B3-7442-4471-A530-7C34B627AEA7}"/>
    <cellStyle name="Normal 2 16 2 2 3 3 2 3" xfId="6653" xr:uid="{608BBFEC-F050-4ED8-9163-671763909598}"/>
    <cellStyle name="Normal 2 16 2 2 3 3 3" xfId="6654" xr:uid="{2CED677C-2BF3-410E-A8DD-A884F1FEAE5A}"/>
    <cellStyle name="Normal 2 16 2 2 3 3 3 2" xfId="6655" xr:uid="{FB8CD7C5-3CEE-4356-84AC-F79F0160B044}"/>
    <cellStyle name="Normal 2 16 2 2 3 3 3 3" xfId="6656" xr:uid="{98ECC002-618D-48A6-805F-F4C739D7C2E8}"/>
    <cellStyle name="Normal 2 16 2 2 3 3 4" xfId="6657" xr:uid="{CF636654-C406-4957-836A-EA21A46CC570}"/>
    <cellStyle name="Normal 2 16 2 2 3 3 5" xfId="6658" xr:uid="{CA7FC95A-B5F1-46B7-9ED3-FF815BC676F5}"/>
    <cellStyle name="Normal 2 16 2 2 3 4" xfId="6659" xr:uid="{1234700A-0792-4ADF-9685-49252CB3A10A}"/>
    <cellStyle name="Normal 2 16 2 2 3 4 2" xfId="6660" xr:uid="{EE738801-E0D1-40B5-B096-0E362A3BD6FD}"/>
    <cellStyle name="Normal 2 16 2 2 3 4 2 2" xfId="6661" xr:uid="{AA3E0878-0F00-46B9-986F-E4ADF3D2953D}"/>
    <cellStyle name="Normal 2 16 2 2 3 4 2 3" xfId="6662" xr:uid="{E97CE241-D176-4E27-94A8-060F5D357905}"/>
    <cellStyle name="Normal 2 16 2 2 3 4 3" xfId="6663" xr:uid="{68F505CC-F79C-4CD0-8528-15966AD6E30F}"/>
    <cellStyle name="Normal 2 16 2 2 3 4 3 2" xfId="6664" xr:uid="{BA56DBBE-FE22-45E9-B04C-803788B1B23E}"/>
    <cellStyle name="Normal 2 16 2 2 3 4 3 3" xfId="6665" xr:uid="{518187C0-4BD5-413A-80A3-5BB97652156C}"/>
    <cellStyle name="Normal 2 16 2 2 3 4 4" xfId="6666" xr:uid="{3D9EB77B-39A4-4827-B1BE-36EB384EB366}"/>
    <cellStyle name="Normal 2 16 2 2 3 4 5" xfId="6667" xr:uid="{475F5805-5606-412C-84B2-CAB27057EE32}"/>
    <cellStyle name="Normal 2 16 2 2 3 5" xfId="6668" xr:uid="{7ECADC24-1D20-4238-BC04-0F6B284D0296}"/>
    <cellStyle name="Normal 2 16 2 2 3 5 2" xfId="6669" xr:uid="{E99074C7-AD5B-4C78-9D77-62617C2AB0EF}"/>
    <cellStyle name="Normal 2 16 2 2 3 5 2 2" xfId="6670" xr:uid="{222084C9-6F27-4BE6-B4DB-96ED88037C5A}"/>
    <cellStyle name="Normal 2 16 2 2 3 5 2 3" xfId="6671" xr:uid="{A361FA3B-37ED-4450-8435-1510BAB74087}"/>
    <cellStyle name="Normal 2 16 2 2 3 5 3" xfId="6672" xr:uid="{95752D5E-18F2-4DCB-8C33-D158D0729A11}"/>
    <cellStyle name="Normal 2 16 2 2 3 5 3 2" xfId="6673" xr:uid="{3FBF6B7D-6F10-4F64-89BD-A3945C174DFC}"/>
    <cellStyle name="Normal 2 16 2 2 3 5 3 3" xfId="6674" xr:uid="{C6644688-BCF8-4A47-BBF7-8A054DD7304F}"/>
    <cellStyle name="Normal 2 16 2 2 3 5 4" xfId="6675" xr:uid="{E4129F8F-615F-4438-B163-1F2CFF9E0285}"/>
    <cellStyle name="Normal 2 16 2 2 3 5 5" xfId="6676" xr:uid="{0FA93482-505E-4478-A49A-B4A90DA901EB}"/>
    <cellStyle name="Normal 2 16 2 2 3 6" xfId="6677" xr:uid="{1B624A2D-B5E9-40A7-95BD-57F825B08CF6}"/>
    <cellStyle name="Normal 2 16 2 2 3 6 2" xfId="6678" xr:uid="{0BFB93E5-6683-49C8-8AB4-9ED71CE041AA}"/>
    <cellStyle name="Normal 2 16 2 2 3 6 3" xfId="6679" xr:uid="{52444F30-B453-4525-A3C7-3826436C2C8D}"/>
    <cellStyle name="Normal 2 16 2 2 3 7" xfId="6680" xr:uid="{FA9189BA-3020-4461-80C4-9E7BD6BC5700}"/>
    <cellStyle name="Normal 2 16 2 2 3 7 2" xfId="6681" xr:uid="{451BC18B-7AD6-4F79-BA0A-7C68F3732115}"/>
    <cellStyle name="Normal 2 16 2 2 3 7 3" xfId="6682" xr:uid="{A321D437-C899-4BDB-84E2-345AE34EF500}"/>
    <cellStyle name="Normal 2 16 2 2 3 8" xfId="6683" xr:uid="{8F29A6DE-854D-4109-98C6-E35B33F82BB0}"/>
    <cellStyle name="Normal 2 16 2 2 3 8 2" xfId="6684" xr:uid="{7812B2C5-7069-44BA-A39F-5DE37077736C}"/>
    <cellStyle name="Normal 2 16 2 2 3 8 3" xfId="6685" xr:uid="{9D72A4C9-493B-458E-BDDB-B6565AF962A3}"/>
    <cellStyle name="Normal 2 16 2 2 3 9" xfId="6686" xr:uid="{C52040C3-22D6-4892-BB7F-A4FF393430B3}"/>
    <cellStyle name="Normal 2 16 2 2 4" xfId="6687" xr:uid="{CBC72725-8570-4885-B181-417E8450F244}"/>
    <cellStyle name="Normal 2 16 2 2 4 2" xfId="6688" xr:uid="{9894B90D-415B-499C-A44E-0AC984235FB2}"/>
    <cellStyle name="Normal 2 16 2 2 4 2 2" xfId="6689" xr:uid="{31C564B1-61C2-42AF-B13B-F971B845BE87}"/>
    <cellStyle name="Normal 2 16 2 2 4 2 2 2" xfId="6690" xr:uid="{E77542D4-EA82-4595-A821-3DC9F761BC65}"/>
    <cellStyle name="Normal 2 16 2 2 4 2 2 3" xfId="6691" xr:uid="{7576624B-A714-41D7-B61E-354527BE5951}"/>
    <cellStyle name="Normal 2 16 2 2 4 2 3" xfId="6692" xr:uid="{EFD15F09-1A96-4B6F-92BA-213704A8FA06}"/>
    <cellStyle name="Normal 2 16 2 2 4 2 3 2" xfId="6693" xr:uid="{AD6975C0-3088-4DF6-9A6C-78DB0F71F1F7}"/>
    <cellStyle name="Normal 2 16 2 2 4 2 3 3" xfId="6694" xr:uid="{CBC37702-CEC1-453F-8E34-D86AA5DD636B}"/>
    <cellStyle name="Normal 2 16 2 2 4 2 4" xfId="6695" xr:uid="{74BC3E05-5859-4A4F-8BEA-34CE9A24C184}"/>
    <cellStyle name="Normal 2 16 2 2 4 2 5" xfId="6696" xr:uid="{BFCC94B5-85F5-4D07-8856-8E647BA23923}"/>
    <cellStyle name="Normal 2 16 2 2 4 3" xfId="6697" xr:uid="{49DC51FE-4F51-467A-8622-64416C850D29}"/>
    <cellStyle name="Normal 2 16 2 2 4 3 2" xfId="6698" xr:uid="{60363B23-2F73-4313-917D-C409E0A30E69}"/>
    <cellStyle name="Normal 2 16 2 2 4 3 2 2" xfId="6699" xr:uid="{52349DFE-F7E1-4F59-B6DB-626B0807EAF5}"/>
    <cellStyle name="Normal 2 16 2 2 4 3 2 3" xfId="6700" xr:uid="{A6FF5EA3-1CB6-44B8-972F-9A8E2B0A1777}"/>
    <cellStyle name="Normal 2 16 2 2 4 3 3" xfId="6701" xr:uid="{C708F7A8-1194-4E9C-88BA-5B00D49C29BC}"/>
    <cellStyle name="Normal 2 16 2 2 4 3 3 2" xfId="6702" xr:uid="{9F80FAB1-62E1-44A2-8C50-A38AD4FFCF2D}"/>
    <cellStyle name="Normal 2 16 2 2 4 3 3 3" xfId="6703" xr:uid="{0094CB41-2F92-458E-A1C4-C27385BD3633}"/>
    <cellStyle name="Normal 2 16 2 2 4 3 4" xfId="6704" xr:uid="{9B212EDB-E8B8-4B1C-9E08-D13BF3B100DB}"/>
    <cellStyle name="Normal 2 16 2 2 4 3 5" xfId="6705" xr:uid="{603CB102-52D0-405D-ACDF-4B97FEBC2CB1}"/>
    <cellStyle name="Normal 2 16 2 2 4 4" xfId="6706" xr:uid="{FC5A5339-7CE2-4FEF-9CD6-20B577182144}"/>
    <cellStyle name="Normal 2 16 2 2 4 4 2" xfId="6707" xr:uid="{0EE6E708-8F88-4859-AC4A-2B0FCB87D079}"/>
    <cellStyle name="Normal 2 16 2 2 4 4 2 2" xfId="6708" xr:uid="{01BE901B-3622-4923-BC23-946081B91973}"/>
    <cellStyle name="Normal 2 16 2 2 4 4 2 3" xfId="6709" xr:uid="{CEFD35B9-9AE2-4451-8152-B7E548470A77}"/>
    <cellStyle name="Normal 2 16 2 2 4 4 3" xfId="6710" xr:uid="{EB0D7DDD-C366-46F2-B097-7A2E6C243A61}"/>
    <cellStyle name="Normal 2 16 2 2 4 4 3 2" xfId="6711" xr:uid="{99993B55-7093-465B-AECD-B445584BA11C}"/>
    <cellStyle name="Normal 2 16 2 2 4 4 3 3" xfId="6712" xr:uid="{B0CEA75B-09B9-4F08-A124-DE12FBB65717}"/>
    <cellStyle name="Normal 2 16 2 2 4 4 4" xfId="6713" xr:uid="{6851CEF5-97DF-4BF2-A0F9-EA742462647E}"/>
    <cellStyle name="Normal 2 16 2 2 4 4 5" xfId="6714" xr:uid="{CCCD9670-37FF-411B-90AD-0564FE88B675}"/>
    <cellStyle name="Normal 2 16 2 2 4 5" xfId="6715" xr:uid="{EC72CB8D-622E-4DCF-8C7A-E1C746F3F304}"/>
    <cellStyle name="Normal 2 16 2 2 4 5 2" xfId="6716" xr:uid="{E2252CF4-1DA5-4CF0-AEC7-5D8030DBB0A0}"/>
    <cellStyle name="Normal 2 16 2 2 4 5 3" xfId="6717" xr:uid="{2CF38AF4-9FD3-4BB8-B13F-A644BF269F5A}"/>
    <cellStyle name="Normal 2 16 2 2 4 6" xfId="6718" xr:uid="{13D84C2C-8185-4689-A98B-9F215489962E}"/>
    <cellStyle name="Normal 2 16 2 2 4 6 2" xfId="6719" xr:uid="{F955BD9B-83B6-4A41-96BB-BB044AD2860E}"/>
    <cellStyle name="Normal 2 16 2 2 4 6 3" xfId="6720" xr:uid="{5E104B02-FAAD-4759-8D29-FBF4B633F643}"/>
    <cellStyle name="Normal 2 16 2 2 4 7" xfId="6721" xr:uid="{6584539D-D312-4351-A09F-A0D059BD8099}"/>
    <cellStyle name="Normal 2 16 2 2 4 8" xfId="6722" xr:uid="{B04A0D76-1A6B-4ABC-8837-AB7A539874A2}"/>
    <cellStyle name="Normal 2 16 2 2 5" xfId="6723" xr:uid="{F96EF67C-8D6E-4DC0-9062-CA93F331F6AA}"/>
    <cellStyle name="Normal 2 16 2 2 5 2" xfId="6724" xr:uid="{842F52F1-D473-4C78-A676-496CF0451638}"/>
    <cellStyle name="Normal 2 16 2 2 5 2 2" xfId="6725" xr:uid="{C0DE6C08-2CCB-47C4-8B45-9B2F17E4D823}"/>
    <cellStyle name="Normal 2 16 2 2 5 2 3" xfId="6726" xr:uid="{75D47656-F8D5-47E5-A8F0-2F1564523605}"/>
    <cellStyle name="Normal 2 16 2 2 5 3" xfId="6727" xr:uid="{1F97E25F-523F-4DF7-94F3-BD7D9D7EBE7A}"/>
    <cellStyle name="Normal 2 16 2 2 5 3 2" xfId="6728" xr:uid="{D443D2A2-C09D-42FD-84A0-567C7C8754BD}"/>
    <cellStyle name="Normal 2 16 2 2 5 3 3" xfId="6729" xr:uid="{85B6F8F8-5F49-44C7-B59F-19CE1A626DDA}"/>
    <cellStyle name="Normal 2 16 2 2 5 4" xfId="6730" xr:uid="{2132E00F-016A-476C-8C6A-DFA11C447896}"/>
    <cellStyle name="Normal 2 16 2 2 5 5" xfId="6731" xr:uid="{077B3CB5-522A-4D53-AD6B-BE55BF5C8F9C}"/>
    <cellStyle name="Normal 2 16 2 2 6" xfId="6732" xr:uid="{B5A25FB9-7A82-4A9F-AEF4-3576BA8AE8A5}"/>
    <cellStyle name="Normal 2 16 2 2 6 2" xfId="6733" xr:uid="{4B7C9670-4AE6-4840-AD0F-3B1F97258802}"/>
    <cellStyle name="Normal 2 16 2 2 6 2 2" xfId="6734" xr:uid="{2E4B5D21-E840-4932-9588-93407201B6DC}"/>
    <cellStyle name="Normal 2 16 2 2 6 2 3" xfId="6735" xr:uid="{8623A7A0-7AEF-4C45-A79B-14F026A46A53}"/>
    <cellStyle name="Normal 2 16 2 2 6 3" xfId="6736" xr:uid="{FE896973-AB4B-4AE5-A71D-966A79E2EE22}"/>
    <cellStyle name="Normal 2 16 2 2 6 3 2" xfId="6737" xr:uid="{0A918683-5749-4A0E-9636-2A25902EAF12}"/>
    <cellStyle name="Normal 2 16 2 2 6 3 3" xfId="6738" xr:uid="{16B7F9C2-D2C4-4F83-80AB-496D93E5DE56}"/>
    <cellStyle name="Normal 2 16 2 2 6 4" xfId="6739" xr:uid="{92E695DE-7403-4F15-87B2-2F80CB6F635E}"/>
    <cellStyle name="Normal 2 16 2 2 6 5" xfId="6740" xr:uid="{ABF1FBFD-7E61-400D-8826-23AB9400C32A}"/>
    <cellStyle name="Normal 2 16 2 2 7" xfId="6741" xr:uid="{CB24E80D-2E23-4706-9ED7-64A356F29A32}"/>
    <cellStyle name="Normal 2 16 2 2 7 2" xfId="6742" xr:uid="{4A42C0BE-016C-4849-8703-1862E9E0B019}"/>
    <cellStyle name="Normal 2 16 2 2 7 2 2" xfId="6743" xr:uid="{F8B20FDD-2EFA-4885-B680-BBDCA6E128F9}"/>
    <cellStyle name="Normal 2 16 2 2 7 2 3" xfId="6744" xr:uid="{40FA0CE7-15BB-4457-8D7F-C559A01D51CD}"/>
    <cellStyle name="Normal 2 16 2 2 7 3" xfId="6745" xr:uid="{1E63E8C8-CA32-4074-B3F3-E658F7E84BAE}"/>
    <cellStyle name="Normal 2 16 2 2 7 3 2" xfId="6746" xr:uid="{30144D85-B471-444D-A9E5-EA70F5418625}"/>
    <cellStyle name="Normal 2 16 2 2 7 3 3" xfId="6747" xr:uid="{CE99EEDE-C06C-4776-8035-A93416A32C24}"/>
    <cellStyle name="Normal 2 16 2 2 7 4" xfId="6748" xr:uid="{3CE322D2-40FD-43DF-9569-A9BB43215507}"/>
    <cellStyle name="Normal 2 16 2 2 7 5" xfId="6749" xr:uid="{34C030C4-9E8E-49FF-9A08-A2EDEB0B7046}"/>
    <cellStyle name="Normal 2 16 2 2 8" xfId="6750" xr:uid="{D505F2D9-94D7-498B-8F57-F91FCBA58FEC}"/>
    <cellStyle name="Normal 2 16 2 2 8 2" xfId="6751" xr:uid="{EE3638DF-6F7A-4A4F-990C-C3B6C5FA3F62}"/>
    <cellStyle name="Normal 2 16 2 2 8 3" xfId="6752" xr:uid="{893CDE67-1249-4D07-8A68-A0BE5062BF7C}"/>
    <cellStyle name="Normal 2 16 2 2 9" xfId="6753" xr:uid="{897D4583-2554-4E06-B9BA-C9206734C4F6}"/>
    <cellStyle name="Normal 2 16 2 2 9 2" xfId="6754" xr:uid="{A5DAA8A4-8D78-4D5B-AB63-C3F5184B0FC3}"/>
    <cellStyle name="Normal 2 16 2 2 9 3" xfId="6755" xr:uid="{FC24F24B-0C82-496E-847F-1684DADF3561}"/>
    <cellStyle name="Normal 2 16 2 3" xfId="6756" xr:uid="{33CAE95A-30C1-49EF-81EC-E528312104C2}"/>
    <cellStyle name="Normal 2 16 2 3 10" xfId="6757" xr:uid="{F3CB5E96-4BBC-4927-9C90-863B6A12FC2D}"/>
    <cellStyle name="Normal 2 16 2 3 2" xfId="6758" xr:uid="{AB784C5A-A128-4B57-89A7-92D55C9260A6}"/>
    <cellStyle name="Normal 2 16 2 3 2 2" xfId="6759" xr:uid="{310A4111-E0F0-461B-A8F9-38C5E59C8E92}"/>
    <cellStyle name="Normal 2 16 2 3 2 2 2" xfId="6760" xr:uid="{E2D17CD6-82E1-49B8-AEB1-E1F293622F36}"/>
    <cellStyle name="Normal 2 16 2 3 2 2 2 2" xfId="6761" xr:uid="{ECF51BAD-E863-4060-B4D4-DA8CA57D55E2}"/>
    <cellStyle name="Normal 2 16 2 3 2 2 2 3" xfId="6762" xr:uid="{B88CE81F-C3C3-4FA2-8341-BE5E66B70788}"/>
    <cellStyle name="Normal 2 16 2 3 2 2 3" xfId="6763" xr:uid="{773EB17F-F89D-49F2-9FED-BB1CC40BE9BE}"/>
    <cellStyle name="Normal 2 16 2 3 2 2 3 2" xfId="6764" xr:uid="{E854AB18-11FC-4A37-974A-901D599F0C38}"/>
    <cellStyle name="Normal 2 16 2 3 2 2 3 3" xfId="6765" xr:uid="{B24FE082-77D6-412C-A572-C63DC2BD026D}"/>
    <cellStyle name="Normal 2 16 2 3 2 2 4" xfId="6766" xr:uid="{E032C0D8-0D27-49D2-BAEF-E3BDE453298F}"/>
    <cellStyle name="Normal 2 16 2 3 2 2 5" xfId="6767" xr:uid="{7BD87AC6-42F3-4F31-A152-2AFB96429387}"/>
    <cellStyle name="Normal 2 16 2 3 2 3" xfId="6768" xr:uid="{DCC53C1B-A150-4287-8310-0876A8025C71}"/>
    <cellStyle name="Normal 2 16 2 3 2 3 2" xfId="6769" xr:uid="{9514A296-56FB-4804-B689-5A99E31C2AFF}"/>
    <cellStyle name="Normal 2 16 2 3 2 3 2 2" xfId="6770" xr:uid="{77B378FD-558E-4EF9-8DC0-11F1FFF5F9B0}"/>
    <cellStyle name="Normal 2 16 2 3 2 3 2 3" xfId="6771" xr:uid="{2DC090BA-2895-46CC-B12E-60800B4B2CEA}"/>
    <cellStyle name="Normal 2 16 2 3 2 3 3" xfId="6772" xr:uid="{90541720-9435-4DB7-BB79-8D4760905A00}"/>
    <cellStyle name="Normal 2 16 2 3 2 3 3 2" xfId="6773" xr:uid="{95776BB1-202D-4333-8FCD-89B531615208}"/>
    <cellStyle name="Normal 2 16 2 3 2 3 3 3" xfId="6774" xr:uid="{38D8DA23-933E-466F-B26A-1C69B4E01949}"/>
    <cellStyle name="Normal 2 16 2 3 2 3 4" xfId="6775" xr:uid="{DF784CF4-4255-4764-BCD4-8655BB8688D3}"/>
    <cellStyle name="Normal 2 16 2 3 2 3 5" xfId="6776" xr:uid="{B0F7B4B3-EE2C-4D80-9113-E6F48895DD9C}"/>
    <cellStyle name="Normal 2 16 2 3 2 4" xfId="6777" xr:uid="{2AD768F2-C22A-46B9-8D1B-82F4B74CCD77}"/>
    <cellStyle name="Normal 2 16 2 3 2 4 2" xfId="6778" xr:uid="{A3EE451B-2A8D-4D76-B590-B2F5F3B9F2D1}"/>
    <cellStyle name="Normal 2 16 2 3 2 4 2 2" xfId="6779" xr:uid="{B1376EE8-1165-4220-9675-CF78C6D2B5CC}"/>
    <cellStyle name="Normal 2 16 2 3 2 4 2 3" xfId="6780" xr:uid="{6EA7D30B-7B3E-492A-9B38-99FFB58EBCBC}"/>
    <cellStyle name="Normal 2 16 2 3 2 4 3" xfId="6781" xr:uid="{CD0203D8-9D39-4622-B45A-A3164FFDDCA3}"/>
    <cellStyle name="Normal 2 16 2 3 2 4 3 2" xfId="6782" xr:uid="{CE3C5788-3573-4F82-8CC3-AA18CBAE2215}"/>
    <cellStyle name="Normal 2 16 2 3 2 4 3 3" xfId="6783" xr:uid="{C6018040-6E18-4F9C-B094-6D24957C7269}"/>
    <cellStyle name="Normal 2 16 2 3 2 4 4" xfId="6784" xr:uid="{D9CD2AB5-C95F-417F-B92B-871070634FB2}"/>
    <cellStyle name="Normal 2 16 2 3 2 4 5" xfId="6785" xr:uid="{4518C90D-3B74-4646-A6C5-A87096CDD517}"/>
    <cellStyle name="Normal 2 16 2 3 2 5" xfId="6786" xr:uid="{3E084A37-5DB0-4893-B06C-FCF4144443FC}"/>
    <cellStyle name="Normal 2 16 2 3 2 5 2" xfId="6787" xr:uid="{12A49522-47A1-4855-93FD-3315619DDFB4}"/>
    <cellStyle name="Normal 2 16 2 3 2 5 3" xfId="6788" xr:uid="{E2ED2BD9-977E-4612-89EE-97F288C861C4}"/>
    <cellStyle name="Normal 2 16 2 3 2 6" xfId="6789" xr:uid="{17AC28CA-2D61-4D95-9A54-D62D32537F10}"/>
    <cellStyle name="Normal 2 16 2 3 2 6 2" xfId="6790" xr:uid="{286098DF-3AAD-4E98-92DC-849CAAD327B3}"/>
    <cellStyle name="Normal 2 16 2 3 2 6 3" xfId="6791" xr:uid="{5AA51880-B236-4630-B894-BBA7048C5937}"/>
    <cellStyle name="Normal 2 16 2 3 2 7" xfId="6792" xr:uid="{5CE62D73-360C-4364-ADDC-B96A704A727D}"/>
    <cellStyle name="Normal 2 16 2 3 2 8" xfId="6793" xr:uid="{05CC1786-7A95-440C-90D4-84E308C44C9E}"/>
    <cellStyle name="Normal 2 16 2 3 3" xfId="6794" xr:uid="{344A9A19-A0B6-4CB4-A1FA-B0C938E98F66}"/>
    <cellStyle name="Normal 2 16 2 3 3 2" xfId="6795" xr:uid="{4B90B2F7-1F3A-4D57-871B-F6A3C08F884B}"/>
    <cellStyle name="Normal 2 16 2 3 3 2 2" xfId="6796" xr:uid="{BE5CB492-6756-4B3A-B365-09D399A3ABE1}"/>
    <cellStyle name="Normal 2 16 2 3 3 2 3" xfId="6797" xr:uid="{6C685DB2-DDD0-49F3-B864-76C2CD8746AE}"/>
    <cellStyle name="Normal 2 16 2 3 3 3" xfId="6798" xr:uid="{D0A66C7D-FFA6-451D-9C43-7320E379604B}"/>
    <cellStyle name="Normal 2 16 2 3 3 3 2" xfId="6799" xr:uid="{F255DA25-76AF-48C2-9D00-C7E141E2BEF7}"/>
    <cellStyle name="Normal 2 16 2 3 3 3 3" xfId="6800" xr:uid="{FB0F8AF2-9E61-4DCE-A1AF-F34CC9152AD2}"/>
    <cellStyle name="Normal 2 16 2 3 3 4" xfId="6801" xr:uid="{7C7FDAD8-2741-4832-B4C9-8EB6BF6E30D2}"/>
    <cellStyle name="Normal 2 16 2 3 3 5" xfId="6802" xr:uid="{4A2B0155-7A97-45C1-9B20-FBCC5F7F3A3A}"/>
    <cellStyle name="Normal 2 16 2 3 4" xfId="6803" xr:uid="{19D08674-CCC9-45C2-A40A-DC5195B59135}"/>
    <cellStyle name="Normal 2 16 2 3 4 2" xfId="6804" xr:uid="{E90C9D53-3F7A-417A-8072-2FBFBDEACD7B}"/>
    <cellStyle name="Normal 2 16 2 3 4 2 2" xfId="6805" xr:uid="{61A4003A-0CA8-4079-A79B-CBE93562E93E}"/>
    <cellStyle name="Normal 2 16 2 3 4 2 3" xfId="6806" xr:uid="{CD62F75F-CF4D-4E31-B295-B1EAA456571E}"/>
    <cellStyle name="Normal 2 16 2 3 4 3" xfId="6807" xr:uid="{6541AE01-911B-4AF0-8741-25F418B54CD0}"/>
    <cellStyle name="Normal 2 16 2 3 4 3 2" xfId="6808" xr:uid="{3DF650FF-EFC6-4D14-AA51-4D9DA2B70B22}"/>
    <cellStyle name="Normal 2 16 2 3 4 3 3" xfId="6809" xr:uid="{8B1A552D-523D-442B-A742-ABF253246B2F}"/>
    <cellStyle name="Normal 2 16 2 3 4 4" xfId="6810" xr:uid="{2BEB101E-293F-41BE-9F6D-70D9C7EA2A3C}"/>
    <cellStyle name="Normal 2 16 2 3 4 5" xfId="6811" xr:uid="{43654DCB-FE4D-4079-8204-227112AC35B4}"/>
    <cellStyle name="Normal 2 16 2 3 5" xfId="6812" xr:uid="{EE463C19-17B0-41F3-A762-12C950F26F48}"/>
    <cellStyle name="Normal 2 16 2 3 5 2" xfId="6813" xr:uid="{606BC0B7-8795-41BA-AC81-62B484B08B03}"/>
    <cellStyle name="Normal 2 16 2 3 5 2 2" xfId="6814" xr:uid="{161C22C0-3EBA-4579-BB50-76CD5A153FF9}"/>
    <cellStyle name="Normal 2 16 2 3 5 2 3" xfId="6815" xr:uid="{E1BF2A8C-5CE2-4C0D-A4A2-F17412F3C4C6}"/>
    <cellStyle name="Normal 2 16 2 3 5 3" xfId="6816" xr:uid="{02E9748B-8899-4ACA-B4EF-054BE9F001DD}"/>
    <cellStyle name="Normal 2 16 2 3 5 3 2" xfId="6817" xr:uid="{01A1F3B3-DC54-4286-902F-156986624563}"/>
    <cellStyle name="Normal 2 16 2 3 5 3 3" xfId="6818" xr:uid="{8CB6D730-84D9-48A1-A663-BF3F36610385}"/>
    <cellStyle name="Normal 2 16 2 3 5 4" xfId="6819" xr:uid="{DA518684-4FE0-449C-B507-1D639AE0134D}"/>
    <cellStyle name="Normal 2 16 2 3 5 5" xfId="6820" xr:uid="{16469EFB-917D-45F5-8999-775D920C548D}"/>
    <cellStyle name="Normal 2 16 2 3 6" xfId="6821" xr:uid="{6DC58A49-DB55-4C38-8651-43F3294F1513}"/>
    <cellStyle name="Normal 2 16 2 3 6 2" xfId="6822" xr:uid="{B85CDE8E-956C-402C-B780-82BE1AE3D879}"/>
    <cellStyle name="Normal 2 16 2 3 6 3" xfId="6823" xr:uid="{1253A012-8B30-4298-A02A-D9088C72D345}"/>
    <cellStyle name="Normal 2 16 2 3 7" xfId="6824" xr:uid="{6276E62B-2A3F-4735-B155-FC0150B637D4}"/>
    <cellStyle name="Normal 2 16 2 3 7 2" xfId="6825" xr:uid="{9594EE13-A94D-49D1-95B5-11F392525827}"/>
    <cellStyle name="Normal 2 16 2 3 7 3" xfId="6826" xr:uid="{988C5814-A187-4BC2-8EE4-88EFC5ABD39A}"/>
    <cellStyle name="Normal 2 16 2 3 8" xfId="6827" xr:uid="{3A3CC225-98AB-4676-A2D0-F4A0828E17E5}"/>
    <cellStyle name="Normal 2 16 2 3 8 2" xfId="6828" xr:uid="{2175D44C-BD78-4525-97B2-D4C59DAB1F39}"/>
    <cellStyle name="Normal 2 16 2 3 8 3" xfId="6829" xr:uid="{4D6F14F5-7824-4440-B580-1A224FB34DBC}"/>
    <cellStyle name="Normal 2 16 2 3 9" xfId="6830" xr:uid="{F9380E74-8029-427E-9617-D0C895EB43DC}"/>
    <cellStyle name="Normal 2 16 2 4" xfId="6831" xr:uid="{DF3672A5-B5D5-4320-9072-4D526E6E979B}"/>
    <cellStyle name="Normal 2 16 2 4 10" xfId="6832" xr:uid="{23E2E498-45F2-47DB-89CE-2038AB4CA849}"/>
    <cellStyle name="Normal 2 16 2 4 2" xfId="6833" xr:uid="{3B437361-B8E5-48DF-8A85-98E836CDFAE6}"/>
    <cellStyle name="Normal 2 16 2 4 2 2" xfId="6834" xr:uid="{8CB7FDE1-76BE-436B-B632-A0F8195EC5A9}"/>
    <cellStyle name="Normal 2 16 2 4 2 2 2" xfId="6835" xr:uid="{782553E3-7EDB-4486-B7E8-E0DA0F12B13E}"/>
    <cellStyle name="Normal 2 16 2 4 2 2 2 2" xfId="6836" xr:uid="{85795E13-6C5F-487D-87FC-D4345194FC14}"/>
    <cellStyle name="Normal 2 16 2 4 2 2 2 3" xfId="6837" xr:uid="{57C9A75E-E7FD-4D3E-B1B5-BF87DE9BB357}"/>
    <cellStyle name="Normal 2 16 2 4 2 2 3" xfId="6838" xr:uid="{CF444F05-0844-4B53-B870-5ABCBBE76D80}"/>
    <cellStyle name="Normal 2 16 2 4 2 2 3 2" xfId="6839" xr:uid="{DC203CC6-DEA5-4F30-8CC6-70F2F9121F0B}"/>
    <cellStyle name="Normal 2 16 2 4 2 2 3 3" xfId="6840" xr:uid="{240DE24F-92BB-4DF0-B96E-1F15BBC9E6A3}"/>
    <cellStyle name="Normal 2 16 2 4 2 2 4" xfId="6841" xr:uid="{5A93FB6E-C754-4AAC-89F1-F0F4FD4ABEFB}"/>
    <cellStyle name="Normal 2 16 2 4 2 2 5" xfId="6842" xr:uid="{5799074D-CA0B-4FE5-B506-5B8469FBE958}"/>
    <cellStyle name="Normal 2 16 2 4 2 3" xfId="6843" xr:uid="{47C445C4-0ACA-4AE3-BBEB-F503045E50B0}"/>
    <cellStyle name="Normal 2 16 2 4 2 3 2" xfId="6844" xr:uid="{5A8B327D-1E20-4DB2-8633-532960A62CBC}"/>
    <cellStyle name="Normal 2 16 2 4 2 3 2 2" xfId="6845" xr:uid="{B79D7A68-8B73-4E09-A260-3355E07918ED}"/>
    <cellStyle name="Normal 2 16 2 4 2 3 2 3" xfId="6846" xr:uid="{0F3CB191-2684-4FA6-9F15-3C0550ED03DE}"/>
    <cellStyle name="Normal 2 16 2 4 2 3 3" xfId="6847" xr:uid="{99278C4F-53C0-466E-AC0F-4C43365BB2E6}"/>
    <cellStyle name="Normal 2 16 2 4 2 3 3 2" xfId="6848" xr:uid="{E65E5B67-912E-49CF-9E7F-B89BC375EBCF}"/>
    <cellStyle name="Normal 2 16 2 4 2 3 3 3" xfId="6849" xr:uid="{45C9E6AC-B005-4C4F-BFFA-A927603F7202}"/>
    <cellStyle name="Normal 2 16 2 4 2 3 4" xfId="6850" xr:uid="{0431D310-2373-4B2B-9DFF-8FA24D40845C}"/>
    <cellStyle name="Normal 2 16 2 4 2 3 5" xfId="6851" xr:uid="{0B0A3D00-FB8D-4F40-8883-D2D2D654A312}"/>
    <cellStyle name="Normal 2 16 2 4 2 4" xfId="6852" xr:uid="{6237F450-F2EA-490A-AF19-3BA0909FECD8}"/>
    <cellStyle name="Normal 2 16 2 4 2 4 2" xfId="6853" xr:uid="{F7CD1EDB-09D6-4D4B-B447-2970614AED2F}"/>
    <cellStyle name="Normal 2 16 2 4 2 4 2 2" xfId="6854" xr:uid="{2672DC55-EFFB-4614-AC6B-AB365C21D80A}"/>
    <cellStyle name="Normal 2 16 2 4 2 4 2 3" xfId="6855" xr:uid="{12F51386-D528-4D1F-84E3-EA37FCBB8B73}"/>
    <cellStyle name="Normal 2 16 2 4 2 4 3" xfId="6856" xr:uid="{AC224FBF-A557-4990-AFF9-FE933094769A}"/>
    <cellStyle name="Normal 2 16 2 4 2 4 3 2" xfId="6857" xr:uid="{28B688F7-5FFF-4332-8960-D2CB986E64F9}"/>
    <cellStyle name="Normal 2 16 2 4 2 4 3 3" xfId="6858" xr:uid="{ADDD5D8C-C95B-4DAD-8C8F-90E384444A13}"/>
    <cellStyle name="Normal 2 16 2 4 2 4 4" xfId="6859" xr:uid="{186EED41-5AC4-4AE1-9E5D-AE6CF21DCEE5}"/>
    <cellStyle name="Normal 2 16 2 4 2 4 5" xfId="6860" xr:uid="{3C574515-11AA-4242-B2F8-584B7BF8306A}"/>
    <cellStyle name="Normal 2 16 2 4 2 5" xfId="6861" xr:uid="{C07476F1-C35F-46EF-9959-AFFBF6627395}"/>
    <cellStyle name="Normal 2 16 2 4 2 5 2" xfId="6862" xr:uid="{3DFD4BCC-9483-4C88-806D-4BE0F54B84E1}"/>
    <cellStyle name="Normal 2 16 2 4 2 5 3" xfId="6863" xr:uid="{BB2DBFA9-5F00-46F2-B8FE-2810230ED75B}"/>
    <cellStyle name="Normal 2 16 2 4 2 6" xfId="6864" xr:uid="{C24E8CF8-D1A7-41FD-8DF8-D4F597F507D0}"/>
    <cellStyle name="Normal 2 16 2 4 2 6 2" xfId="6865" xr:uid="{2EFCF9E4-29AD-4E44-8C78-95DE9B6FD953}"/>
    <cellStyle name="Normal 2 16 2 4 2 6 3" xfId="6866" xr:uid="{D5A57DA5-1895-4DEA-8566-B03E6B69B3F5}"/>
    <cellStyle name="Normal 2 16 2 4 2 7" xfId="6867" xr:uid="{3771009E-B33E-49BA-B4FE-86C37BC8F705}"/>
    <cellStyle name="Normal 2 16 2 4 2 8" xfId="6868" xr:uid="{95C025A6-45F1-47A6-9737-C21A50BB5AEC}"/>
    <cellStyle name="Normal 2 16 2 4 3" xfId="6869" xr:uid="{DD7EE587-1817-41CA-AE29-A0698B2EC6FE}"/>
    <cellStyle name="Normal 2 16 2 4 3 2" xfId="6870" xr:uid="{75DD6D41-2FB8-4CFC-9A3B-B5C66AB373C3}"/>
    <cellStyle name="Normal 2 16 2 4 3 2 2" xfId="6871" xr:uid="{6F7BE72A-0EC3-4DAF-855D-315F57C383A3}"/>
    <cellStyle name="Normal 2 16 2 4 3 2 3" xfId="6872" xr:uid="{070209AC-5F73-4BAD-8FD0-E45503F975CF}"/>
    <cellStyle name="Normal 2 16 2 4 3 3" xfId="6873" xr:uid="{5EF0FD68-6BFE-4BAF-A97A-085A81729F44}"/>
    <cellStyle name="Normal 2 16 2 4 3 3 2" xfId="6874" xr:uid="{C17FDD65-A6CB-433B-BFE0-A308FF21E43E}"/>
    <cellStyle name="Normal 2 16 2 4 3 3 3" xfId="6875" xr:uid="{768D90BB-9D37-42CA-95D7-F953BFF6926B}"/>
    <cellStyle name="Normal 2 16 2 4 3 4" xfId="6876" xr:uid="{B0A3DD63-5D69-4C49-9A4F-34E5F1E750F1}"/>
    <cellStyle name="Normal 2 16 2 4 3 5" xfId="6877" xr:uid="{C1D80BB0-7287-4304-9C31-0833F9C23E8E}"/>
    <cellStyle name="Normal 2 16 2 4 4" xfId="6878" xr:uid="{7ED321A9-44FF-46FC-9F6D-FA207F6DE7E4}"/>
    <cellStyle name="Normal 2 16 2 4 4 2" xfId="6879" xr:uid="{B7E68FDF-8676-44A6-9463-F7BAB0B32C62}"/>
    <cellStyle name="Normal 2 16 2 4 4 2 2" xfId="6880" xr:uid="{91432873-0BA7-4979-93DD-0DB065CFB1EB}"/>
    <cellStyle name="Normal 2 16 2 4 4 2 3" xfId="6881" xr:uid="{228079D6-3BCC-40C8-AF2F-CFCBDA6F03F2}"/>
    <cellStyle name="Normal 2 16 2 4 4 3" xfId="6882" xr:uid="{C06A63D8-B238-43B9-815B-6450C0272E6A}"/>
    <cellStyle name="Normal 2 16 2 4 4 3 2" xfId="6883" xr:uid="{F6029DED-A0DA-4462-B2C7-16CBFF3AF460}"/>
    <cellStyle name="Normal 2 16 2 4 4 3 3" xfId="6884" xr:uid="{CA5C77BA-68E2-4BFF-91E8-4CBC286E4896}"/>
    <cellStyle name="Normal 2 16 2 4 4 4" xfId="6885" xr:uid="{24ABDBFF-0DF1-466F-A7EF-8149C95DB817}"/>
    <cellStyle name="Normal 2 16 2 4 4 5" xfId="6886" xr:uid="{B755F51D-0DCB-4B4A-B94C-D5EA49F4CE36}"/>
    <cellStyle name="Normal 2 16 2 4 5" xfId="6887" xr:uid="{4C91C7FA-CF44-4F89-8D20-CA569A2ED385}"/>
    <cellStyle name="Normal 2 16 2 4 5 2" xfId="6888" xr:uid="{3FFC4A71-976A-4753-AF3A-D4EAC4CC841A}"/>
    <cellStyle name="Normal 2 16 2 4 5 2 2" xfId="6889" xr:uid="{37C1BB5B-B197-4CA9-8D1E-AA14D49FEF53}"/>
    <cellStyle name="Normal 2 16 2 4 5 2 3" xfId="6890" xr:uid="{C584ED61-B6D6-42DC-8C61-F9DB4E684956}"/>
    <cellStyle name="Normal 2 16 2 4 5 3" xfId="6891" xr:uid="{5EE758A9-F968-4505-BFAB-EE884D843BF4}"/>
    <cellStyle name="Normal 2 16 2 4 5 3 2" xfId="6892" xr:uid="{895CE673-2C30-4B80-A9B6-9002EEE85D19}"/>
    <cellStyle name="Normal 2 16 2 4 5 3 3" xfId="6893" xr:uid="{876B756B-E9DD-4FFE-A743-8D401F6CD932}"/>
    <cellStyle name="Normal 2 16 2 4 5 4" xfId="6894" xr:uid="{CA62C057-CC4E-4CBB-B1B8-DBC1B11F54E8}"/>
    <cellStyle name="Normal 2 16 2 4 5 5" xfId="6895" xr:uid="{C2C541D6-45CD-4E02-A293-6D439A250905}"/>
    <cellStyle name="Normal 2 16 2 4 6" xfId="6896" xr:uid="{64CF44F6-1BD0-40A1-8153-D062E1301067}"/>
    <cellStyle name="Normal 2 16 2 4 6 2" xfId="6897" xr:uid="{744D71E0-1A36-4FCB-B389-C21DCB8246E1}"/>
    <cellStyle name="Normal 2 16 2 4 6 3" xfId="6898" xr:uid="{B808C03C-5C7A-4CEC-8A85-1F622D330103}"/>
    <cellStyle name="Normal 2 16 2 4 7" xfId="6899" xr:uid="{39C1C21E-AD34-42E8-B064-20C9451A9A73}"/>
    <cellStyle name="Normal 2 16 2 4 7 2" xfId="6900" xr:uid="{B328962A-129C-4CC4-8974-0196A7F47A0A}"/>
    <cellStyle name="Normal 2 16 2 4 7 3" xfId="6901" xr:uid="{DA46FC6C-0622-45E7-A380-82EC81510D2F}"/>
    <cellStyle name="Normal 2 16 2 4 8" xfId="6902" xr:uid="{7957ADC0-8F1C-44A4-BC86-0A3D9F29E403}"/>
    <cellStyle name="Normal 2 16 2 4 8 2" xfId="6903" xr:uid="{CF1C3209-16B5-4303-80C9-FDE5E95AE1B3}"/>
    <cellStyle name="Normal 2 16 2 4 8 3" xfId="6904" xr:uid="{64154C05-2003-4190-9B09-29026B2D6349}"/>
    <cellStyle name="Normal 2 16 2 4 9" xfId="6905" xr:uid="{2515D1BE-E9F3-4CEB-B30F-A0983431A807}"/>
    <cellStyle name="Normal 2 16 2 5" xfId="6906" xr:uid="{2324B80D-83BC-43DD-9058-F3D3BA8167DF}"/>
    <cellStyle name="Normal 2 16 2 5 2" xfId="6907" xr:uid="{E8FF1E25-A795-458E-9164-DA0575DC4828}"/>
    <cellStyle name="Normal 2 16 2 5 2 2" xfId="6908" xr:uid="{554910B5-895D-4707-9DDE-85F2BDE77D72}"/>
    <cellStyle name="Normal 2 16 2 5 2 2 2" xfId="6909" xr:uid="{AB12E0D9-7CD5-4E63-9EF2-1E277F60B0B0}"/>
    <cellStyle name="Normal 2 16 2 5 2 2 3" xfId="6910" xr:uid="{ADD34295-70C8-47A9-8F31-AA54566D3625}"/>
    <cellStyle name="Normal 2 16 2 5 2 3" xfId="6911" xr:uid="{A6314D83-BB4B-4CFE-9BB2-33C5436DFE84}"/>
    <cellStyle name="Normal 2 16 2 5 2 3 2" xfId="6912" xr:uid="{78002F58-5867-46CA-93E9-7258F07F1F45}"/>
    <cellStyle name="Normal 2 16 2 5 2 3 3" xfId="6913" xr:uid="{FA2521FC-3F2A-40D2-97E8-300932D85584}"/>
    <cellStyle name="Normal 2 16 2 5 2 4" xfId="6914" xr:uid="{DD9CB453-383A-4618-BC28-E4C8AB3ABDC5}"/>
    <cellStyle name="Normal 2 16 2 5 2 5" xfId="6915" xr:uid="{8181DC14-A537-402C-8EA2-927442A78CF8}"/>
    <cellStyle name="Normal 2 16 2 5 3" xfId="6916" xr:uid="{CD4C4FE0-8973-4EB6-9160-83341FEF6E04}"/>
    <cellStyle name="Normal 2 16 2 5 3 2" xfId="6917" xr:uid="{688748C8-A3E9-4649-A5E0-C7B451651C7E}"/>
    <cellStyle name="Normal 2 16 2 5 3 2 2" xfId="6918" xr:uid="{78EDAE31-A491-4DE7-82CC-7E75233F431C}"/>
    <cellStyle name="Normal 2 16 2 5 3 2 3" xfId="6919" xr:uid="{7A08AA8A-B128-4FCA-B767-04E042A1440B}"/>
    <cellStyle name="Normal 2 16 2 5 3 3" xfId="6920" xr:uid="{00E41232-B8EC-498B-BDBF-15C638E9A1BE}"/>
    <cellStyle name="Normal 2 16 2 5 3 3 2" xfId="6921" xr:uid="{16B42744-C33A-47B8-8629-F750590CC1B5}"/>
    <cellStyle name="Normal 2 16 2 5 3 3 3" xfId="6922" xr:uid="{9DC726A6-B9E2-4E92-B4C9-BF306E40936D}"/>
    <cellStyle name="Normal 2 16 2 5 3 4" xfId="6923" xr:uid="{95A31805-5736-42D5-97B1-12586824FF66}"/>
    <cellStyle name="Normal 2 16 2 5 3 5" xfId="6924" xr:uid="{C64C9FC8-A135-4B66-8299-9C3BCDCA3BF7}"/>
    <cellStyle name="Normal 2 16 2 5 4" xfId="6925" xr:uid="{EF3060B8-FC04-46EF-9F69-51C818704C9E}"/>
    <cellStyle name="Normal 2 16 2 5 4 2" xfId="6926" xr:uid="{F93F43B0-CC7E-4EA5-9084-6B56A8E6212A}"/>
    <cellStyle name="Normal 2 16 2 5 4 2 2" xfId="6927" xr:uid="{59682612-05A4-461D-83FC-A105D39EDE23}"/>
    <cellStyle name="Normal 2 16 2 5 4 2 3" xfId="6928" xr:uid="{5ED92664-299B-4479-AE06-04BB00EE837A}"/>
    <cellStyle name="Normal 2 16 2 5 4 3" xfId="6929" xr:uid="{0BA47868-98D3-4885-B8FD-500B93DE1991}"/>
    <cellStyle name="Normal 2 16 2 5 4 3 2" xfId="6930" xr:uid="{6CEDEFE8-03F9-4BE0-A1C1-603B4DF249DB}"/>
    <cellStyle name="Normal 2 16 2 5 4 3 3" xfId="6931" xr:uid="{2F39BBBC-4FC8-4C04-8D31-CDAE8BBBC7F8}"/>
    <cellStyle name="Normal 2 16 2 5 4 4" xfId="6932" xr:uid="{E5FF779C-FAC2-4274-B2EE-7FE9DAFDC456}"/>
    <cellStyle name="Normal 2 16 2 5 4 5" xfId="6933" xr:uid="{05E35C1E-43C8-4500-B85B-264323E7DE1F}"/>
    <cellStyle name="Normal 2 16 2 5 5" xfId="6934" xr:uid="{0F6F00FC-6A8D-4392-831F-44FB82E8C717}"/>
    <cellStyle name="Normal 2 16 2 5 5 2" xfId="6935" xr:uid="{14FD85C1-0998-43B9-8C22-F7E1B760629D}"/>
    <cellStyle name="Normal 2 16 2 5 5 3" xfId="6936" xr:uid="{43F07A23-EF45-4CFB-AA5A-B34FAC20490B}"/>
    <cellStyle name="Normal 2 16 2 5 6" xfId="6937" xr:uid="{A14D1525-2A28-4807-87B1-80A9C46E58E8}"/>
    <cellStyle name="Normal 2 16 2 5 6 2" xfId="6938" xr:uid="{852950C0-FCF9-42A1-AE4E-60EB22F2B559}"/>
    <cellStyle name="Normal 2 16 2 5 6 3" xfId="6939" xr:uid="{4E36324D-937A-42E6-B7BA-08188FA7A1FB}"/>
    <cellStyle name="Normal 2 16 2 5 7" xfId="6940" xr:uid="{9D69719F-DD4F-4CA7-8887-E0035FD55D64}"/>
    <cellStyle name="Normal 2 16 2 5 8" xfId="6941" xr:uid="{9611C26A-FBB7-4F26-93C4-929394407FBB}"/>
    <cellStyle name="Normal 2 16 2 6" xfId="6942" xr:uid="{21C349CF-DD7A-491D-B5C2-CC1E9BD91F15}"/>
    <cellStyle name="Normal 2 16 2 6 2" xfId="6943" xr:uid="{B5EB2FEB-4CA6-44F8-8A07-3ED89AFE0A88}"/>
    <cellStyle name="Normal 2 16 2 6 2 2" xfId="6944" xr:uid="{4A8ED129-9BBF-409D-B4F6-11842082E4B0}"/>
    <cellStyle name="Normal 2 16 2 6 2 3" xfId="6945" xr:uid="{45E20FE8-0B98-4ACE-8A40-C97502E4D65C}"/>
    <cellStyle name="Normal 2 16 2 6 3" xfId="6946" xr:uid="{AA4CC3DD-DC86-4E7C-99BB-5B43B5BC387B}"/>
    <cellStyle name="Normal 2 16 2 6 3 2" xfId="6947" xr:uid="{36805DD5-C1C2-4500-B0FC-31F8BAC8179E}"/>
    <cellStyle name="Normal 2 16 2 6 3 3" xfId="6948" xr:uid="{46785073-6D5A-413A-94AD-7197A8918644}"/>
    <cellStyle name="Normal 2 16 2 6 4" xfId="6949" xr:uid="{8DF739AA-15BA-449F-A96A-B4C0756A40DC}"/>
    <cellStyle name="Normal 2 16 2 6 5" xfId="6950" xr:uid="{EB1D1D60-EDEB-4206-81A9-885D7CB1E8D5}"/>
    <cellStyle name="Normal 2 16 2 7" xfId="6951" xr:uid="{A9AC9C29-442F-4093-8A18-1E7096BFD2DB}"/>
    <cellStyle name="Normal 2 16 2 7 2" xfId="6952" xr:uid="{B178BB23-1BAF-42C7-8EE5-D28EC6F1220C}"/>
    <cellStyle name="Normal 2 16 2 7 2 2" xfId="6953" xr:uid="{3C722F23-39BE-4CFC-AF60-C6DC7BE19224}"/>
    <cellStyle name="Normal 2 16 2 7 2 3" xfId="6954" xr:uid="{D8123CDD-C44C-4B72-8296-1FB0191A6FCE}"/>
    <cellStyle name="Normal 2 16 2 7 3" xfId="6955" xr:uid="{EC99A046-4D84-4DF1-9D68-34214C1B0204}"/>
    <cellStyle name="Normal 2 16 2 7 3 2" xfId="6956" xr:uid="{2EE50619-2701-473F-8FE2-BD8113283403}"/>
    <cellStyle name="Normal 2 16 2 7 3 3" xfId="6957" xr:uid="{FA335570-2861-4152-9FE9-03ACAD4E6B28}"/>
    <cellStyle name="Normal 2 16 2 7 4" xfId="6958" xr:uid="{40D34521-0294-4790-97A3-C39732BA36A6}"/>
    <cellStyle name="Normal 2 16 2 7 5" xfId="6959" xr:uid="{67232CB8-CDBB-4683-919C-928AD01B53B3}"/>
    <cellStyle name="Normal 2 16 2 8" xfId="6960" xr:uid="{40C36E52-91BA-4993-A346-084E613D18B0}"/>
    <cellStyle name="Normal 2 16 2 8 2" xfId="6961" xr:uid="{E4F775C7-B10F-4BCC-AE8F-AF9B8CEC1B55}"/>
    <cellStyle name="Normal 2 16 2 8 2 2" xfId="6962" xr:uid="{46DC20AE-3031-46FC-A446-0BE5A287AE7E}"/>
    <cellStyle name="Normal 2 16 2 8 2 3" xfId="6963" xr:uid="{741481DF-0426-4D3C-B79F-45C1D333D902}"/>
    <cellStyle name="Normal 2 16 2 8 3" xfId="6964" xr:uid="{8F3FDDC1-0807-44CB-9224-3AEA66560068}"/>
    <cellStyle name="Normal 2 16 2 8 3 2" xfId="6965" xr:uid="{514C8383-A856-41CE-80C0-9A4C60C44241}"/>
    <cellStyle name="Normal 2 16 2 8 3 3" xfId="6966" xr:uid="{69D52B54-32EC-45A1-81FC-275E1C3DD86F}"/>
    <cellStyle name="Normal 2 16 2 8 4" xfId="6967" xr:uid="{2CF9A44E-D7A2-479B-84F3-AEBDD139B9A9}"/>
    <cellStyle name="Normal 2 16 2 8 5" xfId="6968" xr:uid="{1785B8F6-6F3C-4427-8A0C-3ACC14B57D59}"/>
    <cellStyle name="Normal 2 16 2 9" xfId="6969" xr:uid="{2308FC16-BF11-42EF-8197-E74FE54B17DB}"/>
    <cellStyle name="Normal 2 16 2 9 2" xfId="6970" xr:uid="{0ABF7FF8-7D5F-4AF8-9528-E93C0E57DAAF}"/>
    <cellStyle name="Normal 2 16 2 9 3" xfId="6971" xr:uid="{B7D1543F-3682-4013-8F96-06D65415F09B}"/>
    <cellStyle name="Normal 2 16 3" xfId="6972" xr:uid="{3A6C8E65-2FCE-49B0-8502-76C724AD0078}"/>
    <cellStyle name="Normal 2 16 3 10" xfId="6973" xr:uid="{CB142265-B87F-4911-B0B6-107DF0247D03}"/>
    <cellStyle name="Normal 2 16 3 10 2" xfId="6974" xr:uid="{5367BA94-3D56-44E6-821E-8E88FA3BF49A}"/>
    <cellStyle name="Normal 2 16 3 10 3" xfId="6975" xr:uid="{48ABC551-A092-430D-BD5F-2E054FA2FE59}"/>
    <cellStyle name="Normal 2 16 3 11" xfId="6976" xr:uid="{4ACE72B2-D44D-48C5-8785-15C8E3A964BC}"/>
    <cellStyle name="Normal 2 16 3 12" xfId="6977" xr:uid="{7C7F5935-7D58-4CCD-9DC6-5AA6A018FDCD}"/>
    <cellStyle name="Normal 2 16 3 2" xfId="6978" xr:uid="{19F45028-9D07-46C3-892C-D02082C26600}"/>
    <cellStyle name="Normal 2 16 3 2 10" xfId="6979" xr:uid="{90E62C52-7BF4-410D-938D-B28BF909F4F6}"/>
    <cellStyle name="Normal 2 16 3 2 2" xfId="6980" xr:uid="{E507737F-FB5B-4A83-80B2-0BA7BF2A9948}"/>
    <cellStyle name="Normal 2 16 3 2 2 2" xfId="6981" xr:uid="{9E56CE37-E478-4779-A4DB-DE0348A06DAF}"/>
    <cellStyle name="Normal 2 16 3 2 2 2 2" xfId="6982" xr:uid="{823D6D3B-6ABD-4557-B95F-54B48858347D}"/>
    <cellStyle name="Normal 2 16 3 2 2 2 2 2" xfId="6983" xr:uid="{1B696B42-F3FF-4B55-978F-8BF7CA388332}"/>
    <cellStyle name="Normal 2 16 3 2 2 2 2 3" xfId="6984" xr:uid="{CDF934F4-AF9E-4A21-8373-FF52DB7E8B25}"/>
    <cellStyle name="Normal 2 16 3 2 2 2 3" xfId="6985" xr:uid="{4A50BC57-A81C-4E8A-853E-39769AEBE974}"/>
    <cellStyle name="Normal 2 16 3 2 2 2 3 2" xfId="6986" xr:uid="{C527566A-607A-40D0-B2EA-6E8C613649E2}"/>
    <cellStyle name="Normal 2 16 3 2 2 2 3 3" xfId="6987" xr:uid="{C1A0D93A-EE86-4370-82B3-0CE9589AB5F7}"/>
    <cellStyle name="Normal 2 16 3 2 2 2 4" xfId="6988" xr:uid="{0B41F46B-6655-4E58-B9ED-475E45726776}"/>
    <cellStyle name="Normal 2 16 3 2 2 2 5" xfId="6989" xr:uid="{106CB1D1-2497-4ADF-A88C-BFC584BC1505}"/>
    <cellStyle name="Normal 2 16 3 2 2 3" xfId="6990" xr:uid="{D9DC6453-E40B-4FA3-A86A-4FAA10F451A6}"/>
    <cellStyle name="Normal 2 16 3 2 2 3 2" xfId="6991" xr:uid="{A4A31001-7897-43FD-993A-0D073D1B24F2}"/>
    <cellStyle name="Normal 2 16 3 2 2 3 2 2" xfId="6992" xr:uid="{D9D07F39-153E-430A-9E68-0D1ECA1D5B55}"/>
    <cellStyle name="Normal 2 16 3 2 2 3 2 3" xfId="6993" xr:uid="{B3CE8067-4126-4937-8D60-CF327C00D9DC}"/>
    <cellStyle name="Normal 2 16 3 2 2 3 3" xfId="6994" xr:uid="{57A2EA5C-E7EC-4F6E-B1D5-DE5B78820515}"/>
    <cellStyle name="Normal 2 16 3 2 2 3 3 2" xfId="6995" xr:uid="{405E1323-29A9-4874-91A7-1ADFCFB184F8}"/>
    <cellStyle name="Normal 2 16 3 2 2 3 3 3" xfId="6996" xr:uid="{D74EB0BB-48B8-4498-B844-B4D5C53C3E80}"/>
    <cellStyle name="Normal 2 16 3 2 2 3 4" xfId="6997" xr:uid="{FFFC836D-ECD6-461E-9C11-1814E0FEC034}"/>
    <cellStyle name="Normal 2 16 3 2 2 3 5" xfId="6998" xr:uid="{1B3E8950-2CDD-424F-92A6-506E95466AE4}"/>
    <cellStyle name="Normal 2 16 3 2 2 4" xfId="6999" xr:uid="{29AEA0A7-6FB6-4F63-A636-D0A19DBDBD9B}"/>
    <cellStyle name="Normal 2 16 3 2 2 4 2" xfId="7000" xr:uid="{8CA56E87-1F06-4439-9821-2CB7DECA8415}"/>
    <cellStyle name="Normal 2 16 3 2 2 4 2 2" xfId="7001" xr:uid="{9C8350D0-DDAB-419C-82BE-480D2353FD30}"/>
    <cellStyle name="Normal 2 16 3 2 2 4 2 3" xfId="7002" xr:uid="{E43BD721-83E4-40FF-AC5B-105C2645285B}"/>
    <cellStyle name="Normal 2 16 3 2 2 4 3" xfId="7003" xr:uid="{E852BC2F-2D15-47CF-A9BA-F319292C6FEB}"/>
    <cellStyle name="Normal 2 16 3 2 2 4 3 2" xfId="7004" xr:uid="{D288C9C1-ECE2-44EA-B4D5-1FC21AE3A76D}"/>
    <cellStyle name="Normal 2 16 3 2 2 4 3 3" xfId="7005" xr:uid="{DC0A204A-5757-45C4-A1D7-3B912CFE4755}"/>
    <cellStyle name="Normal 2 16 3 2 2 4 4" xfId="7006" xr:uid="{A6896913-A9C6-486A-90D7-86D0F7B30A42}"/>
    <cellStyle name="Normal 2 16 3 2 2 4 5" xfId="7007" xr:uid="{39C9A89A-EE6C-432E-8B65-F3C97F3E9DB0}"/>
    <cellStyle name="Normal 2 16 3 2 2 5" xfId="7008" xr:uid="{01B62BDA-2106-467B-AED4-CC13466B32E0}"/>
    <cellStyle name="Normal 2 16 3 2 2 5 2" xfId="7009" xr:uid="{69E2234A-E774-4EA8-841C-6D06CA6DEBC3}"/>
    <cellStyle name="Normal 2 16 3 2 2 5 3" xfId="7010" xr:uid="{3DBE2F81-CAB1-44FF-BBC4-0227C999890B}"/>
    <cellStyle name="Normal 2 16 3 2 2 6" xfId="7011" xr:uid="{1BE70649-A448-439C-B924-030FF91BFDD8}"/>
    <cellStyle name="Normal 2 16 3 2 2 6 2" xfId="7012" xr:uid="{824563C9-B69B-4133-AE87-C93639914E7D}"/>
    <cellStyle name="Normal 2 16 3 2 2 6 3" xfId="7013" xr:uid="{69A516E8-B598-412C-9F16-613CC17528F9}"/>
    <cellStyle name="Normal 2 16 3 2 2 7" xfId="7014" xr:uid="{84FFC4C4-8612-40DA-89AF-46D43DBEC30E}"/>
    <cellStyle name="Normal 2 16 3 2 2 8" xfId="7015" xr:uid="{05D7BF61-2322-45E9-9BBD-11B27A71DF5D}"/>
    <cellStyle name="Normal 2 16 3 2 3" xfId="7016" xr:uid="{9B7B1E78-6B0B-4EFC-B31E-1BD8219789EF}"/>
    <cellStyle name="Normal 2 16 3 2 3 2" xfId="7017" xr:uid="{D7AFAB72-229D-4FD7-A434-A25500AE23DB}"/>
    <cellStyle name="Normal 2 16 3 2 3 2 2" xfId="7018" xr:uid="{59497F7D-4270-4003-A786-144D510332B3}"/>
    <cellStyle name="Normal 2 16 3 2 3 2 3" xfId="7019" xr:uid="{6CF2BD10-0F17-434B-A040-4888C7239966}"/>
    <cellStyle name="Normal 2 16 3 2 3 3" xfId="7020" xr:uid="{F55B0829-5CB8-4955-BDBB-5E1DB894C7EB}"/>
    <cellStyle name="Normal 2 16 3 2 3 3 2" xfId="7021" xr:uid="{9397B110-E4CC-4E61-96A6-45D963CF841B}"/>
    <cellStyle name="Normal 2 16 3 2 3 3 3" xfId="7022" xr:uid="{EB8E0411-0BB6-4158-BC84-B84F6A055ECC}"/>
    <cellStyle name="Normal 2 16 3 2 3 4" xfId="7023" xr:uid="{F2D0412B-0C97-4DC1-A5F9-9F0FA114A320}"/>
    <cellStyle name="Normal 2 16 3 2 3 5" xfId="7024" xr:uid="{6CD6F084-022E-4311-B8BB-DE85D459AAA1}"/>
    <cellStyle name="Normal 2 16 3 2 4" xfId="7025" xr:uid="{6BAD027C-6BC7-4524-9950-3CD46B99B821}"/>
    <cellStyle name="Normal 2 16 3 2 4 2" xfId="7026" xr:uid="{2458D0A2-C0CA-4BDD-A5A8-5CF0BFFBD579}"/>
    <cellStyle name="Normal 2 16 3 2 4 2 2" xfId="7027" xr:uid="{3B06CB61-FDEC-4B92-9A42-321D965172F8}"/>
    <cellStyle name="Normal 2 16 3 2 4 2 3" xfId="7028" xr:uid="{C2C8C9CE-11E9-4FA1-84B9-268262F1AF46}"/>
    <cellStyle name="Normal 2 16 3 2 4 3" xfId="7029" xr:uid="{708D86BC-BC9A-48F7-9DB3-F32D6DDA6C21}"/>
    <cellStyle name="Normal 2 16 3 2 4 3 2" xfId="7030" xr:uid="{3A24E0D4-BF5E-41B1-BDEE-4841F4A26E1F}"/>
    <cellStyle name="Normal 2 16 3 2 4 3 3" xfId="7031" xr:uid="{2381F406-435F-4E51-9037-C84A1C1AC91D}"/>
    <cellStyle name="Normal 2 16 3 2 4 4" xfId="7032" xr:uid="{73A48D73-F821-4123-8401-F46F4659E1D7}"/>
    <cellStyle name="Normal 2 16 3 2 4 5" xfId="7033" xr:uid="{3C0902AD-2FEA-4783-B700-F37F4A67DDD3}"/>
    <cellStyle name="Normal 2 16 3 2 5" xfId="7034" xr:uid="{133899D6-65D6-43D1-9EDE-549E5A79E6D9}"/>
    <cellStyle name="Normal 2 16 3 2 5 2" xfId="7035" xr:uid="{34B2548F-CD02-46AE-B725-54622336CAAE}"/>
    <cellStyle name="Normal 2 16 3 2 5 2 2" xfId="7036" xr:uid="{A8E2211E-0C91-4E67-83B7-C25D11005056}"/>
    <cellStyle name="Normal 2 16 3 2 5 2 3" xfId="7037" xr:uid="{A9EF6FDC-0026-4342-9C65-50F9F1C3735D}"/>
    <cellStyle name="Normal 2 16 3 2 5 3" xfId="7038" xr:uid="{86104AC2-B822-49C6-AAA8-40E0D06EAAA7}"/>
    <cellStyle name="Normal 2 16 3 2 5 3 2" xfId="7039" xr:uid="{4BC8F2F4-F960-4FD6-B9C4-AD334B861747}"/>
    <cellStyle name="Normal 2 16 3 2 5 3 3" xfId="7040" xr:uid="{520BF9BE-3AFC-4152-83AE-C248A913AAD6}"/>
    <cellStyle name="Normal 2 16 3 2 5 4" xfId="7041" xr:uid="{74C32144-5CCE-41AA-8C49-39DFB6881211}"/>
    <cellStyle name="Normal 2 16 3 2 5 5" xfId="7042" xr:uid="{8C15343E-D7F8-4185-9B0D-4287646D1024}"/>
    <cellStyle name="Normal 2 16 3 2 6" xfId="7043" xr:uid="{DA665595-F7D6-48AD-9708-9F004925DD18}"/>
    <cellStyle name="Normal 2 16 3 2 6 2" xfId="7044" xr:uid="{F3FE030A-2246-48A0-9265-E070679B520B}"/>
    <cellStyle name="Normal 2 16 3 2 6 3" xfId="7045" xr:uid="{025DC282-0162-463D-84F9-CC77E01A566E}"/>
    <cellStyle name="Normal 2 16 3 2 7" xfId="7046" xr:uid="{69DAA108-AC4A-4028-94D1-0CF5DD49D679}"/>
    <cellStyle name="Normal 2 16 3 2 7 2" xfId="7047" xr:uid="{55C16007-73E5-47B9-A185-7ED534B765E1}"/>
    <cellStyle name="Normal 2 16 3 2 7 3" xfId="7048" xr:uid="{211D551A-987E-40F4-A5C3-0983D3B419DF}"/>
    <cellStyle name="Normal 2 16 3 2 8" xfId="7049" xr:uid="{77CEA4EE-A0CF-4F23-AE4A-EC53F616C307}"/>
    <cellStyle name="Normal 2 16 3 2 8 2" xfId="7050" xr:uid="{881A65AF-1643-4064-8F65-35D5E5B030B2}"/>
    <cellStyle name="Normal 2 16 3 2 8 3" xfId="7051" xr:uid="{1A9485C0-AE51-4056-B0A2-0D1E410E0463}"/>
    <cellStyle name="Normal 2 16 3 2 9" xfId="7052" xr:uid="{C706F4C0-DE40-4EA3-91DA-F29C18BA679B}"/>
    <cellStyle name="Normal 2 16 3 3" xfId="7053" xr:uid="{94ADA87F-1700-4C01-B282-86C42C1872F1}"/>
    <cellStyle name="Normal 2 16 3 3 10" xfId="7054" xr:uid="{5B40BA3C-6D24-487E-B03B-1F1B9AD341CE}"/>
    <cellStyle name="Normal 2 16 3 3 2" xfId="7055" xr:uid="{9D4B99A1-578B-4892-B5C1-C503740A9378}"/>
    <cellStyle name="Normal 2 16 3 3 2 2" xfId="7056" xr:uid="{2F722196-7030-4BD6-8549-288483607D8E}"/>
    <cellStyle name="Normal 2 16 3 3 2 2 2" xfId="7057" xr:uid="{925042A8-38B0-4654-8548-4312105C883A}"/>
    <cellStyle name="Normal 2 16 3 3 2 2 2 2" xfId="7058" xr:uid="{743AA8A4-11D7-4A31-BF58-245C5F51F0A0}"/>
    <cellStyle name="Normal 2 16 3 3 2 2 2 3" xfId="7059" xr:uid="{DE2026E9-99A1-473B-849C-1980A412EDD4}"/>
    <cellStyle name="Normal 2 16 3 3 2 2 3" xfId="7060" xr:uid="{A18BC03A-2498-4B1B-92B9-57124704B410}"/>
    <cellStyle name="Normal 2 16 3 3 2 2 3 2" xfId="7061" xr:uid="{AB9845AD-9136-4F18-BFD8-4C2CF9BC3F12}"/>
    <cellStyle name="Normal 2 16 3 3 2 2 3 3" xfId="7062" xr:uid="{2D4782C4-B92F-4CB1-99E3-B5BFCEE01E84}"/>
    <cellStyle name="Normal 2 16 3 3 2 2 4" xfId="7063" xr:uid="{A2DCC729-3B54-48AD-853B-3EFF6A924BB9}"/>
    <cellStyle name="Normal 2 16 3 3 2 2 5" xfId="7064" xr:uid="{395DAEB8-B477-4823-9E7B-214DFD4E8DF4}"/>
    <cellStyle name="Normal 2 16 3 3 2 3" xfId="7065" xr:uid="{AD508201-8EF1-4CD3-8809-1298BF5312FD}"/>
    <cellStyle name="Normal 2 16 3 3 2 3 2" xfId="7066" xr:uid="{11F738E4-508F-412D-B0D1-8272925E95A4}"/>
    <cellStyle name="Normal 2 16 3 3 2 3 2 2" xfId="7067" xr:uid="{24CBD8C7-386C-4608-81ED-0AF12044B73B}"/>
    <cellStyle name="Normal 2 16 3 3 2 3 2 3" xfId="7068" xr:uid="{51B720CD-DFC5-4211-AB92-9CF9835F2872}"/>
    <cellStyle name="Normal 2 16 3 3 2 3 3" xfId="7069" xr:uid="{5757664B-A421-4B9E-95A8-498E0BDC3E46}"/>
    <cellStyle name="Normal 2 16 3 3 2 3 3 2" xfId="7070" xr:uid="{68945C90-199A-4BE8-9177-8AA2B38AA587}"/>
    <cellStyle name="Normal 2 16 3 3 2 3 3 3" xfId="7071" xr:uid="{E9F51420-7C81-49D4-9CDA-0BA7F7A9F04F}"/>
    <cellStyle name="Normal 2 16 3 3 2 3 4" xfId="7072" xr:uid="{2D97B7D0-B852-440C-9E2F-A39F66720744}"/>
    <cellStyle name="Normal 2 16 3 3 2 3 5" xfId="7073" xr:uid="{A754D97C-64CF-435E-AAFA-05A7CADDC6E1}"/>
    <cellStyle name="Normal 2 16 3 3 2 4" xfId="7074" xr:uid="{7C4DBAAE-4896-4FD3-B5A6-F314CC529B47}"/>
    <cellStyle name="Normal 2 16 3 3 2 4 2" xfId="7075" xr:uid="{19AC3BCC-EC72-463E-8C53-11131B31F7EB}"/>
    <cellStyle name="Normal 2 16 3 3 2 4 2 2" xfId="7076" xr:uid="{E399DAB0-A2DF-477B-A3A0-988C73EE433A}"/>
    <cellStyle name="Normal 2 16 3 3 2 4 2 3" xfId="7077" xr:uid="{9DE4F561-E81D-4A4A-8AB9-C49603EDAAAD}"/>
    <cellStyle name="Normal 2 16 3 3 2 4 3" xfId="7078" xr:uid="{698A438E-781E-4741-A08F-0F6FB67203E4}"/>
    <cellStyle name="Normal 2 16 3 3 2 4 3 2" xfId="7079" xr:uid="{F3B6C842-B793-4CBD-9833-5909095752AE}"/>
    <cellStyle name="Normal 2 16 3 3 2 4 3 3" xfId="7080" xr:uid="{B845F052-6B46-40E1-A052-3024A4FE880E}"/>
    <cellStyle name="Normal 2 16 3 3 2 4 4" xfId="7081" xr:uid="{8BEF8F87-646B-4D11-B4D2-9EB02CF07215}"/>
    <cellStyle name="Normal 2 16 3 3 2 4 5" xfId="7082" xr:uid="{1AA8F1DC-F6FD-44EB-86E6-B94EA18A11DA}"/>
    <cellStyle name="Normal 2 16 3 3 2 5" xfId="7083" xr:uid="{E9AD502D-4C65-4947-B42E-259280C2482A}"/>
    <cellStyle name="Normal 2 16 3 3 2 5 2" xfId="7084" xr:uid="{195D774F-E043-4F1C-84B2-3FE4907EFB98}"/>
    <cellStyle name="Normal 2 16 3 3 2 5 3" xfId="7085" xr:uid="{22D7EF84-DB30-4141-B611-D84E1DB049A7}"/>
    <cellStyle name="Normal 2 16 3 3 2 6" xfId="7086" xr:uid="{F99F8880-E253-4A6C-A123-4030E734A7D5}"/>
    <cellStyle name="Normal 2 16 3 3 2 6 2" xfId="7087" xr:uid="{F94DC829-AA11-4781-B1BE-9F6F8F7FDF8C}"/>
    <cellStyle name="Normal 2 16 3 3 2 6 3" xfId="7088" xr:uid="{4AB5DBC4-9944-457C-8DCA-E324EB7D518F}"/>
    <cellStyle name="Normal 2 16 3 3 2 7" xfId="7089" xr:uid="{130EE2EF-2EAB-4857-B7E9-27FA1C293A20}"/>
    <cellStyle name="Normal 2 16 3 3 2 8" xfId="7090" xr:uid="{41F15FBB-90D5-4D58-ADF2-C471ECF7FC07}"/>
    <cellStyle name="Normal 2 16 3 3 3" xfId="7091" xr:uid="{63021060-190D-4DCF-A160-65A5BF19C0B5}"/>
    <cellStyle name="Normal 2 16 3 3 3 2" xfId="7092" xr:uid="{688624FD-0824-4040-8D5E-B050CA617C94}"/>
    <cellStyle name="Normal 2 16 3 3 3 2 2" xfId="7093" xr:uid="{00A41154-1CA1-409A-882A-A675FDA50A5B}"/>
    <cellStyle name="Normal 2 16 3 3 3 2 3" xfId="7094" xr:uid="{D274B635-BF7E-4340-BEE7-F92F75D302F3}"/>
    <cellStyle name="Normal 2 16 3 3 3 3" xfId="7095" xr:uid="{FD9DC24C-B0B6-49EE-8168-92C0AFA2BC6D}"/>
    <cellStyle name="Normal 2 16 3 3 3 3 2" xfId="7096" xr:uid="{E2277DE7-B02B-474C-81FC-C7506CA1BEDC}"/>
    <cellStyle name="Normal 2 16 3 3 3 3 3" xfId="7097" xr:uid="{F55FB562-27EF-4F51-B60D-09B6B4C2F348}"/>
    <cellStyle name="Normal 2 16 3 3 3 4" xfId="7098" xr:uid="{61B9D260-2C40-4565-A99B-E730A00146C9}"/>
    <cellStyle name="Normal 2 16 3 3 3 5" xfId="7099" xr:uid="{0833F893-AF10-4875-A694-29DA17593446}"/>
    <cellStyle name="Normal 2 16 3 3 4" xfId="7100" xr:uid="{8DAB5822-A3F0-4BE6-AA7A-8FFA6B2F0A64}"/>
    <cellStyle name="Normal 2 16 3 3 4 2" xfId="7101" xr:uid="{66E897D5-3D56-42FB-8AB3-BCF559C98430}"/>
    <cellStyle name="Normal 2 16 3 3 4 2 2" xfId="7102" xr:uid="{30E80FFA-B0AD-42F0-931B-A0A06D0DC9E8}"/>
    <cellStyle name="Normal 2 16 3 3 4 2 3" xfId="7103" xr:uid="{3BD01AA7-1E6B-4688-B1A9-20D516D02E4B}"/>
    <cellStyle name="Normal 2 16 3 3 4 3" xfId="7104" xr:uid="{8672915E-4D2A-4451-8A35-98B70350DFA0}"/>
    <cellStyle name="Normal 2 16 3 3 4 3 2" xfId="7105" xr:uid="{2F522CCB-0D4E-4FF5-BF66-A945102F4EE7}"/>
    <cellStyle name="Normal 2 16 3 3 4 3 3" xfId="7106" xr:uid="{D9ED9E33-732D-4AC1-A491-27BE5A0785F1}"/>
    <cellStyle name="Normal 2 16 3 3 4 4" xfId="7107" xr:uid="{FE9FCDEB-B888-48A6-8672-B926614C11AD}"/>
    <cellStyle name="Normal 2 16 3 3 4 5" xfId="7108" xr:uid="{C49C5BDB-8310-4DE9-8EF5-6D478AF26F8E}"/>
    <cellStyle name="Normal 2 16 3 3 5" xfId="7109" xr:uid="{7EFF5CB8-86BE-4879-9CBE-19D3D159BB7D}"/>
    <cellStyle name="Normal 2 16 3 3 5 2" xfId="7110" xr:uid="{E9943493-3FAC-4EB3-AA8E-BE28F3899F5D}"/>
    <cellStyle name="Normal 2 16 3 3 5 2 2" xfId="7111" xr:uid="{5B65A878-3E4D-475F-AF3F-7D1B6DEFB2DE}"/>
    <cellStyle name="Normal 2 16 3 3 5 2 3" xfId="7112" xr:uid="{81C2DAAA-15B5-41B2-B03D-6EEF37CD985E}"/>
    <cellStyle name="Normal 2 16 3 3 5 3" xfId="7113" xr:uid="{72EBB6B2-2136-4403-8CEA-AABAAACD571A}"/>
    <cellStyle name="Normal 2 16 3 3 5 3 2" xfId="7114" xr:uid="{322F4C8F-3296-4B81-94A6-6C666C9BABAD}"/>
    <cellStyle name="Normal 2 16 3 3 5 3 3" xfId="7115" xr:uid="{89C30C89-17C8-4C3E-A9D8-A59DFF1CCA3A}"/>
    <cellStyle name="Normal 2 16 3 3 5 4" xfId="7116" xr:uid="{726C70BA-92D7-4F5F-918A-1783C584915C}"/>
    <cellStyle name="Normal 2 16 3 3 5 5" xfId="7117" xr:uid="{4E629FF4-DA06-4F15-A812-33347BBEF6F6}"/>
    <cellStyle name="Normal 2 16 3 3 6" xfId="7118" xr:uid="{38FD14AB-5304-4463-B785-58B85FED1C38}"/>
    <cellStyle name="Normal 2 16 3 3 6 2" xfId="7119" xr:uid="{0FA5E4C3-8B45-4A92-BE12-E043A3899832}"/>
    <cellStyle name="Normal 2 16 3 3 6 3" xfId="7120" xr:uid="{383BD869-3420-4654-A842-8B71BA75C4E5}"/>
    <cellStyle name="Normal 2 16 3 3 7" xfId="7121" xr:uid="{BA1ABD35-1B57-4D2E-9C48-BDC7868F32CB}"/>
    <cellStyle name="Normal 2 16 3 3 7 2" xfId="7122" xr:uid="{B2D9B625-2C21-49B4-99FE-6783B676252F}"/>
    <cellStyle name="Normal 2 16 3 3 7 3" xfId="7123" xr:uid="{B727FBFC-8C22-4B76-BCB0-3D3031E29A15}"/>
    <cellStyle name="Normal 2 16 3 3 8" xfId="7124" xr:uid="{30CDCFF8-0020-4199-BB88-3F83649F3FF6}"/>
    <cellStyle name="Normal 2 16 3 3 8 2" xfId="7125" xr:uid="{2B5DB0FA-B40A-4777-8272-66B2349E15AE}"/>
    <cellStyle name="Normal 2 16 3 3 8 3" xfId="7126" xr:uid="{5F4195E2-935E-47BF-B5C8-74B8E8A77DEF}"/>
    <cellStyle name="Normal 2 16 3 3 9" xfId="7127" xr:uid="{D1C04A18-0ED4-40D7-B056-EDBB760C2F23}"/>
    <cellStyle name="Normal 2 16 3 4" xfId="7128" xr:uid="{66EAE122-BA1B-42FE-93AD-B8CC3C4A5926}"/>
    <cellStyle name="Normal 2 16 3 4 2" xfId="7129" xr:uid="{1493C591-C863-4A2F-A440-6BD0606EDE7C}"/>
    <cellStyle name="Normal 2 16 3 4 2 2" xfId="7130" xr:uid="{3439EFEF-9496-443D-9FCA-021A7B59CDDB}"/>
    <cellStyle name="Normal 2 16 3 4 2 2 2" xfId="7131" xr:uid="{065C131C-C471-448C-96E0-27821CB302A0}"/>
    <cellStyle name="Normal 2 16 3 4 2 2 3" xfId="7132" xr:uid="{287E7E35-E207-4CFB-B3E7-25C8159F77B1}"/>
    <cellStyle name="Normal 2 16 3 4 2 3" xfId="7133" xr:uid="{65200BC4-403D-4E1F-8AC4-6D317B09779F}"/>
    <cellStyle name="Normal 2 16 3 4 2 3 2" xfId="7134" xr:uid="{36214C5E-A6B9-44EB-9B74-FAB2B5ECCD77}"/>
    <cellStyle name="Normal 2 16 3 4 2 3 3" xfId="7135" xr:uid="{4CA1F43D-F900-427E-98C9-2266E51B1612}"/>
    <cellStyle name="Normal 2 16 3 4 2 4" xfId="7136" xr:uid="{32AE6173-104E-4175-A5B6-40FD6AA30A31}"/>
    <cellStyle name="Normal 2 16 3 4 2 5" xfId="7137" xr:uid="{FB767359-B53C-4950-87F5-2B250485073A}"/>
    <cellStyle name="Normal 2 16 3 4 3" xfId="7138" xr:uid="{670475B9-5526-43D8-8094-3445C20557A2}"/>
    <cellStyle name="Normal 2 16 3 4 3 2" xfId="7139" xr:uid="{77C7F622-B443-4A2F-A6AA-9B6555F7486C}"/>
    <cellStyle name="Normal 2 16 3 4 3 2 2" xfId="7140" xr:uid="{77BE69B4-A095-4682-88D0-58857084E113}"/>
    <cellStyle name="Normal 2 16 3 4 3 2 3" xfId="7141" xr:uid="{E8E4A11D-3F5F-493E-8872-F5424E6823BC}"/>
    <cellStyle name="Normal 2 16 3 4 3 3" xfId="7142" xr:uid="{755AA49C-1433-49F5-9D90-7B2EE1B267A6}"/>
    <cellStyle name="Normal 2 16 3 4 3 3 2" xfId="7143" xr:uid="{81C92C34-58C7-44EF-9CBC-1292E3E8A020}"/>
    <cellStyle name="Normal 2 16 3 4 3 3 3" xfId="7144" xr:uid="{9C6B1BA8-FE56-4B69-B8CB-0A3C2DABBF4D}"/>
    <cellStyle name="Normal 2 16 3 4 3 4" xfId="7145" xr:uid="{5704C377-83D1-4E44-977A-D296564E2EAC}"/>
    <cellStyle name="Normal 2 16 3 4 3 5" xfId="7146" xr:uid="{18E6D8EA-8BDF-4502-8976-13A63F955E64}"/>
    <cellStyle name="Normal 2 16 3 4 4" xfId="7147" xr:uid="{0DD09ED5-CE31-4C3C-9015-6BDC966EC4F2}"/>
    <cellStyle name="Normal 2 16 3 4 4 2" xfId="7148" xr:uid="{26949D60-3BC7-4068-8ABF-2C1839036C9D}"/>
    <cellStyle name="Normal 2 16 3 4 4 2 2" xfId="7149" xr:uid="{B3EF1A58-E851-4CC4-8BAF-3EA703644A38}"/>
    <cellStyle name="Normal 2 16 3 4 4 2 3" xfId="7150" xr:uid="{2160D3A7-CA5D-4465-A727-33BA9471A3FB}"/>
    <cellStyle name="Normal 2 16 3 4 4 3" xfId="7151" xr:uid="{BCB58522-B68E-48FB-9A29-4F8F4280309D}"/>
    <cellStyle name="Normal 2 16 3 4 4 3 2" xfId="7152" xr:uid="{8A4CBE62-19AB-4DFC-9FC1-5F31BD1A4DC8}"/>
    <cellStyle name="Normal 2 16 3 4 4 3 3" xfId="7153" xr:uid="{D895A7D5-6602-4965-9155-0F5FB85F90D4}"/>
    <cellStyle name="Normal 2 16 3 4 4 4" xfId="7154" xr:uid="{FF4D868A-9AFA-4C1B-856D-54D1E1CD00C7}"/>
    <cellStyle name="Normal 2 16 3 4 4 5" xfId="7155" xr:uid="{E7C9A866-4575-4842-BF12-DE129175C86F}"/>
    <cellStyle name="Normal 2 16 3 4 5" xfId="7156" xr:uid="{C642CCE7-D391-445F-8DFA-DE9B4269BF2B}"/>
    <cellStyle name="Normal 2 16 3 4 5 2" xfId="7157" xr:uid="{B2A926C3-EF3C-4DCF-B28A-F08316785C1A}"/>
    <cellStyle name="Normal 2 16 3 4 5 3" xfId="7158" xr:uid="{7D8011C2-42D7-4E4F-BCE7-EC28C569BD79}"/>
    <cellStyle name="Normal 2 16 3 4 6" xfId="7159" xr:uid="{3DA2F625-7F91-4155-944E-4669E2C72BD9}"/>
    <cellStyle name="Normal 2 16 3 4 6 2" xfId="7160" xr:uid="{45EC30CD-C64F-4B72-9EB4-73C34ABDA30E}"/>
    <cellStyle name="Normal 2 16 3 4 6 3" xfId="7161" xr:uid="{FEC1AF97-D0B2-4F6A-BF64-65AC49CFAD96}"/>
    <cellStyle name="Normal 2 16 3 4 7" xfId="7162" xr:uid="{E08BAA7C-D636-4BE9-9BCB-45D0C39A59AB}"/>
    <cellStyle name="Normal 2 16 3 4 8" xfId="7163" xr:uid="{D9F4FDAC-9915-4F65-BDA0-F2A9524BA248}"/>
    <cellStyle name="Normal 2 16 3 5" xfId="7164" xr:uid="{18B2464B-68C7-4E94-970D-41340E0CD37C}"/>
    <cellStyle name="Normal 2 16 3 5 2" xfId="7165" xr:uid="{872952A2-C06F-4490-85AE-C0B3BDFF3C06}"/>
    <cellStyle name="Normal 2 16 3 5 2 2" xfId="7166" xr:uid="{20866425-3D59-4A85-8B43-A63E6130CB61}"/>
    <cellStyle name="Normal 2 16 3 5 2 3" xfId="7167" xr:uid="{D46F0AE1-AE2B-4996-AAC3-501F948CB361}"/>
    <cellStyle name="Normal 2 16 3 5 3" xfId="7168" xr:uid="{86624CFF-7279-4598-9668-8CDA9F757F41}"/>
    <cellStyle name="Normal 2 16 3 5 3 2" xfId="7169" xr:uid="{18066EF0-4E1B-45A3-8FF7-3E4BD4BC459C}"/>
    <cellStyle name="Normal 2 16 3 5 3 3" xfId="7170" xr:uid="{72A3FC1A-1209-4963-B408-1CE1B66E9EDB}"/>
    <cellStyle name="Normal 2 16 3 5 4" xfId="7171" xr:uid="{A44DCD15-7A67-471C-8284-6B358231E4F1}"/>
    <cellStyle name="Normal 2 16 3 5 5" xfId="7172" xr:uid="{DE47412B-326C-4A91-A70A-2C2F3F2C8491}"/>
    <cellStyle name="Normal 2 16 3 6" xfId="7173" xr:uid="{93CEA39E-DA4D-43ED-8DB1-287D0ABD9D73}"/>
    <cellStyle name="Normal 2 16 3 6 2" xfId="7174" xr:uid="{59A50439-841E-4C62-B4C3-8642ADA3FBAE}"/>
    <cellStyle name="Normal 2 16 3 6 2 2" xfId="7175" xr:uid="{821D63D5-414E-4DE4-B6CA-BE8227BFAB08}"/>
    <cellStyle name="Normal 2 16 3 6 2 3" xfId="7176" xr:uid="{5599591E-5484-4BF4-8DC6-6251E6A9192D}"/>
    <cellStyle name="Normal 2 16 3 6 3" xfId="7177" xr:uid="{7EF24438-B4E7-42D5-9D6D-9D6185310E1B}"/>
    <cellStyle name="Normal 2 16 3 6 3 2" xfId="7178" xr:uid="{60C313A5-863F-484E-9C9F-D723863BF7AE}"/>
    <cellStyle name="Normal 2 16 3 6 3 3" xfId="7179" xr:uid="{5A9447E4-925C-48E4-8B83-E93BEB42B5CD}"/>
    <cellStyle name="Normal 2 16 3 6 4" xfId="7180" xr:uid="{2A44E636-138A-4277-B195-ED9FE4B084C1}"/>
    <cellStyle name="Normal 2 16 3 6 5" xfId="7181" xr:uid="{D568450D-D659-4DF1-BEBE-FD74DBADAD87}"/>
    <cellStyle name="Normal 2 16 3 7" xfId="7182" xr:uid="{D4B5C109-F79E-42DF-B448-DF202B5ACDEA}"/>
    <cellStyle name="Normal 2 16 3 7 2" xfId="7183" xr:uid="{BC7E833A-12B5-4E58-85AB-FD3863686253}"/>
    <cellStyle name="Normal 2 16 3 7 2 2" xfId="7184" xr:uid="{50C2620F-E3CA-4F8C-8B44-FDCBC2DC7984}"/>
    <cellStyle name="Normal 2 16 3 7 2 3" xfId="7185" xr:uid="{DCC389B1-B0A4-4691-B63B-1EDD4F8D3C10}"/>
    <cellStyle name="Normal 2 16 3 7 3" xfId="7186" xr:uid="{EB22E128-3F9D-4224-8095-FF69C5E7A01C}"/>
    <cellStyle name="Normal 2 16 3 7 3 2" xfId="7187" xr:uid="{384AAA55-D52B-44D9-824D-1A58298DA430}"/>
    <cellStyle name="Normal 2 16 3 7 3 3" xfId="7188" xr:uid="{3CAFBE65-25CC-499A-84C3-360A091DD6A5}"/>
    <cellStyle name="Normal 2 16 3 7 4" xfId="7189" xr:uid="{D457EE3E-A988-4D65-9059-2AE62072E205}"/>
    <cellStyle name="Normal 2 16 3 7 5" xfId="7190" xr:uid="{7BBC303B-BF3F-4A7A-9546-89D86B0C714C}"/>
    <cellStyle name="Normal 2 16 3 8" xfId="7191" xr:uid="{DAE961AF-949A-4AEE-8C46-5F0C69B8107B}"/>
    <cellStyle name="Normal 2 16 3 8 2" xfId="7192" xr:uid="{CBBF6619-BCC2-425F-A37E-D9B9AF0D9E7F}"/>
    <cellStyle name="Normal 2 16 3 8 3" xfId="7193" xr:uid="{28F0C959-2AE9-43AB-8BCE-76480D330EA3}"/>
    <cellStyle name="Normal 2 16 3 9" xfId="7194" xr:uid="{69595E5B-FE39-47EC-AA1D-0E373F097246}"/>
    <cellStyle name="Normal 2 16 3 9 2" xfId="7195" xr:uid="{CEAB0F2C-247B-4C6F-A678-069BAB015F3A}"/>
    <cellStyle name="Normal 2 16 3 9 3" xfId="7196" xr:uid="{1E3142AD-74B4-40EB-AE48-ED09B94329E2}"/>
    <cellStyle name="Normal 2 16 4" xfId="7197" xr:uid="{68F925EF-A8CC-4CA0-9EE3-EC17005C5312}"/>
    <cellStyle name="Normal 2 16 4 10" xfId="7198" xr:uid="{9548038E-7493-407A-BF74-894DCCB6BB62}"/>
    <cellStyle name="Normal 2 16 4 2" xfId="7199" xr:uid="{5F251899-31E3-41E6-8816-471AFD0C9935}"/>
    <cellStyle name="Normal 2 16 4 2 2" xfId="7200" xr:uid="{FACBA372-1F90-4725-9931-8391C133493E}"/>
    <cellStyle name="Normal 2 16 4 2 2 2" xfId="7201" xr:uid="{C2E1C519-B7C1-41D4-824B-7EDFDCC48EC8}"/>
    <cellStyle name="Normal 2 16 4 2 2 2 2" xfId="7202" xr:uid="{90B391A1-0821-4978-A341-C1189F44FBB9}"/>
    <cellStyle name="Normal 2 16 4 2 2 2 3" xfId="7203" xr:uid="{1A0CC90F-FD60-4456-B3D1-9885609CFAB4}"/>
    <cellStyle name="Normal 2 16 4 2 2 3" xfId="7204" xr:uid="{DDC8BF50-E046-4805-B032-E7CA8A048050}"/>
    <cellStyle name="Normal 2 16 4 2 2 3 2" xfId="7205" xr:uid="{1FB35764-5B57-49A9-8BE6-D8921F7B239F}"/>
    <cellStyle name="Normal 2 16 4 2 2 3 3" xfId="7206" xr:uid="{12438112-52D0-4169-868C-AF89800A0121}"/>
    <cellStyle name="Normal 2 16 4 2 2 4" xfId="7207" xr:uid="{84496E77-3AD0-403C-BB00-B2F8997137DA}"/>
    <cellStyle name="Normal 2 16 4 2 2 5" xfId="7208" xr:uid="{3DF6AFB7-F435-4514-A07E-7855D0992228}"/>
    <cellStyle name="Normal 2 16 4 2 3" xfId="7209" xr:uid="{AE80773A-FAD6-4222-A62D-2F632CFE7780}"/>
    <cellStyle name="Normal 2 16 4 2 3 2" xfId="7210" xr:uid="{FD027C2C-DFE2-4001-A6E6-830EC8AAF43F}"/>
    <cellStyle name="Normal 2 16 4 2 3 2 2" xfId="7211" xr:uid="{74E96B8B-E02E-49EA-9E0B-3F1DCF2A192A}"/>
    <cellStyle name="Normal 2 16 4 2 3 2 3" xfId="7212" xr:uid="{478C4D2A-182D-4E81-B0B7-6DD65CC7AA3A}"/>
    <cellStyle name="Normal 2 16 4 2 3 3" xfId="7213" xr:uid="{9B97EEFA-2B0A-48B0-B13B-99A74BA2309B}"/>
    <cellStyle name="Normal 2 16 4 2 3 3 2" xfId="7214" xr:uid="{24B6AAF1-6DCE-449E-83E3-0429671525CE}"/>
    <cellStyle name="Normal 2 16 4 2 3 3 3" xfId="7215" xr:uid="{3F1A760F-AE10-46F3-80F7-B17E487B4AE5}"/>
    <cellStyle name="Normal 2 16 4 2 3 4" xfId="7216" xr:uid="{3D2C5BF2-19B1-4EF8-8896-D469938C0D97}"/>
    <cellStyle name="Normal 2 16 4 2 3 5" xfId="7217" xr:uid="{21F5D37E-4C67-45B5-A088-27973BEB4CE0}"/>
    <cellStyle name="Normal 2 16 4 2 4" xfId="7218" xr:uid="{74D336AF-48D0-40A0-882E-D738288A80C7}"/>
    <cellStyle name="Normal 2 16 4 2 4 2" xfId="7219" xr:uid="{6D045048-E31D-452C-9E59-75FFBF446D6E}"/>
    <cellStyle name="Normal 2 16 4 2 4 2 2" xfId="7220" xr:uid="{5E3D3292-D922-4F2C-83E8-1CE8310DF529}"/>
    <cellStyle name="Normal 2 16 4 2 4 2 3" xfId="7221" xr:uid="{198C9E2F-3351-435F-9C35-FDDBD479225F}"/>
    <cellStyle name="Normal 2 16 4 2 4 3" xfId="7222" xr:uid="{D2C03963-7225-411F-BA9C-6DF620A882DB}"/>
    <cellStyle name="Normal 2 16 4 2 4 3 2" xfId="7223" xr:uid="{153CCC89-F435-4C18-B8BE-F3CD2DE7E126}"/>
    <cellStyle name="Normal 2 16 4 2 4 3 3" xfId="7224" xr:uid="{5E27EF7D-35A8-4467-9AA3-CFF07B7AC659}"/>
    <cellStyle name="Normal 2 16 4 2 4 4" xfId="7225" xr:uid="{44E237EE-7B44-4DA2-98F2-AA58BF50F9CD}"/>
    <cellStyle name="Normal 2 16 4 2 4 5" xfId="7226" xr:uid="{B8C3EE14-E099-41EE-A9BD-0FD5102AF9FA}"/>
    <cellStyle name="Normal 2 16 4 2 5" xfId="7227" xr:uid="{EC53B6CC-A526-4C48-900E-43FBD8862AB1}"/>
    <cellStyle name="Normal 2 16 4 2 5 2" xfId="7228" xr:uid="{DE516747-612C-4D6D-854B-CF87FEDF194A}"/>
    <cellStyle name="Normal 2 16 4 2 5 3" xfId="7229" xr:uid="{B049AE76-735D-42D8-BF33-695B2FE9695B}"/>
    <cellStyle name="Normal 2 16 4 2 6" xfId="7230" xr:uid="{CB1D92BD-0EB8-4EEE-AE5C-050856CC7C7E}"/>
    <cellStyle name="Normal 2 16 4 2 6 2" xfId="7231" xr:uid="{C7B216B2-BC86-4430-BE7F-FDC15D0D8E50}"/>
    <cellStyle name="Normal 2 16 4 2 6 3" xfId="7232" xr:uid="{4F187824-C207-4563-8CFA-1D16BA116718}"/>
    <cellStyle name="Normal 2 16 4 2 7" xfId="7233" xr:uid="{4B37F1FD-6AFD-43FA-BF95-DCC0B4048781}"/>
    <cellStyle name="Normal 2 16 4 2 7 2" xfId="7234" xr:uid="{EF289121-DABE-4F2A-A6E6-16DDE01CAB20}"/>
    <cellStyle name="Normal 2 16 4 2 7 3" xfId="7235" xr:uid="{BA7A664B-5B83-4327-8C96-C1B1DF6B4B86}"/>
    <cellStyle name="Normal 2 16 4 2 8" xfId="7236" xr:uid="{00AC4069-B8C8-45E6-90E8-836921311F29}"/>
    <cellStyle name="Normal 2 16 4 2 9" xfId="7237" xr:uid="{E0059A20-00C3-4D90-9622-85B82B8F108A}"/>
    <cellStyle name="Normal 2 16 4 3" xfId="7238" xr:uid="{BE82593E-7326-41AE-B42F-6633B5E40F19}"/>
    <cellStyle name="Normal 2 16 4 3 2" xfId="7239" xr:uid="{17FE596A-506F-4666-9732-598A7E2099C2}"/>
    <cellStyle name="Normal 2 16 4 3 2 2" xfId="7240" xr:uid="{8FF7EA86-9A02-4F87-8AAF-E007EEC869D0}"/>
    <cellStyle name="Normal 2 16 4 3 2 3" xfId="7241" xr:uid="{14EF53B1-6610-438A-8631-B49DA8AF8DF0}"/>
    <cellStyle name="Normal 2 16 4 3 3" xfId="7242" xr:uid="{F58BDD8D-981E-4DA3-8C3A-1CACA83638B1}"/>
    <cellStyle name="Normal 2 16 4 3 3 2" xfId="7243" xr:uid="{77442E98-94BD-4BED-885A-BE76064EA998}"/>
    <cellStyle name="Normal 2 16 4 3 3 3" xfId="7244" xr:uid="{9FAA23F3-F7D5-48C5-BBA1-3DE1D4CBB66F}"/>
    <cellStyle name="Normal 2 16 4 3 4" xfId="7245" xr:uid="{13182BCD-FD98-4EDD-BFB1-D39F5E84FCF3}"/>
    <cellStyle name="Normal 2 16 4 3 4 2" xfId="7246" xr:uid="{D834F074-5C61-45F7-ACF1-D0855B69966D}"/>
    <cellStyle name="Normal 2 16 4 3 4 3" xfId="7247" xr:uid="{6BE14EA7-E247-42E5-B5C3-55E42B3541AA}"/>
    <cellStyle name="Normal 2 16 4 3 5" xfId="7248" xr:uid="{FA6A9AAB-23DF-4A8D-A0A2-6F62971443FA}"/>
    <cellStyle name="Normal 2 16 4 3 6" xfId="7249" xr:uid="{1D183D93-264A-4BAE-AB4E-6D9813EF4769}"/>
    <cellStyle name="Normal 2 16 4 4" xfId="7250" xr:uid="{7AC34259-325F-4FD2-B861-1556516C79C7}"/>
    <cellStyle name="Normal 2 16 4 4 2" xfId="7251" xr:uid="{7CDC14D7-4136-4A20-909B-42417955C9DC}"/>
    <cellStyle name="Normal 2 16 4 4 2 2" xfId="7252" xr:uid="{B01A2C76-1C28-4FCA-9CC9-749B58DCAC4B}"/>
    <cellStyle name="Normal 2 16 4 4 2 3" xfId="7253" xr:uid="{B1F63331-B5B5-417F-A559-3B7B64E2FA88}"/>
    <cellStyle name="Normal 2 16 4 4 3" xfId="7254" xr:uid="{A809724A-A65B-4C95-AB1E-8D3DDEE436B8}"/>
    <cellStyle name="Normal 2 16 4 4 3 2" xfId="7255" xr:uid="{15B98DFF-D578-4EBF-8E07-6512A56BCCC2}"/>
    <cellStyle name="Normal 2 16 4 4 3 3" xfId="7256" xr:uid="{ED245824-66A6-46F6-95AF-011A1BFC4EEE}"/>
    <cellStyle name="Normal 2 16 4 4 4" xfId="7257" xr:uid="{F80E5582-1A52-434A-867A-2270B19CEC0F}"/>
    <cellStyle name="Normal 2 16 4 4 5" xfId="7258" xr:uid="{99C51111-E96E-4A3B-B7EF-090E87AF2D6C}"/>
    <cellStyle name="Normal 2 16 4 5" xfId="7259" xr:uid="{A14F5F9D-1FC5-434D-9F2D-6DD72CA0EBAD}"/>
    <cellStyle name="Normal 2 16 4 5 2" xfId="7260" xr:uid="{930E027B-87A1-4518-862C-78A5F7173B72}"/>
    <cellStyle name="Normal 2 16 4 5 2 2" xfId="7261" xr:uid="{E0B90A7D-7498-48EB-AE8D-55DFF3BE6DBB}"/>
    <cellStyle name="Normal 2 16 4 5 2 3" xfId="7262" xr:uid="{C3AE7A16-90FA-4E6B-B67A-E8FDE389970E}"/>
    <cellStyle name="Normal 2 16 4 5 3" xfId="7263" xr:uid="{890EA9CD-8DE9-44D0-A707-2D116042E270}"/>
    <cellStyle name="Normal 2 16 4 5 3 2" xfId="7264" xr:uid="{921ABF08-67C2-42A6-B8F7-CFE7CFAD5B24}"/>
    <cellStyle name="Normal 2 16 4 5 3 3" xfId="7265" xr:uid="{1AD42EA1-F476-4922-B3E8-7EAFDDCCB6F0}"/>
    <cellStyle name="Normal 2 16 4 5 4" xfId="7266" xr:uid="{5843BC35-D185-4749-85C9-5A3AC0359015}"/>
    <cellStyle name="Normal 2 16 4 5 5" xfId="7267" xr:uid="{76594BB5-514D-443B-A5C5-D02948CD36AD}"/>
    <cellStyle name="Normal 2 16 4 6" xfId="7268" xr:uid="{F8BB2810-A1FC-480E-AE2C-655B3FC9C613}"/>
    <cellStyle name="Normal 2 16 4 6 2" xfId="7269" xr:uid="{55CEDC65-9417-4490-87BB-87D8D2F4C4EF}"/>
    <cellStyle name="Normal 2 16 4 6 3" xfId="7270" xr:uid="{32601ADC-7525-42F5-85AE-383E12A326F8}"/>
    <cellStyle name="Normal 2 16 4 7" xfId="7271" xr:uid="{D1284604-2AB3-42DE-8FAB-74DA37C0C8FE}"/>
    <cellStyle name="Normal 2 16 4 7 2" xfId="7272" xr:uid="{81A6824D-93B2-4860-AC08-50FF466BF505}"/>
    <cellStyle name="Normal 2 16 4 7 3" xfId="7273" xr:uid="{7DBEE788-365F-4A07-B58A-F9A10C061BD8}"/>
    <cellStyle name="Normal 2 16 4 8" xfId="7274" xr:uid="{3198B8D3-601C-44FD-AB85-A3DB2F2E5C6A}"/>
    <cellStyle name="Normal 2 16 4 8 2" xfId="7275" xr:uid="{72D3A582-1EA0-4287-B1FA-6BAECDA56CA8}"/>
    <cellStyle name="Normal 2 16 4 8 3" xfId="7276" xr:uid="{4C625428-E6AB-40F2-9933-50A69FC6B7F8}"/>
    <cellStyle name="Normal 2 16 4 9" xfId="7277" xr:uid="{E3E461F6-5791-484A-AEDB-B7EF0D276BD1}"/>
    <cellStyle name="Normal 2 16 5" xfId="7278" xr:uid="{036728A9-E42D-4939-95E7-B10979B00B0F}"/>
    <cellStyle name="Normal 2 16 5 10" xfId="7279" xr:uid="{BFDAA52B-88FB-4D97-9555-607754C66E6B}"/>
    <cellStyle name="Normal 2 16 5 2" xfId="7280" xr:uid="{2EF868B0-8032-48D7-B205-15A73567ED1E}"/>
    <cellStyle name="Normal 2 16 5 2 2" xfId="7281" xr:uid="{94930F76-30EB-4710-A70D-7E24BA164033}"/>
    <cellStyle name="Normal 2 16 5 2 2 2" xfId="7282" xr:uid="{DD741BBE-F60B-42F0-B653-9F3739D2CC5F}"/>
    <cellStyle name="Normal 2 16 5 2 2 2 2" xfId="7283" xr:uid="{2AA3C9A1-95F5-41B3-9971-116BB7E93EC2}"/>
    <cellStyle name="Normal 2 16 5 2 2 2 3" xfId="7284" xr:uid="{9CEB669A-0002-45A0-BE49-F6D071B20D10}"/>
    <cellStyle name="Normal 2 16 5 2 2 3" xfId="7285" xr:uid="{409AAEFA-4B9D-4F5A-8556-08F0EC313EFC}"/>
    <cellStyle name="Normal 2 16 5 2 2 3 2" xfId="7286" xr:uid="{8EE2C477-CF47-4741-B3B2-FD83D60B0B59}"/>
    <cellStyle name="Normal 2 16 5 2 2 3 3" xfId="7287" xr:uid="{09AA6916-54AE-4502-92D5-7E44EFB96A49}"/>
    <cellStyle name="Normal 2 16 5 2 2 4" xfId="7288" xr:uid="{9680D273-7B5F-4BE3-BC4E-5A3FDFF020A3}"/>
    <cellStyle name="Normal 2 16 5 2 2 5" xfId="7289" xr:uid="{3EFC0487-E35D-49FD-B8B0-121759EB9AB0}"/>
    <cellStyle name="Normal 2 16 5 2 3" xfId="7290" xr:uid="{4FA9ADFB-82D5-48FB-A9EB-D08C29F720A4}"/>
    <cellStyle name="Normal 2 16 5 2 3 2" xfId="7291" xr:uid="{9A5576F7-F136-418E-A82A-95501BA68D34}"/>
    <cellStyle name="Normal 2 16 5 2 3 2 2" xfId="7292" xr:uid="{612081F0-297A-41EF-8779-45848603A691}"/>
    <cellStyle name="Normal 2 16 5 2 3 2 3" xfId="7293" xr:uid="{EA783268-16D2-4083-8C12-EDC35C824652}"/>
    <cellStyle name="Normal 2 16 5 2 3 3" xfId="7294" xr:uid="{E5D61C0C-B93F-4FFE-A401-93C856E8219A}"/>
    <cellStyle name="Normal 2 16 5 2 3 3 2" xfId="7295" xr:uid="{EDF3ADEA-B0E1-464E-874E-C68BAEE36674}"/>
    <cellStyle name="Normal 2 16 5 2 3 3 3" xfId="7296" xr:uid="{2B493A42-B7F5-45B6-9935-2336E9B1C15B}"/>
    <cellStyle name="Normal 2 16 5 2 3 4" xfId="7297" xr:uid="{CF9D2981-0374-4A4F-B874-C853E912961F}"/>
    <cellStyle name="Normal 2 16 5 2 3 5" xfId="7298" xr:uid="{43CD937C-CF34-4B78-BF0F-7F530630B8FA}"/>
    <cellStyle name="Normal 2 16 5 2 4" xfId="7299" xr:uid="{E6D13686-D949-4630-A849-7B32F7C28200}"/>
    <cellStyle name="Normal 2 16 5 2 4 2" xfId="7300" xr:uid="{36CD3545-C701-4533-A1EA-A0DDD817D8C4}"/>
    <cellStyle name="Normal 2 16 5 2 4 2 2" xfId="7301" xr:uid="{A5AFEF89-D89B-48DE-B809-1299E51C47B5}"/>
    <cellStyle name="Normal 2 16 5 2 4 2 3" xfId="7302" xr:uid="{3E4C75D3-791F-40A3-BCCD-FD8FECC248EA}"/>
    <cellStyle name="Normal 2 16 5 2 4 3" xfId="7303" xr:uid="{0D500B5F-755E-4DA5-B392-CAE9353122B4}"/>
    <cellStyle name="Normal 2 16 5 2 4 3 2" xfId="7304" xr:uid="{159E47EC-F5E2-4C67-8DF5-47EFCF3A486E}"/>
    <cellStyle name="Normal 2 16 5 2 4 3 3" xfId="7305" xr:uid="{02392A56-9CEC-4EB9-B781-E0BF62958F1C}"/>
    <cellStyle name="Normal 2 16 5 2 4 4" xfId="7306" xr:uid="{D6DB38B2-CAEF-4206-BE09-84B84673255E}"/>
    <cellStyle name="Normal 2 16 5 2 4 5" xfId="7307" xr:uid="{BFEC5C26-E14A-4181-A55D-4CFDD3317B35}"/>
    <cellStyle name="Normal 2 16 5 2 5" xfId="7308" xr:uid="{E73B07A4-1FCD-42A1-8766-A511117DC9C6}"/>
    <cellStyle name="Normal 2 16 5 2 5 2" xfId="7309" xr:uid="{191B7B59-7B02-4BF4-B93B-169AC5E4529D}"/>
    <cellStyle name="Normal 2 16 5 2 5 3" xfId="7310" xr:uid="{335B168C-64A2-403F-931F-3C237286F50A}"/>
    <cellStyle name="Normal 2 16 5 2 6" xfId="7311" xr:uid="{06B12867-5EB0-438A-8179-16B370B1C94C}"/>
    <cellStyle name="Normal 2 16 5 2 6 2" xfId="7312" xr:uid="{8D5F12E9-7C32-46C3-A4FB-4D93D6D2F5D3}"/>
    <cellStyle name="Normal 2 16 5 2 6 3" xfId="7313" xr:uid="{446D7228-86D5-4FC3-AF8C-87F9964FA331}"/>
    <cellStyle name="Normal 2 16 5 2 7" xfId="7314" xr:uid="{5DFB8E8B-9885-4931-8D00-327499889C67}"/>
    <cellStyle name="Normal 2 16 5 2 8" xfId="7315" xr:uid="{F69F14FC-C809-409F-9C61-A326E7CED0B4}"/>
    <cellStyle name="Normal 2 16 5 3" xfId="7316" xr:uid="{DE14A799-F440-4B51-817A-65262AB0C977}"/>
    <cellStyle name="Normal 2 16 5 3 2" xfId="7317" xr:uid="{8CF6DBC5-41B9-439F-BCF7-D606160CDF2B}"/>
    <cellStyle name="Normal 2 16 5 3 2 2" xfId="7318" xr:uid="{987F7D81-89A0-476C-B41A-C225E72A1BE5}"/>
    <cellStyle name="Normal 2 16 5 3 2 3" xfId="7319" xr:uid="{843A0CEF-FDBE-4A53-8045-ABE910D9F824}"/>
    <cellStyle name="Normal 2 16 5 3 3" xfId="7320" xr:uid="{DE70823B-B187-4AFF-AEF1-9105AC068D6C}"/>
    <cellStyle name="Normal 2 16 5 3 3 2" xfId="7321" xr:uid="{4E7FD962-64A7-4885-8532-2CC8212AB59F}"/>
    <cellStyle name="Normal 2 16 5 3 3 3" xfId="7322" xr:uid="{C2606387-7463-476B-A595-46A9BC8539A0}"/>
    <cellStyle name="Normal 2 16 5 3 4" xfId="7323" xr:uid="{703DC071-FD4A-4837-B1F8-F5E7C983935F}"/>
    <cellStyle name="Normal 2 16 5 3 5" xfId="7324" xr:uid="{401D6B31-F8D1-4955-A1C5-22FF486B78EC}"/>
    <cellStyle name="Normal 2 16 5 4" xfId="7325" xr:uid="{D3E6280B-133B-4F0C-B4B8-916C532EDFCA}"/>
    <cellStyle name="Normal 2 16 5 4 2" xfId="7326" xr:uid="{181A6AF5-18A2-4AC2-A737-78DFB05A19BA}"/>
    <cellStyle name="Normal 2 16 5 4 2 2" xfId="7327" xr:uid="{CC3823BD-24B2-4F96-A7D4-1D0507FD3699}"/>
    <cellStyle name="Normal 2 16 5 4 2 3" xfId="7328" xr:uid="{67EA0EF3-A538-4ED0-95A5-560F839CB87A}"/>
    <cellStyle name="Normal 2 16 5 4 3" xfId="7329" xr:uid="{9FF3FC00-9BB4-4B9F-8303-4D6B2A20E171}"/>
    <cellStyle name="Normal 2 16 5 4 3 2" xfId="7330" xr:uid="{905E848B-7803-4F0A-9B68-A0A47A3700CE}"/>
    <cellStyle name="Normal 2 16 5 4 3 3" xfId="7331" xr:uid="{CC6F289A-BC26-48BB-848B-B606FEE4FB3D}"/>
    <cellStyle name="Normal 2 16 5 4 4" xfId="7332" xr:uid="{32AE473E-DE4D-40DB-9250-BA2C72C9471C}"/>
    <cellStyle name="Normal 2 16 5 4 5" xfId="7333" xr:uid="{E4377CC3-7297-491C-BBC6-F59476B8CBF1}"/>
    <cellStyle name="Normal 2 16 5 5" xfId="7334" xr:uid="{85E1DAB2-94B4-4281-9071-7A6E2C215A33}"/>
    <cellStyle name="Normal 2 16 5 5 2" xfId="7335" xr:uid="{5542D538-A589-4F19-816B-93E6C4F52C43}"/>
    <cellStyle name="Normal 2 16 5 5 2 2" xfId="7336" xr:uid="{3C48E7AC-7C32-4486-A1E0-88FC6BB36EA0}"/>
    <cellStyle name="Normal 2 16 5 5 2 3" xfId="7337" xr:uid="{DD237979-E243-4E2A-926C-45F9F592D41C}"/>
    <cellStyle name="Normal 2 16 5 5 3" xfId="7338" xr:uid="{C8961FE0-23FE-4D4F-92FC-C965F5AC52B0}"/>
    <cellStyle name="Normal 2 16 5 5 3 2" xfId="7339" xr:uid="{73D5E332-4FFF-40E9-A2CE-C1D0EA025FFB}"/>
    <cellStyle name="Normal 2 16 5 5 3 3" xfId="7340" xr:uid="{1048E8FE-956F-4F62-8B25-170F0FAFC869}"/>
    <cellStyle name="Normal 2 16 5 5 4" xfId="7341" xr:uid="{9521AE66-A6B0-4086-9FF0-E9959D27F59A}"/>
    <cellStyle name="Normal 2 16 5 5 5" xfId="7342" xr:uid="{ECEC9EFA-A433-4EA6-AF98-7E03C996E418}"/>
    <cellStyle name="Normal 2 16 5 6" xfId="7343" xr:uid="{ACD5ACCD-8C14-438F-8A1A-65C7116D11A9}"/>
    <cellStyle name="Normal 2 16 5 6 2" xfId="7344" xr:uid="{47BA6181-0BC9-4046-8DBB-CF8D6D65F862}"/>
    <cellStyle name="Normal 2 16 5 6 3" xfId="7345" xr:uid="{F39D52AC-BD7D-4230-8B04-39C27140C903}"/>
    <cellStyle name="Normal 2 16 5 7" xfId="7346" xr:uid="{5BA4B5F3-ABF1-439C-8C0E-D7BF5AE71EC1}"/>
    <cellStyle name="Normal 2 16 5 7 2" xfId="7347" xr:uid="{3A1AED9E-3CCB-4D46-990A-B5DE3271D1AD}"/>
    <cellStyle name="Normal 2 16 5 7 3" xfId="7348" xr:uid="{BADBA584-7BDB-4C5F-ADDD-A124E76C398F}"/>
    <cellStyle name="Normal 2 16 5 8" xfId="7349" xr:uid="{CC786B35-4F39-462A-8205-1B9897019205}"/>
    <cellStyle name="Normal 2 16 5 8 2" xfId="7350" xr:uid="{D2553701-08E8-4A53-9DCE-F3D8C8B7F576}"/>
    <cellStyle name="Normal 2 16 5 8 3" xfId="7351" xr:uid="{839A38B0-F19F-4D8D-B71F-BD3350818281}"/>
    <cellStyle name="Normal 2 16 5 9" xfId="7352" xr:uid="{B916DD13-9C75-4E4C-AC47-3B7A2361C1B5}"/>
    <cellStyle name="Normal 2 16 6" xfId="7353" xr:uid="{5B5E3A80-1BC0-40FD-90FF-81BBB914A223}"/>
    <cellStyle name="Normal 2 16 6 2" xfId="7354" xr:uid="{18D3E1C8-77BC-4033-B8B5-70E4416DCE5E}"/>
    <cellStyle name="Normal 2 16 6 2 2" xfId="7355" xr:uid="{981FC3D6-7384-4DDE-91C4-E0C0F974FCC5}"/>
    <cellStyle name="Normal 2 16 6 2 2 2" xfId="7356" xr:uid="{8426D72C-C4DB-4082-A7C7-61E7D1493982}"/>
    <cellStyle name="Normal 2 16 6 2 2 3" xfId="7357" xr:uid="{49D3EC1D-EA21-4C9E-A833-9DE6EA3CF2B6}"/>
    <cellStyle name="Normal 2 16 6 2 3" xfId="7358" xr:uid="{AD46F58F-89FC-4BEC-B0D4-25634E3C08D7}"/>
    <cellStyle name="Normal 2 16 6 2 3 2" xfId="7359" xr:uid="{AB17C855-4DD1-480D-B8EE-B2D12BF35BC6}"/>
    <cellStyle name="Normal 2 16 6 2 3 3" xfId="7360" xr:uid="{C7EF4954-7C5D-4B17-907D-C5891CEFBAED}"/>
    <cellStyle name="Normal 2 16 6 2 4" xfId="7361" xr:uid="{62F90666-4046-4890-B965-0B8106042EAF}"/>
    <cellStyle name="Normal 2 16 6 2 5" xfId="7362" xr:uid="{DCD6A6AB-D22C-4423-847E-2DADDB2D20ED}"/>
    <cellStyle name="Normal 2 16 6 3" xfId="7363" xr:uid="{196EA080-543D-4DC7-83D3-290C5913F6DB}"/>
    <cellStyle name="Normal 2 16 6 3 2" xfId="7364" xr:uid="{FE820B5F-93E2-4132-AEF8-A153548559A1}"/>
    <cellStyle name="Normal 2 16 6 3 2 2" xfId="7365" xr:uid="{E5C0AFAE-C5C4-482E-B8D5-C2F8303D889E}"/>
    <cellStyle name="Normal 2 16 6 3 2 3" xfId="7366" xr:uid="{E0C8B211-903C-4884-B845-1BACAAA48241}"/>
    <cellStyle name="Normal 2 16 6 3 3" xfId="7367" xr:uid="{3CFC3156-8FA3-45FF-B57B-F7D86BA0DDC3}"/>
    <cellStyle name="Normal 2 16 6 3 3 2" xfId="7368" xr:uid="{AB3A610E-C057-4047-9F4F-FD6B92E5F288}"/>
    <cellStyle name="Normal 2 16 6 3 3 3" xfId="7369" xr:uid="{4587FFF5-D3AC-4A25-A4B6-EACBB24DC1B1}"/>
    <cellStyle name="Normal 2 16 6 3 4" xfId="7370" xr:uid="{172909AC-7C8D-4282-A623-F948CE10C2C4}"/>
    <cellStyle name="Normal 2 16 6 3 5" xfId="7371" xr:uid="{34DE0CF0-5CC6-4CA2-87F0-AB2EEAA36BFB}"/>
    <cellStyle name="Normal 2 16 6 4" xfId="7372" xr:uid="{02BEAF9C-1C37-45ED-ACAC-2CAE33B0544E}"/>
    <cellStyle name="Normal 2 16 6 4 2" xfId="7373" xr:uid="{A1BEA561-7EC9-4DBA-9791-D7EEB22E60B7}"/>
    <cellStyle name="Normal 2 16 6 4 2 2" xfId="7374" xr:uid="{1C54E2F4-468A-420D-825E-0089C61237B3}"/>
    <cellStyle name="Normal 2 16 6 4 2 3" xfId="7375" xr:uid="{C7D3250E-DE9B-4340-A6FE-04E9ED08EF0A}"/>
    <cellStyle name="Normal 2 16 6 4 3" xfId="7376" xr:uid="{12954A49-EC62-4B3A-A637-E4AD8758ACBD}"/>
    <cellStyle name="Normal 2 16 6 4 3 2" xfId="7377" xr:uid="{D650CABF-A6BF-4702-A8BC-BD63208F93A0}"/>
    <cellStyle name="Normal 2 16 6 4 3 3" xfId="7378" xr:uid="{C97FAC16-E5AD-4A26-999A-6E8A3F69717A}"/>
    <cellStyle name="Normal 2 16 6 4 4" xfId="7379" xr:uid="{3B79ED80-C185-4CE5-B809-5DDFB23C9B91}"/>
    <cellStyle name="Normal 2 16 6 4 5" xfId="7380" xr:uid="{BF210A9C-4A2E-4A98-A6DD-26B4F4D7CADF}"/>
    <cellStyle name="Normal 2 16 6 5" xfId="7381" xr:uid="{5661284D-A53C-4ED5-9DD0-2A20DF380503}"/>
    <cellStyle name="Normal 2 16 6 5 2" xfId="7382" xr:uid="{F541887A-04B5-4B91-8FC4-44BB03892A35}"/>
    <cellStyle name="Normal 2 16 6 5 3" xfId="7383" xr:uid="{3D6067BB-6EBB-4F18-88B6-7A718F212609}"/>
    <cellStyle name="Normal 2 16 6 6" xfId="7384" xr:uid="{9ED8D731-5FCD-4DC6-9F09-BE81CAFB99FD}"/>
    <cellStyle name="Normal 2 16 6 6 2" xfId="7385" xr:uid="{6C6B3604-43DF-4AE4-8450-CDDFAF89D0EA}"/>
    <cellStyle name="Normal 2 16 6 6 3" xfId="7386" xr:uid="{D8DF6CDD-D777-4717-80DA-7D33D87C4AF5}"/>
    <cellStyle name="Normal 2 16 6 7" xfId="7387" xr:uid="{FC2F11F0-CD83-4AF5-877C-D8FE4F5658ED}"/>
    <cellStyle name="Normal 2 16 6 7 2" xfId="7388" xr:uid="{2D47D621-6ED4-4ACF-94C4-5EE1F560963B}"/>
    <cellStyle name="Normal 2 16 6 7 3" xfId="7389" xr:uid="{4878FBF2-2E56-4408-B69C-16B6BB6F0DF9}"/>
    <cellStyle name="Normal 2 16 6 8" xfId="7390" xr:uid="{213929B6-1A72-4AC8-972D-B8F9EBACBD5B}"/>
    <cellStyle name="Normal 2 16 6 9" xfId="7391" xr:uid="{2446E9D1-2C7B-4637-8E48-11D1F493D165}"/>
    <cellStyle name="Normal 2 16 7" xfId="7392" xr:uid="{E57D09FA-720B-4F38-9C48-41C9F1F4CB9E}"/>
    <cellStyle name="Normal 2 16 7 2" xfId="7393" xr:uid="{4F677607-B326-4BBB-8C4D-7BC99B768BBE}"/>
    <cellStyle name="Normal 2 16 7 2 2" xfId="7394" xr:uid="{17516879-4051-40FA-897C-218F28122C06}"/>
    <cellStyle name="Normal 2 16 7 2 3" xfId="7395" xr:uid="{78DCF474-1BE6-4456-A5B7-651D0EF6F576}"/>
    <cellStyle name="Normal 2 16 7 3" xfId="7396" xr:uid="{FCADC808-31DF-4D99-8774-76EB5E5BBCA2}"/>
    <cellStyle name="Normal 2 16 7 3 2" xfId="7397" xr:uid="{ABB78BF2-B1AF-4B71-8162-2AF27CB7E8F7}"/>
    <cellStyle name="Normal 2 16 7 3 3" xfId="7398" xr:uid="{8D96C0BA-17D8-4DE0-A09E-87F7B3C64FC8}"/>
    <cellStyle name="Normal 2 16 7 4" xfId="7399" xr:uid="{1828CB7E-C5CF-47A0-8BD4-9B137AF11D3D}"/>
    <cellStyle name="Normal 2 16 7 5" xfId="7400" xr:uid="{01CFE11E-0104-41C0-B489-D4F33DB663AC}"/>
    <cellStyle name="Normal 2 16 8" xfId="7401" xr:uid="{89AF3AA1-9C1C-46E5-8222-1D2AAC1D5FA0}"/>
    <cellStyle name="Normal 2 16 8 2" xfId="7402" xr:uid="{8E9701B8-155B-4626-A62B-CFB682D2508C}"/>
    <cellStyle name="Normal 2 16 8 2 2" xfId="7403" xr:uid="{64F53409-550E-4183-B145-0A6A701C97F1}"/>
    <cellStyle name="Normal 2 16 8 2 3" xfId="7404" xr:uid="{3FF5BEE6-A706-4EFA-B91F-D65A94E84390}"/>
    <cellStyle name="Normal 2 16 8 3" xfId="7405" xr:uid="{9FCB6E3F-AF30-45E9-A738-F678A5828682}"/>
    <cellStyle name="Normal 2 16 8 3 2" xfId="7406" xr:uid="{D466B392-9BE2-451E-81DB-AB7E17A1A279}"/>
    <cellStyle name="Normal 2 16 8 3 3" xfId="7407" xr:uid="{B7F4EA52-DBC0-487E-B38F-AC037536E234}"/>
    <cellStyle name="Normal 2 16 8 4" xfId="7408" xr:uid="{6EAB3634-FF66-4219-A728-E0A1FF191342}"/>
    <cellStyle name="Normal 2 16 8 5" xfId="7409" xr:uid="{4EEAFB04-0EAA-4F8C-BAF1-DFA432C511AE}"/>
    <cellStyle name="Normal 2 16 9" xfId="7410" xr:uid="{A3405B79-849B-4C77-B803-7957A2B4887A}"/>
    <cellStyle name="Normal 2 16 9 2" xfId="7411" xr:uid="{F7450F6C-C652-4B2A-B297-79F374FBFBD5}"/>
    <cellStyle name="Normal 2 16 9 2 2" xfId="7412" xr:uid="{1CB557BC-98F7-4F6A-AC7F-C963B72A65A7}"/>
    <cellStyle name="Normal 2 16 9 2 3" xfId="7413" xr:uid="{C055C825-494F-4FC2-82B2-67C7F21AB692}"/>
    <cellStyle name="Normal 2 16 9 3" xfId="7414" xr:uid="{653E40BA-4AB8-456B-8E5A-934DCD843733}"/>
    <cellStyle name="Normal 2 16 9 3 2" xfId="7415" xr:uid="{D33B4826-2123-4AF3-BD24-97F44EA77FD3}"/>
    <cellStyle name="Normal 2 16 9 3 3" xfId="7416" xr:uid="{C303A719-0DBC-49FA-BEC4-4097FD18C234}"/>
    <cellStyle name="Normal 2 16 9 4" xfId="7417" xr:uid="{C34E52C5-F957-4A00-95D6-43D77269E208}"/>
    <cellStyle name="Normal 2 16 9 5" xfId="7418" xr:uid="{EB477B1C-8328-459F-9F13-BC93492B9D00}"/>
    <cellStyle name="Normal 2 17" xfId="7419" xr:uid="{A513D47B-91D4-47C7-8666-D488DA69DEE1}"/>
    <cellStyle name="Normal 2 17 10" xfId="7420" xr:uid="{262A66C1-57FD-4640-A200-3889B96E6330}"/>
    <cellStyle name="Normal 2 17 10 2" xfId="7421" xr:uid="{C2B574B5-744D-4969-8B05-935A115F6FC1}"/>
    <cellStyle name="Normal 2 17 10 3" xfId="7422" xr:uid="{B7621D7B-6675-4E1D-8CD7-A50843641370}"/>
    <cellStyle name="Normal 2 17 11" xfId="7423" xr:uid="{4C01BCF4-74BD-4CBA-A523-F0CACE4EA610}"/>
    <cellStyle name="Normal 2 17 11 2" xfId="7424" xr:uid="{C0204553-1ACC-4774-BCDC-4516FB196AA3}"/>
    <cellStyle name="Normal 2 17 11 3" xfId="7425" xr:uid="{EAE5F86C-0FA2-4415-841F-E157CBD8B56F}"/>
    <cellStyle name="Normal 2 17 12" xfId="7426" xr:uid="{EE892B33-833E-4268-BC81-C11B8C086D0B}"/>
    <cellStyle name="Normal 2 17 12 2" xfId="7427" xr:uid="{2AA0E254-0733-4E58-A318-4104A05FEC8B}"/>
    <cellStyle name="Normal 2 17 12 3" xfId="7428" xr:uid="{054E873B-BD9B-4E68-B812-EC2C26D1B95E}"/>
    <cellStyle name="Normal 2 17 13" xfId="7429" xr:uid="{72F81548-6353-42A7-B7BE-992737834C8F}"/>
    <cellStyle name="Normal 2 17 14" xfId="7430" xr:uid="{9A57405E-5FBB-4EB4-88C4-6966E6D355AB}"/>
    <cellStyle name="Normal 2 17 2" xfId="7431" xr:uid="{1D021EE9-F86D-46F0-945D-F8B2B9B7F911}"/>
    <cellStyle name="Normal 2 17 2 10" xfId="7432" xr:uid="{D2CC8BC8-9A8C-450C-856F-C45BA7AA1A05}"/>
    <cellStyle name="Normal 2 17 2 10 2" xfId="7433" xr:uid="{7BD495B6-802C-4414-BAC1-CBF14CB8AD82}"/>
    <cellStyle name="Normal 2 17 2 10 3" xfId="7434" xr:uid="{46DCD71B-6B8B-4F5E-8BEA-E31D0E72685E}"/>
    <cellStyle name="Normal 2 17 2 11" xfId="7435" xr:uid="{352FF23A-E902-478C-A2F6-4212895002D5}"/>
    <cellStyle name="Normal 2 17 2 11 2" xfId="7436" xr:uid="{C87DEA00-EED7-490F-8F27-58399FE748FD}"/>
    <cellStyle name="Normal 2 17 2 11 3" xfId="7437" xr:uid="{94736670-AC12-4C45-87A7-A79E03BE8171}"/>
    <cellStyle name="Normal 2 17 2 12" xfId="7438" xr:uid="{4F8B85FF-ABA0-4D07-B8E4-2ED6B1ABC687}"/>
    <cellStyle name="Normal 2 17 2 13" xfId="7439" xr:uid="{9428960C-BAB9-486B-9367-3DA45D043C57}"/>
    <cellStyle name="Normal 2 17 2 2" xfId="7440" xr:uid="{918FB92D-E531-44B2-AEDE-DA89FCAF66B7}"/>
    <cellStyle name="Normal 2 17 2 2 10" xfId="7441" xr:uid="{E021761C-3650-4779-A1A9-6828F44DD4F0}"/>
    <cellStyle name="Normal 2 17 2 2 10 2" xfId="7442" xr:uid="{316AC578-F115-447C-8904-232D4E2DF9FB}"/>
    <cellStyle name="Normal 2 17 2 2 10 3" xfId="7443" xr:uid="{F871F63D-1BC7-4C65-9254-12AC43401D32}"/>
    <cellStyle name="Normal 2 17 2 2 11" xfId="7444" xr:uid="{0253B957-6ECD-47CC-81E5-B8208CB47C75}"/>
    <cellStyle name="Normal 2 17 2 2 12" xfId="7445" xr:uid="{EE502174-F6D5-44D2-8A10-27D0210FD524}"/>
    <cellStyle name="Normal 2 17 2 2 2" xfId="7446" xr:uid="{8FF8CA72-BDDC-48C6-AB92-5D6E371257CE}"/>
    <cellStyle name="Normal 2 17 2 2 2 10" xfId="7447" xr:uid="{493E40E1-614C-49D6-8346-3169953CEDF4}"/>
    <cellStyle name="Normal 2 17 2 2 2 2" xfId="7448" xr:uid="{D27811E6-2E21-4A1B-9350-CB43528C212F}"/>
    <cellStyle name="Normal 2 17 2 2 2 2 2" xfId="7449" xr:uid="{E3B6F25D-6A57-4D17-A397-E4B98493BD7C}"/>
    <cellStyle name="Normal 2 17 2 2 2 2 2 2" xfId="7450" xr:uid="{0BD21A42-B378-4D11-A6BA-3A7B48135D8D}"/>
    <cellStyle name="Normal 2 17 2 2 2 2 2 2 2" xfId="7451" xr:uid="{95A56845-B9FD-4FF4-AF4E-96608919E717}"/>
    <cellStyle name="Normal 2 17 2 2 2 2 2 2 3" xfId="7452" xr:uid="{364F13E9-F55A-445A-A50B-BC8374B44C98}"/>
    <cellStyle name="Normal 2 17 2 2 2 2 2 3" xfId="7453" xr:uid="{99A5802B-3FF4-4E5A-AAC3-357857052B19}"/>
    <cellStyle name="Normal 2 17 2 2 2 2 2 3 2" xfId="7454" xr:uid="{03E24958-0AB7-4696-9C43-02166612F750}"/>
    <cellStyle name="Normal 2 17 2 2 2 2 2 3 3" xfId="7455" xr:uid="{CB714BE5-D4CC-4C11-BF2D-911887BE9205}"/>
    <cellStyle name="Normal 2 17 2 2 2 2 2 4" xfId="7456" xr:uid="{32E0A731-3F88-475E-9989-19B6F497B7C2}"/>
    <cellStyle name="Normal 2 17 2 2 2 2 2 5" xfId="7457" xr:uid="{FA1E8699-4503-4F28-B5A9-BC3A9378D819}"/>
    <cellStyle name="Normal 2 17 2 2 2 2 3" xfId="7458" xr:uid="{E8FE1E7B-682E-45C7-A752-918829248740}"/>
    <cellStyle name="Normal 2 17 2 2 2 2 3 2" xfId="7459" xr:uid="{1C5CA42E-3EDA-4DAD-B880-98F2C7B11E13}"/>
    <cellStyle name="Normal 2 17 2 2 2 2 3 2 2" xfId="7460" xr:uid="{02152FBE-A427-47EC-A75C-325145240DE9}"/>
    <cellStyle name="Normal 2 17 2 2 2 2 3 2 3" xfId="7461" xr:uid="{BFD6E843-DD4A-49A6-A00B-E2FC40C42752}"/>
    <cellStyle name="Normal 2 17 2 2 2 2 3 3" xfId="7462" xr:uid="{372A4410-B7E2-4B54-96AA-992A54F24BE0}"/>
    <cellStyle name="Normal 2 17 2 2 2 2 3 3 2" xfId="7463" xr:uid="{8A4F3F40-EC23-47CC-ADE1-979914C9D459}"/>
    <cellStyle name="Normal 2 17 2 2 2 2 3 3 3" xfId="7464" xr:uid="{AF72E628-30C2-49FC-B8C4-EC422A1322FF}"/>
    <cellStyle name="Normal 2 17 2 2 2 2 3 4" xfId="7465" xr:uid="{1DD47E95-4A2D-4866-B44D-C1E364E487D9}"/>
    <cellStyle name="Normal 2 17 2 2 2 2 3 5" xfId="7466" xr:uid="{08A77703-86DA-4543-AAD7-20DA1A4786C9}"/>
    <cellStyle name="Normal 2 17 2 2 2 2 4" xfId="7467" xr:uid="{0AE6699C-DFB1-42F4-84E5-849B23F3F66D}"/>
    <cellStyle name="Normal 2 17 2 2 2 2 4 2" xfId="7468" xr:uid="{A4B45413-5801-4ED8-BADA-AB630025C8FD}"/>
    <cellStyle name="Normal 2 17 2 2 2 2 4 2 2" xfId="7469" xr:uid="{6D5536EA-B9E8-4CCB-9425-01420BFB9638}"/>
    <cellStyle name="Normal 2 17 2 2 2 2 4 2 3" xfId="7470" xr:uid="{4A7A982A-C491-458B-A4D0-D7F3ADFFDEFC}"/>
    <cellStyle name="Normal 2 17 2 2 2 2 4 3" xfId="7471" xr:uid="{50D8BA36-2E49-42E5-98D0-0DA9EF2EE988}"/>
    <cellStyle name="Normal 2 17 2 2 2 2 4 3 2" xfId="7472" xr:uid="{7CA4923E-1374-42EF-B8D1-5C3DFC7F7625}"/>
    <cellStyle name="Normal 2 17 2 2 2 2 4 3 3" xfId="7473" xr:uid="{BDA790AF-CAF8-4386-98FE-D5F5CA06BC01}"/>
    <cellStyle name="Normal 2 17 2 2 2 2 4 4" xfId="7474" xr:uid="{744C0153-82F4-448D-8DEC-C9B67BC70C6E}"/>
    <cellStyle name="Normal 2 17 2 2 2 2 4 5" xfId="7475" xr:uid="{CBA28591-B189-4DBD-A264-6927A83BD9DE}"/>
    <cellStyle name="Normal 2 17 2 2 2 2 5" xfId="7476" xr:uid="{CF64D50F-E06E-437C-8D8F-1CBD3E937372}"/>
    <cellStyle name="Normal 2 17 2 2 2 2 5 2" xfId="7477" xr:uid="{B8AD18BD-0592-4974-BE46-95E7E2BA5EF8}"/>
    <cellStyle name="Normal 2 17 2 2 2 2 5 3" xfId="7478" xr:uid="{1DBF7C39-AB62-419C-9580-40CC48A86117}"/>
    <cellStyle name="Normal 2 17 2 2 2 2 6" xfId="7479" xr:uid="{2DD14096-A5A3-4270-B45F-9F754D0F8B4F}"/>
    <cellStyle name="Normal 2 17 2 2 2 2 6 2" xfId="7480" xr:uid="{16BD420E-1E45-4356-BAB7-36A0818164D0}"/>
    <cellStyle name="Normal 2 17 2 2 2 2 6 3" xfId="7481" xr:uid="{B85B0B94-EB8F-44AF-9253-C30451C5D95D}"/>
    <cellStyle name="Normal 2 17 2 2 2 2 7" xfId="7482" xr:uid="{C515F72F-F13A-44AC-B03C-624A77C4A7F7}"/>
    <cellStyle name="Normal 2 17 2 2 2 2 8" xfId="7483" xr:uid="{0A709E10-B480-4350-AA09-90E660682B8F}"/>
    <cellStyle name="Normal 2 17 2 2 2 3" xfId="7484" xr:uid="{5A28D7D9-2E8B-47D0-B40F-AE2FB2771DFF}"/>
    <cellStyle name="Normal 2 17 2 2 2 3 2" xfId="7485" xr:uid="{E425FB44-CA07-40B5-A08A-0A4ADB57EFE9}"/>
    <cellStyle name="Normal 2 17 2 2 2 3 2 2" xfId="7486" xr:uid="{CB978806-755C-4DAA-B299-D3DBAB612730}"/>
    <cellStyle name="Normal 2 17 2 2 2 3 2 3" xfId="7487" xr:uid="{7270B51C-54B3-45AF-A906-5B823677A580}"/>
    <cellStyle name="Normal 2 17 2 2 2 3 3" xfId="7488" xr:uid="{84834E03-6E02-49A0-827E-5179DE342967}"/>
    <cellStyle name="Normal 2 17 2 2 2 3 3 2" xfId="7489" xr:uid="{F60CF1A7-50F0-4AED-86C4-5E6584837AD2}"/>
    <cellStyle name="Normal 2 17 2 2 2 3 3 3" xfId="7490" xr:uid="{C7FD1B32-6B93-48E4-A569-B692AB14F4E7}"/>
    <cellStyle name="Normal 2 17 2 2 2 3 4" xfId="7491" xr:uid="{147D6626-531A-4CBD-BA10-54AF80E832F4}"/>
    <cellStyle name="Normal 2 17 2 2 2 3 5" xfId="7492" xr:uid="{2F303392-3790-46A8-A556-A9A3FB88D603}"/>
    <cellStyle name="Normal 2 17 2 2 2 4" xfId="7493" xr:uid="{E96BB894-FBA9-44CC-B616-01B0274B4AFF}"/>
    <cellStyle name="Normal 2 17 2 2 2 4 2" xfId="7494" xr:uid="{DAAFF0F3-E43C-4381-A995-41F1862A6AFD}"/>
    <cellStyle name="Normal 2 17 2 2 2 4 2 2" xfId="7495" xr:uid="{36105A61-FD96-4622-9019-E938C4D808B7}"/>
    <cellStyle name="Normal 2 17 2 2 2 4 2 3" xfId="7496" xr:uid="{30278ECC-A28D-4E20-9147-16A9428FC161}"/>
    <cellStyle name="Normal 2 17 2 2 2 4 3" xfId="7497" xr:uid="{1102DC64-512E-4E09-816E-1EC17E5D29FE}"/>
    <cellStyle name="Normal 2 17 2 2 2 4 3 2" xfId="7498" xr:uid="{C8674CEE-EC86-4601-989E-8D67E8DF9914}"/>
    <cellStyle name="Normal 2 17 2 2 2 4 3 3" xfId="7499" xr:uid="{1B288AA1-7EBD-449F-8A19-96452B12B9F2}"/>
    <cellStyle name="Normal 2 17 2 2 2 4 4" xfId="7500" xr:uid="{4265684F-4A4C-4A35-9C09-0DB2D9DE452A}"/>
    <cellStyle name="Normal 2 17 2 2 2 4 5" xfId="7501" xr:uid="{BD14336F-A2C2-49D6-8603-CE0A33BFCA96}"/>
    <cellStyle name="Normal 2 17 2 2 2 5" xfId="7502" xr:uid="{D9F19348-E975-4C05-98CD-FBAD4EDFB56A}"/>
    <cellStyle name="Normal 2 17 2 2 2 5 2" xfId="7503" xr:uid="{82F4B42B-F770-4AC9-8A37-B2BCF0526845}"/>
    <cellStyle name="Normal 2 17 2 2 2 5 2 2" xfId="7504" xr:uid="{64A9ECA9-FD12-484A-9F41-C6BC5AC8719D}"/>
    <cellStyle name="Normal 2 17 2 2 2 5 2 3" xfId="7505" xr:uid="{BA26CFA0-5E3A-4A47-BF78-53F10EE3F147}"/>
    <cellStyle name="Normal 2 17 2 2 2 5 3" xfId="7506" xr:uid="{91A452AD-5677-4CC2-8EB8-B1301BD7E229}"/>
    <cellStyle name="Normal 2 17 2 2 2 5 3 2" xfId="7507" xr:uid="{217BEA13-BF36-4589-AAD8-4B9566657034}"/>
    <cellStyle name="Normal 2 17 2 2 2 5 3 3" xfId="7508" xr:uid="{C3B20164-F271-4D0E-8772-90BC606A5F5D}"/>
    <cellStyle name="Normal 2 17 2 2 2 5 4" xfId="7509" xr:uid="{ACC1D2D3-5516-4F6D-883F-C7EEB09009E8}"/>
    <cellStyle name="Normal 2 17 2 2 2 5 5" xfId="7510" xr:uid="{42F60FDE-45E6-48A6-82B1-ABA03A4B1C03}"/>
    <cellStyle name="Normal 2 17 2 2 2 6" xfId="7511" xr:uid="{F97D7B73-B7D6-4896-89F2-0865D188316C}"/>
    <cellStyle name="Normal 2 17 2 2 2 6 2" xfId="7512" xr:uid="{DB5B54ED-0936-4F1A-BB5F-674A9CADBA8D}"/>
    <cellStyle name="Normal 2 17 2 2 2 6 3" xfId="7513" xr:uid="{9D5F32A4-261D-439A-A29B-B364D8E69926}"/>
    <cellStyle name="Normal 2 17 2 2 2 7" xfId="7514" xr:uid="{462D2351-1AA9-462A-803B-3F184747D9C3}"/>
    <cellStyle name="Normal 2 17 2 2 2 7 2" xfId="7515" xr:uid="{A2B088B2-3A78-42C5-B957-0DA8C6228C1B}"/>
    <cellStyle name="Normal 2 17 2 2 2 7 3" xfId="7516" xr:uid="{0C04215D-70D6-4226-B469-FF81F2E5043F}"/>
    <cellStyle name="Normal 2 17 2 2 2 8" xfId="7517" xr:uid="{EB883325-B255-4A13-BCD8-3C41B45A5E1F}"/>
    <cellStyle name="Normal 2 17 2 2 2 8 2" xfId="7518" xr:uid="{51A6B238-AC88-48F6-82BE-E9BE12532235}"/>
    <cellStyle name="Normal 2 17 2 2 2 8 3" xfId="7519" xr:uid="{6F8DE7B1-E3A1-4BC4-9642-0C6F59F84127}"/>
    <cellStyle name="Normal 2 17 2 2 2 9" xfId="7520" xr:uid="{E072B6CF-BAE7-486A-90F0-55AAF9FFC353}"/>
    <cellStyle name="Normal 2 17 2 2 3" xfId="7521" xr:uid="{6B6CCCFB-3F35-4131-9FC5-40B79222ADE6}"/>
    <cellStyle name="Normal 2 17 2 2 3 10" xfId="7522" xr:uid="{C230870E-1466-413D-AB7A-82E9A2E85733}"/>
    <cellStyle name="Normal 2 17 2 2 3 2" xfId="7523" xr:uid="{C9496191-5222-4730-8957-C847AAE7248D}"/>
    <cellStyle name="Normal 2 17 2 2 3 2 2" xfId="7524" xr:uid="{423842F4-E20E-40D2-B9F4-61D35B3BB7B8}"/>
    <cellStyle name="Normal 2 17 2 2 3 2 2 2" xfId="7525" xr:uid="{5C8B9CDB-FAAA-43F8-8D0B-6AB4B6F6D4B2}"/>
    <cellStyle name="Normal 2 17 2 2 3 2 2 2 2" xfId="7526" xr:uid="{8903A5EB-6987-4584-ACEF-EC0D9A742454}"/>
    <cellStyle name="Normal 2 17 2 2 3 2 2 2 3" xfId="7527" xr:uid="{6CF52D1D-8508-463D-8874-EB62D0431330}"/>
    <cellStyle name="Normal 2 17 2 2 3 2 2 3" xfId="7528" xr:uid="{96DEF28B-74AC-4D1D-904B-FEED8A77EBD7}"/>
    <cellStyle name="Normal 2 17 2 2 3 2 2 3 2" xfId="7529" xr:uid="{D1A6748F-9794-4EE8-B234-F5EFDA836D42}"/>
    <cellStyle name="Normal 2 17 2 2 3 2 2 3 3" xfId="7530" xr:uid="{0F1E7236-B5C3-4191-97FB-D45C67AC8791}"/>
    <cellStyle name="Normal 2 17 2 2 3 2 2 4" xfId="7531" xr:uid="{91C60D63-2F36-44B8-8742-EE9E14B5ACAE}"/>
    <cellStyle name="Normal 2 17 2 2 3 2 2 5" xfId="7532" xr:uid="{5567CCBB-B8E9-45D9-A06F-CC05587E3487}"/>
    <cellStyle name="Normal 2 17 2 2 3 2 3" xfId="7533" xr:uid="{9B514BB0-C358-4520-9087-A901381AEC5A}"/>
    <cellStyle name="Normal 2 17 2 2 3 2 3 2" xfId="7534" xr:uid="{6177D3D0-C4ED-4E45-8F77-AAFB68999941}"/>
    <cellStyle name="Normal 2 17 2 2 3 2 3 2 2" xfId="7535" xr:uid="{933341F1-D8B3-4A19-AE0E-B75B6B0519E8}"/>
    <cellStyle name="Normal 2 17 2 2 3 2 3 2 3" xfId="7536" xr:uid="{61BDDE97-92E8-4D5A-876A-97263BE5FEED}"/>
    <cellStyle name="Normal 2 17 2 2 3 2 3 3" xfId="7537" xr:uid="{864CF374-1597-4B7E-A7A0-9D6C840D19B9}"/>
    <cellStyle name="Normal 2 17 2 2 3 2 3 3 2" xfId="7538" xr:uid="{B7718F13-3646-463C-9408-0771A9CEBCE3}"/>
    <cellStyle name="Normal 2 17 2 2 3 2 3 3 3" xfId="7539" xr:uid="{C42053C0-FD04-496B-AB13-AD5ED0E8D56C}"/>
    <cellStyle name="Normal 2 17 2 2 3 2 3 4" xfId="7540" xr:uid="{17585FA2-FEBB-4514-A178-4E145F634618}"/>
    <cellStyle name="Normal 2 17 2 2 3 2 3 5" xfId="7541" xr:uid="{967576AF-51B1-4AE2-BD91-1A70A1F39D58}"/>
    <cellStyle name="Normal 2 17 2 2 3 2 4" xfId="7542" xr:uid="{5AE94C3A-BD2F-4661-9F12-7DA18F5F75D8}"/>
    <cellStyle name="Normal 2 17 2 2 3 2 4 2" xfId="7543" xr:uid="{5BD12A20-85C3-4C31-8F3E-67B4F87CA40C}"/>
    <cellStyle name="Normal 2 17 2 2 3 2 4 2 2" xfId="7544" xr:uid="{A57D15AD-9702-404A-BAE4-04DC0C8A559F}"/>
    <cellStyle name="Normal 2 17 2 2 3 2 4 2 3" xfId="7545" xr:uid="{EDAD10BD-DC82-4E8F-B860-2A2172FD156D}"/>
    <cellStyle name="Normal 2 17 2 2 3 2 4 3" xfId="7546" xr:uid="{1B9A86E1-5FFC-4AD1-A28E-BE09FFF23B43}"/>
    <cellStyle name="Normal 2 17 2 2 3 2 4 3 2" xfId="7547" xr:uid="{1B78B9F8-1986-4186-8F35-22A66911AA82}"/>
    <cellStyle name="Normal 2 17 2 2 3 2 4 3 3" xfId="7548" xr:uid="{A2A2D5CA-4732-4005-AF82-1E64101FBF5F}"/>
    <cellStyle name="Normal 2 17 2 2 3 2 4 4" xfId="7549" xr:uid="{AD0E708C-6A62-4551-99F4-598911B3B191}"/>
    <cellStyle name="Normal 2 17 2 2 3 2 4 5" xfId="7550" xr:uid="{E694D150-239B-4423-AC93-45393D3C39F8}"/>
    <cellStyle name="Normal 2 17 2 2 3 2 5" xfId="7551" xr:uid="{87DE0371-4C19-480E-8606-1047012FEFC3}"/>
    <cellStyle name="Normal 2 17 2 2 3 2 5 2" xfId="7552" xr:uid="{FC088E47-8D46-41A9-AB87-8B0D0C33A9AC}"/>
    <cellStyle name="Normal 2 17 2 2 3 2 5 3" xfId="7553" xr:uid="{B64E285E-76A8-4526-AE57-D2FCB477934D}"/>
    <cellStyle name="Normal 2 17 2 2 3 2 6" xfId="7554" xr:uid="{D1DEA1A9-8DF2-40BC-AD9F-03825037C8F3}"/>
    <cellStyle name="Normal 2 17 2 2 3 2 6 2" xfId="7555" xr:uid="{9C525663-38D9-4DEC-8E6C-F28B733B20C2}"/>
    <cellStyle name="Normal 2 17 2 2 3 2 6 3" xfId="7556" xr:uid="{DD852983-49C4-419C-B0FE-45C7AEC8893D}"/>
    <cellStyle name="Normal 2 17 2 2 3 2 7" xfId="7557" xr:uid="{1A5E51F4-B13D-416A-9060-81D2D27B4210}"/>
    <cellStyle name="Normal 2 17 2 2 3 2 8" xfId="7558" xr:uid="{9C48A3F6-589B-4172-A803-58854FB0CE49}"/>
    <cellStyle name="Normal 2 17 2 2 3 3" xfId="7559" xr:uid="{B3BFED1F-C080-410E-B872-79FE189D6A28}"/>
    <cellStyle name="Normal 2 17 2 2 3 3 2" xfId="7560" xr:uid="{4BCDC836-8C55-4E40-8A3C-9D5C4ADADB38}"/>
    <cellStyle name="Normal 2 17 2 2 3 3 2 2" xfId="7561" xr:uid="{6FC50923-C551-46B1-893F-8CCB76267286}"/>
    <cellStyle name="Normal 2 17 2 2 3 3 2 3" xfId="7562" xr:uid="{9767C041-E3A0-4400-967C-42585464A3D8}"/>
    <cellStyle name="Normal 2 17 2 2 3 3 3" xfId="7563" xr:uid="{48317B76-F5B2-49DB-B42C-C8C1F67B5F1C}"/>
    <cellStyle name="Normal 2 17 2 2 3 3 3 2" xfId="7564" xr:uid="{D1AF9CB2-CB5A-4253-88BC-A06BF058EB24}"/>
    <cellStyle name="Normal 2 17 2 2 3 3 3 3" xfId="7565" xr:uid="{1C3469D8-333D-4562-A5B6-170CF1A3CFAC}"/>
    <cellStyle name="Normal 2 17 2 2 3 3 4" xfId="7566" xr:uid="{6C8163FD-5E7F-4DBE-A5E1-EDFB448013C6}"/>
    <cellStyle name="Normal 2 17 2 2 3 3 5" xfId="7567" xr:uid="{156F08C3-6048-4A20-90FB-368004B83C92}"/>
    <cellStyle name="Normal 2 17 2 2 3 4" xfId="7568" xr:uid="{D0CAFD2E-E42B-4FB7-94B1-33639F689A04}"/>
    <cellStyle name="Normal 2 17 2 2 3 4 2" xfId="7569" xr:uid="{CF67C471-7F00-4A61-BD2B-B8E823DC4B87}"/>
    <cellStyle name="Normal 2 17 2 2 3 4 2 2" xfId="7570" xr:uid="{6D496405-7B16-4342-A8B2-6F1346B64DFF}"/>
    <cellStyle name="Normal 2 17 2 2 3 4 2 3" xfId="7571" xr:uid="{53949BAE-7960-43E0-BBD2-3271108628D3}"/>
    <cellStyle name="Normal 2 17 2 2 3 4 3" xfId="7572" xr:uid="{C239E2FE-7FDC-45EE-9494-529761526985}"/>
    <cellStyle name="Normal 2 17 2 2 3 4 3 2" xfId="7573" xr:uid="{4A097C3B-33DE-4BBB-8650-98872974ED80}"/>
    <cellStyle name="Normal 2 17 2 2 3 4 3 3" xfId="7574" xr:uid="{77C710D1-EEBC-4BE1-858D-FFCE4E1CCD47}"/>
    <cellStyle name="Normal 2 17 2 2 3 4 4" xfId="7575" xr:uid="{D63D6F49-A177-4625-8898-DDA3B4173E59}"/>
    <cellStyle name="Normal 2 17 2 2 3 4 5" xfId="7576" xr:uid="{EEDA255E-F87D-4782-BD6F-E04BB11653AD}"/>
    <cellStyle name="Normal 2 17 2 2 3 5" xfId="7577" xr:uid="{3B2007BE-A250-443E-ACEA-6DE148E92805}"/>
    <cellStyle name="Normal 2 17 2 2 3 5 2" xfId="7578" xr:uid="{D72F72BB-4583-4E48-BDA7-3303F627D661}"/>
    <cellStyle name="Normal 2 17 2 2 3 5 2 2" xfId="7579" xr:uid="{43D514CB-4F93-465B-A847-53D09351E274}"/>
    <cellStyle name="Normal 2 17 2 2 3 5 2 3" xfId="7580" xr:uid="{6A5564D0-5037-4549-8600-CF691A124408}"/>
    <cellStyle name="Normal 2 17 2 2 3 5 3" xfId="7581" xr:uid="{D6EC707C-E875-4464-B2F3-711BE6A84AFC}"/>
    <cellStyle name="Normal 2 17 2 2 3 5 3 2" xfId="7582" xr:uid="{B4B7E1FF-A74A-4EEB-AF3A-A8847369A0E8}"/>
    <cellStyle name="Normal 2 17 2 2 3 5 3 3" xfId="7583" xr:uid="{139DB382-0C5F-4AE5-8A26-CBBCB8FF88CE}"/>
    <cellStyle name="Normal 2 17 2 2 3 5 4" xfId="7584" xr:uid="{882C97A2-86B3-4467-98F0-60690A785C6A}"/>
    <cellStyle name="Normal 2 17 2 2 3 5 5" xfId="7585" xr:uid="{423F6EDC-554C-4941-97E4-D31BCC716A68}"/>
    <cellStyle name="Normal 2 17 2 2 3 6" xfId="7586" xr:uid="{3A042848-4FB4-4060-A776-FB067DF93C9C}"/>
    <cellStyle name="Normal 2 17 2 2 3 6 2" xfId="7587" xr:uid="{8D4186BF-BAC1-4C9A-9DC2-F6AF94F2A542}"/>
    <cellStyle name="Normal 2 17 2 2 3 6 3" xfId="7588" xr:uid="{94C37F10-6746-4C6B-B7B9-BABD925D597A}"/>
    <cellStyle name="Normal 2 17 2 2 3 7" xfId="7589" xr:uid="{E0A2D824-7E94-4360-8E2A-397FB949C051}"/>
    <cellStyle name="Normal 2 17 2 2 3 7 2" xfId="7590" xr:uid="{E0008F5A-EC20-4B31-80A3-C299ACB22B00}"/>
    <cellStyle name="Normal 2 17 2 2 3 7 3" xfId="7591" xr:uid="{923090EC-F873-434F-8458-057D5FD6937D}"/>
    <cellStyle name="Normal 2 17 2 2 3 8" xfId="7592" xr:uid="{7C81ECF2-DDDD-41BE-A0E1-175634690B66}"/>
    <cellStyle name="Normal 2 17 2 2 3 8 2" xfId="7593" xr:uid="{CEB76AE1-95D0-4751-883A-F7BE05642D74}"/>
    <cellStyle name="Normal 2 17 2 2 3 8 3" xfId="7594" xr:uid="{C43BDD51-1167-4892-B756-25FAAEEAD498}"/>
    <cellStyle name="Normal 2 17 2 2 3 9" xfId="7595" xr:uid="{5C555AC8-38E6-4778-BA5B-A6860FAC4649}"/>
    <cellStyle name="Normal 2 17 2 2 4" xfId="7596" xr:uid="{78CF6D12-A434-4545-AF80-106066AC4FAE}"/>
    <cellStyle name="Normal 2 17 2 2 4 2" xfId="7597" xr:uid="{E00CD22F-ACA6-4682-85E4-D50228DF0A5C}"/>
    <cellStyle name="Normal 2 17 2 2 4 2 2" xfId="7598" xr:uid="{3C6285F8-AB88-4CC1-A6C9-179E3311FF97}"/>
    <cellStyle name="Normal 2 17 2 2 4 2 2 2" xfId="7599" xr:uid="{087E1170-9593-41CC-997A-2ECEF8D56530}"/>
    <cellStyle name="Normal 2 17 2 2 4 2 2 3" xfId="7600" xr:uid="{F4C54BDA-2B83-4E05-830C-E755EE37AF96}"/>
    <cellStyle name="Normal 2 17 2 2 4 2 3" xfId="7601" xr:uid="{17950D8B-D8CA-4D54-B041-2C11ACECEFC5}"/>
    <cellStyle name="Normal 2 17 2 2 4 2 3 2" xfId="7602" xr:uid="{06CA28AD-42D2-4A00-B023-1F999C2A888B}"/>
    <cellStyle name="Normal 2 17 2 2 4 2 3 3" xfId="7603" xr:uid="{D7D5BAF5-EA86-4171-AB0E-DDCFAD72B6CD}"/>
    <cellStyle name="Normal 2 17 2 2 4 2 4" xfId="7604" xr:uid="{16D39A2A-5BCE-4372-8E56-E02CDAD5D7D7}"/>
    <cellStyle name="Normal 2 17 2 2 4 2 5" xfId="7605" xr:uid="{52C35079-FE10-45F8-AFE2-BB6D963C6DCB}"/>
    <cellStyle name="Normal 2 17 2 2 4 3" xfId="7606" xr:uid="{A69CB6BD-0F78-469C-86C2-B24C9E007AEB}"/>
    <cellStyle name="Normal 2 17 2 2 4 3 2" xfId="7607" xr:uid="{3938F3CE-67A8-4A2E-899F-C11FAA3F5A05}"/>
    <cellStyle name="Normal 2 17 2 2 4 3 2 2" xfId="7608" xr:uid="{75636F0F-B30E-4537-8307-ED39977B1493}"/>
    <cellStyle name="Normal 2 17 2 2 4 3 2 3" xfId="7609" xr:uid="{70681B68-32B5-482F-B5A2-BB9B2A904472}"/>
    <cellStyle name="Normal 2 17 2 2 4 3 3" xfId="7610" xr:uid="{21249655-0C2A-4B5B-93A4-C5505ADC6466}"/>
    <cellStyle name="Normal 2 17 2 2 4 3 3 2" xfId="7611" xr:uid="{D57038D4-9827-4349-8812-82F2AB678695}"/>
    <cellStyle name="Normal 2 17 2 2 4 3 3 3" xfId="7612" xr:uid="{E80E1880-A7D6-4728-B881-733E5A43CA9B}"/>
    <cellStyle name="Normal 2 17 2 2 4 3 4" xfId="7613" xr:uid="{2B327F74-3C78-429F-8A8D-596C67DF0EB5}"/>
    <cellStyle name="Normal 2 17 2 2 4 3 5" xfId="7614" xr:uid="{0A52E2F5-0C0F-43EE-8223-8604D42A7998}"/>
    <cellStyle name="Normal 2 17 2 2 4 4" xfId="7615" xr:uid="{0E589CCE-24FF-447F-AFA1-311890BC7B1B}"/>
    <cellStyle name="Normal 2 17 2 2 4 4 2" xfId="7616" xr:uid="{13068791-3D90-4784-BE87-80CC452EE278}"/>
    <cellStyle name="Normal 2 17 2 2 4 4 2 2" xfId="7617" xr:uid="{90546910-68AF-4C4F-8D0D-58D184CBC411}"/>
    <cellStyle name="Normal 2 17 2 2 4 4 2 3" xfId="7618" xr:uid="{1597F3E7-A67E-46E2-841B-0B7FF2049D1F}"/>
    <cellStyle name="Normal 2 17 2 2 4 4 3" xfId="7619" xr:uid="{75F0F646-7382-4B05-8FA7-6FC34327547E}"/>
    <cellStyle name="Normal 2 17 2 2 4 4 3 2" xfId="7620" xr:uid="{3AEC0A7F-2B6F-4354-8882-8FCA31970B68}"/>
    <cellStyle name="Normal 2 17 2 2 4 4 3 3" xfId="7621" xr:uid="{96C8FEBD-7454-49DC-B9C3-3A853543874E}"/>
    <cellStyle name="Normal 2 17 2 2 4 4 4" xfId="7622" xr:uid="{FCFB1EDF-DE08-46AF-B7C1-87E40D2B1BDF}"/>
    <cellStyle name="Normal 2 17 2 2 4 4 5" xfId="7623" xr:uid="{B68E2AF5-6B99-4691-96F3-51083A48DE4B}"/>
    <cellStyle name="Normal 2 17 2 2 4 5" xfId="7624" xr:uid="{0AC378F4-87A0-43E5-B6D0-3B4A21669BDA}"/>
    <cellStyle name="Normal 2 17 2 2 4 5 2" xfId="7625" xr:uid="{FB02E799-082C-4FBF-90BE-01712A04A9CF}"/>
    <cellStyle name="Normal 2 17 2 2 4 5 3" xfId="7626" xr:uid="{153FF226-49A0-4677-9C3F-D01CFC5A7A9D}"/>
    <cellStyle name="Normal 2 17 2 2 4 6" xfId="7627" xr:uid="{5F42EFAB-8531-4B6E-83A0-620EEC44F048}"/>
    <cellStyle name="Normal 2 17 2 2 4 6 2" xfId="7628" xr:uid="{E4514452-51DA-4FAE-95CD-9A27F0E07CF9}"/>
    <cellStyle name="Normal 2 17 2 2 4 6 3" xfId="7629" xr:uid="{7692939D-664A-4D34-86B3-9805F5C857E1}"/>
    <cellStyle name="Normal 2 17 2 2 4 7" xfId="7630" xr:uid="{D9DDBA75-2C9A-4403-A958-B41626D6709B}"/>
    <cellStyle name="Normal 2 17 2 2 4 8" xfId="7631" xr:uid="{928478CB-D132-494C-879F-60A27EF9A572}"/>
    <cellStyle name="Normal 2 17 2 2 5" xfId="7632" xr:uid="{F159972F-C8EE-462B-9589-955CEE0408E0}"/>
    <cellStyle name="Normal 2 17 2 2 5 2" xfId="7633" xr:uid="{7DA39CC5-951D-463F-A5AC-8B08914A1AC3}"/>
    <cellStyle name="Normal 2 17 2 2 5 2 2" xfId="7634" xr:uid="{1D1F7307-E509-4C54-A3B0-A44E8C6706DD}"/>
    <cellStyle name="Normal 2 17 2 2 5 2 3" xfId="7635" xr:uid="{D02FCCB1-7013-45AE-841C-AE5B0D945E37}"/>
    <cellStyle name="Normal 2 17 2 2 5 3" xfId="7636" xr:uid="{CAB371E7-4320-404F-9AB4-CEC8516A16A0}"/>
    <cellStyle name="Normal 2 17 2 2 5 3 2" xfId="7637" xr:uid="{04983038-F61F-4F69-9B63-B51B98184371}"/>
    <cellStyle name="Normal 2 17 2 2 5 3 3" xfId="7638" xr:uid="{41D3C437-3086-4D29-A515-E7955EC9E153}"/>
    <cellStyle name="Normal 2 17 2 2 5 4" xfId="7639" xr:uid="{1AFD21CA-2FCD-45F6-8767-F7C31756DC7F}"/>
    <cellStyle name="Normal 2 17 2 2 5 5" xfId="7640" xr:uid="{ECA61F8A-DFCC-4A43-A985-332CC37F91C5}"/>
    <cellStyle name="Normal 2 17 2 2 6" xfId="7641" xr:uid="{73FB7DDD-A042-4281-BE7D-B1B951E4823D}"/>
    <cellStyle name="Normal 2 17 2 2 6 2" xfId="7642" xr:uid="{67F8FC40-138A-45EA-8790-30F5EECC2BD8}"/>
    <cellStyle name="Normal 2 17 2 2 6 2 2" xfId="7643" xr:uid="{AA78D337-2D42-4695-8155-6873BE7302E7}"/>
    <cellStyle name="Normal 2 17 2 2 6 2 3" xfId="7644" xr:uid="{D935FECF-8B2C-4824-87D3-09F33B1A3316}"/>
    <cellStyle name="Normal 2 17 2 2 6 3" xfId="7645" xr:uid="{444E577B-2A4A-4945-A92F-C5ADC7D234F4}"/>
    <cellStyle name="Normal 2 17 2 2 6 3 2" xfId="7646" xr:uid="{5D9376C9-10D9-4517-A62C-98B98A00EFDE}"/>
    <cellStyle name="Normal 2 17 2 2 6 3 3" xfId="7647" xr:uid="{2429B265-3667-45AA-B06F-FEFAB60D2E7F}"/>
    <cellStyle name="Normal 2 17 2 2 6 4" xfId="7648" xr:uid="{B3B75644-7077-4215-96FC-0F085AFEBD7C}"/>
    <cellStyle name="Normal 2 17 2 2 6 5" xfId="7649" xr:uid="{ABC13A98-EE28-499A-BA25-03CF4470405C}"/>
    <cellStyle name="Normal 2 17 2 2 7" xfId="7650" xr:uid="{3A8E22CD-FFDE-4641-B3F1-6E15ADF050BB}"/>
    <cellStyle name="Normal 2 17 2 2 7 2" xfId="7651" xr:uid="{87752090-307E-464B-B21D-99B2BCA99377}"/>
    <cellStyle name="Normal 2 17 2 2 7 2 2" xfId="7652" xr:uid="{0492DB27-0A7B-4AD9-8857-212A4032776C}"/>
    <cellStyle name="Normal 2 17 2 2 7 2 3" xfId="7653" xr:uid="{A4770AB1-3592-4E00-A529-AC7B0D45C1D0}"/>
    <cellStyle name="Normal 2 17 2 2 7 3" xfId="7654" xr:uid="{DF7B1530-7E01-4DC4-9C1D-3B0063804F7E}"/>
    <cellStyle name="Normal 2 17 2 2 7 3 2" xfId="7655" xr:uid="{4338F3F7-BF90-44F5-987A-B090076B76CD}"/>
    <cellStyle name="Normal 2 17 2 2 7 3 3" xfId="7656" xr:uid="{F1EC43A2-E428-4C76-B68F-6CDA663B6D27}"/>
    <cellStyle name="Normal 2 17 2 2 7 4" xfId="7657" xr:uid="{5919095D-F6F0-475E-A7DD-9D02B66FB2A9}"/>
    <cellStyle name="Normal 2 17 2 2 7 5" xfId="7658" xr:uid="{5A12A9A4-1DC1-4C8C-AEAF-4D5CDEF0FA49}"/>
    <cellStyle name="Normal 2 17 2 2 8" xfId="7659" xr:uid="{052BFC06-F177-4B42-9DBD-1A5EE8A32125}"/>
    <cellStyle name="Normal 2 17 2 2 8 2" xfId="7660" xr:uid="{4187456E-9BFA-44E4-A4D1-05DE61926DFC}"/>
    <cellStyle name="Normal 2 17 2 2 8 3" xfId="7661" xr:uid="{7D9AC8F2-45F2-4015-A0C1-1D4A239454AD}"/>
    <cellStyle name="Normal 2 17 2 2 9" xfId="7662" xr:uid="{343F5BC9-C538-486A-9397-744C78CF1302}"/>
    <cellStyle name="Normal 2 17 2 2 9 2" xfId="7663" xr:uid="{3EC48ACC-F100-44B0-A148-666557770CFA}"/>
    <cellStyle name="Normal 2 17 2 2 9 3" xfId="7664" xr:uid="{370EBC5E-C904-4A8C-8FC0-EC65E0B0170E}"/>
    <cellStyle name="Normal 2 17 2 3" xfId="7665" xr:uid="{13D7974E-6441-4777-A2FC-DE8D04FC6F0D}"/>
    <cellStyle name="Normal 2 17 2 3 10" xfId="7666" xr:uid="{3A2F0404-20BF-4C39-BC62-8AE4339A4010}"/>
    <cellStyle name="Normal 2 17 2 3 2" xfId="7667" xr:uid="{1293EBD2-E765-402D-ADFB-30DFAABEF93B}"/>
    <cellStyle name="Normal 2 17 2 3 2 2" xfId="7668" xr:uid="{E750E18D-5BF1-4A06-8B9B-2969C7016EF4}"/>
    <cellStyle name="Normal 2 17 2 3 2 2 2" xfId="7669" xr:uid="{D18E4ACA-8D0F-4CD0-BEA5-B7D53C18F0BE}"/>
    <cellStyle name="Normal 2 17 2 3 2 2 2 2" xfId="7670" xr:uid="{852CB2B3-3FD8-435C-88D5-329961695D85}"/>
    <cellStyle name="Normal 2 17 2 3 2 2 2 3" xfId="7671" xr:uid="{7FDB3686-68C0-42AE-A542-AD74E9DA87B2}"/>
    <cellStyle name="Normal 2 17 2 3 2 2 3" xfId="7672" xr:uid="{1DD65AD3-D891-4047-8DA3-E7443DD72F4E}"/>
    <cellStyle name="Normal 2 17 2 3 2 2 3 2" xfId="7673" xr:uid="{0D2FF5C2-C399-41CE-B500-7F950F8E68A1}"/>
    <cellStyle name="Normal 2 17 2 3 2 2 3 3" xfId="7674" xr:uid="{598E43B5-D1E2-4F0F-8675-CF65848DFEC8}"/>
    <cellStyle name="Normal 2 17 2 3 2 2 4" xfId="7675" xr:uid="{9701E518-F1B1-433B-B664-2C4277B9D7B8}"/>
    <cellStyle name="Normal 2 17 2 3 2 2 5" xfId="7676" xr:uid="{275B8481-1282-4C68-A25F-EFFFA440FD6D}"/>
    <cellStyle name="Normal 2 17 2 3 2 3" xfId="7677" xr:uid="{B3E445A8-6C6A-4E12-84FA-889C3B719898}"/>
    <cellStyle name="Normal 2 17 2 3 2 3 2" xfId="7678" xr:uid="{A33D37E6-F03A-424E-91C7-277F0D3B98BB}"/>
    <cellStyle name="Normal 2 17 2 3 2 3 2 2" xfId="7679" xr:uid="{EC0E7976-65D6-416E-9378-44A03931D605}"/>
    <cellStyle name="Normal 2 17 2 3 2 3 2 3" xfId="7680" xr:uid="{33C8DC31-D953-437E-BDDA-7DF04E90CB33}"/>
    <cellStyle name="Normal 2 17 2 3 2 3 3" xfId="7681" xr:uid="{C7661178-6B52-4AE0-909C-DFDED5120158}"/>
    <cellStyle name="Normal 2 17 2 3 2 3 3 2" xfId="7682" xr:uid="{FAC2FA54-18D5-4613-A88A-56B37471E4AF}"/>
    <cellStyle name="Normal 2 17 2 3 2 3 3 3" xfId="7683" xr:uid="{978A2FB6-9565-48A7-BBE5-5D410B8CFB74}"/>
    <cellStyle name="Normal 2 17 2 3 2 3 4" xfId="7684" xr:uid="{AF8DB9DE-4E97-423D-BEF1-1D921200E711}"/>
    <cellStyle name="Normal 2 17 2 3 2 3 5" xfId="7685" xr:uid="{CB704E97-7FBC-46D4-87C1-CF19DA3392C5}"/>
    <cellStyle name="Normal 2 17 2 3 2 4" xfId="7686" xr:uid="{8F223632-DC4D-48CE-8F90-59E3FDA6CEEB}"/>
    <cellStyle name="Normal 2 17 2 3 2 4 2" xfId="7687" xr:uid="{CC824097-FE1D-4464-A655-53AA9F0840A1}"/>
    <cellStyle name="Normal 2 17 2 3 2 4 2 2" xfId="7688" xr:uid="{406FDB41-A61F-4C66-8D40-D883FB5EE02C}"/>
    <cellStyle name="Normal 2 17 2 3 2 4 2 3" xfId="7689" xr:uid="{3163BDA9-9F92-4D28-BF31-FA31D4FC7E11}"/>
    <cellStyle name="Normal 2 17 2 3 2 4 3" xfId="7690" xr:uid="{E7F9BFBC-2116-44BB-A521-8831E29E045A}"/>
    <cellStyle name="Normal 2 17 2 3 2 4 3 2" xfId="7691" xr:uid="{54EB486E-7EC9-419D-A469-C3ECCBF4BA04}"/>
    <cellStyle name="Normal 2 17 2 3 2 4 3 3" xfId="7692" xr:uid="{20EC619D-7853-4A43-A49F-374644740FA2}"/>
    <cellStyle name="Normal 2 17 2 3 2 4 4" xfId="7693" xr:uid="{C1FBF694-CB32-4D38-923B-DB703939A78F}"/>
    <cellStyle name="Normal 2 17 2 3 2 4 5" xfId="7694" xr:uid="{230F79B7-545C-44F6-BFF5-A30C92C8C944}"/>
    <cellStyle name="Normal 2 17 2 3 2 5" xfId="7695" xr:uid="{317559A0-AA86-4DDC-8770-B8450DCAA016}"/>
    <cellStyle name="Normal 2 17 2 3 2 5 2" xfId="7696" xr:uid="{4BEB9257-AB88-4947-B685-4E6EE24525E0}"/>
    <cellStyle name="Normal 2 17 2 3 2 5 3" xfId="7697" xr:uid="{A661DA1F-3A88-4634-A3E0-B8B9C78EE481}"/>
    <cellStyle name="Normal 2 17 2 3 2 6" xfId="7698" xr:uid="{A3B86342-1CC1-42CA-BC66-9CBF1E590992}"/>
    <cellStyle name="Normal 2 17 2 3 2 6 2" xfId="7699" xr:uid="{6678EE55-BCA0-407C-A91E-E880757F1A59}"/>
    <cellStyle name="Normal 2 17 2 3 2 6 3" xfId="7700" xr:uid="{399462A2-1467-41D4-A188-18C11933F104}"/>
    <cellStyle name="Normal 2 17 2 3 2 7" xfId="7701" xr:uid="{92AAB4C2-7D91-4BF5-B31C-9B62CA9C7AED}"/>
    <cellStyle name="Normal 2 17 2 3 2 8" xfId="7702" xr:uid="{77901FEC-5045-4F31-A7DD-F35D33E00D3E}"/>
    <cellStyle name="Normal 2 17 2 3 3" xfId="7703" xr:uid="{04B508F0-E061-485C-8106-3715E9DE882A}"/>
    <cellStyle name="Normal 2 17 2 3 3 2" xfId="7704" xr:uid="{1FF57094-F12B-4AAE-8552-8F45064C7B03}"/>
    <cellStyle name="Normal 2 17 2 3 3 2 2" xfId="7705" xr:uid="{087B9549-6E78-4059-85B9-33F4709471B1}"/>
    <cellStyle name="Normal 2 17 2 3 3 2 3" xfId="7706" xr:uid="{E406C29C-5FDB-48FB-BECE-1B3D40068B8F}"/>
    <cellStyle name="Normal 2 17 2 3 3 3" xfId="7707" xr:uid="{A041BE09-0242-40F0-AFA8-34D06A155821}"/>
    <cellStyle name="Normal 2 17 2 3 3 3 2" xfId="7708" xr:uid="{936C9312-CCA0-4AEC-A62E-2E44103DD21E}"/>
    <cellStyle name="Normal 2 17 2 3 3 3 3" xfId="7709" xr:uid="{38AAFDEA-37D3-4677-8A13-B5D67F987BDD}"/>
    <cellStyle name="Normal 2 17 2 3 3 4" xfId="7710" xr:uid="{988545F4-BE05-4A3C-A267-95557D3300C6}"/>
    <cellStyle name="Normal 2 17 2 3 3 5" xfId="7711" xr:uid="{19D9846A-3800-4F5E-A55A-C6C03DA24950}"/>
    <cellStyle name="Normal 2 17 2 3 4" xfId="7712" xr:uid="{D8246455-6633-49BF-BC94-B6EA5ACAE495}"/>
    <cellStyle name="Normal 2 17 2 3 4 2" xfId="7713" xr:uid="{4B22AC8C-8A2A-4A7D-82AE-0E5CB1168096}"/>
    <cellStyle name="Normal 2 17 2 3 4 2 2" xfId="7714" xr:uid="{562D9271-4707-4E9F-A415-9FBA02087C32}"/>
    <cellStyle name="Normal 2 17 2 3 4 2 3" xfId="7715" xr:uid="{A9983967-4FFE-4135-830A-966339742768}"/>
    <cellStyle name="Normal 2 17 2 3 4 3" xfId="7716" xr:uid="{F3F07A2B-D9AD-4DF9-AD45-D0E51B822050}"/>
    <cellStyle name="Normal 2 17 2 3 4 3 2" xfId="7717" xr:uid="{2D20303B-B12A-4C3B-B323-AF8B1DFA1F4D}"/>
    <cellStyle name="Normal 2 17 2 3 4 3 3" xfId="7718" xr:uid="{02F87C2C-1BD5-4108-8692-4BD492F0EF93}"/>
    <cellStyle name="Normal 2 17 2 3 4 4" xfId="7719" xr:uid="{08B435EF-00A7-4D5C-8CDA-A8F883F7D240}"/>
    <cellStyle name="Normal 2 17 2 3 4 5" xfId="7720" xr:uid="{F606E5AB-0A4A-4889-8EA5-1BB953BBD7CC}"/>
    <cellStyle name="Normal 2 17 2 3 5" xfId="7721" xr:uid="{34243F4A-BA12-48C8-B4A0-104EF34633B0}"/>
    <cellStyle name="Normal 2 17 2 3 5 2" xfId="7722" xr:uid="{4BE15CC3-DF86-4892-90EF-0DD16E1168EF}"/>
    <cellStyle name="Normal 2 17 2 3 5 2 2" xfId="7723" xr:uid="{0E4C16AA-F741-4C2D-8E4B-9A2D46510B97}"/>
    <cellStyle name="Normal 2 17 2 3 5 2 3" xfId="7724" xr:uid="{FFBC4206-DE47-4471-B0A1-581B97778ABC}"/>
    <cellStyle name="Normal 2 17 2 3 5 3" xfId="7725" xr:uid="{1E5FF7D7-6376-4BCF-AD45-93989B9E0AEA}"/>
    <cellStyle name="Normal 2 17 2 3 5 3 2" xfId="7726" xr:uid="{F9BD8C85-2153-42DB-8E8A-42754EDF9673}"/>
    <cellStyle name="Normal 2 17 2 3 5 3 3" xfId="7727" xr:uid="{3A702013-3BCA-41E9-A68C-94D0DAF4160C}"/>
    <cellStyle name="Normal 2 17 2 3 5 4" xfId="7728" xr:uid="{D8B59AA2-A8C9-4116-A75A-6AD320F58EDC}"/>
    <cellStyle name="Normal 2 17 2 3 5 5" xfId="7729" xr:uid="{670CDA4D-C58F-46EF-BE85-ACC44123E40B}"/>
    <cellStyle name="Normal 2 17 2 3 6" xfId="7730" xr:uid="{1676D753-2E18-46F4-8670-AEFA23C077CE}"/>
    <cellStyle name="Normal 2 17 2 3 6 2" xfId="7731" xr:uid="{2B7848B0-3D7E-47BA-84B7-02B62980CE1C}"/>
    <cellStyle name="Normal 2 17 2 3 6 3" xfId="7732" xr:uid="{7056845E-A1CB-4357-AD80-B05E69F6E15E}"/>
    <cellStyle name="Normal 2 17 2 3 7" xfId="7733" xr:uid="{B42F1DC2-3B32-4C4B-B99C-A6959E842746}"/>
    <cellStyle name="Normal 2 17 2 3 7 2" xfId="7734" xr:uid="{956153AA-3473-43F3-910A-ACFEDA8A9257}"/>
    <cellStyle name="Normal 2 17 2 3 7 3" xfId="7735" xr:uid="{D86A34AC-E486-4806-BB0C-2F92491F2533}"/>
    <cellStyle name="Normal 2 17 2 3 8" xfId="7736" xr:uid="{50C176CB-8444-4AF6-A63E-2A47ED21DEDE}"/>
    <cellStyle name="Normal 2 17 2 3 8 2" xfId="7737" xr:uid="{6FAF04C3-750D-41A1-8441-3E4E2CB6DFA3}"/>
    <cellStyle name="Normal 2 17 2 3 8 3" xfId="7738" xr:uid="{F84D2A25-C6FC-4EC8-A4D8-367129300F1F}"/>
    <cellStyle name="Normal 2 17 2 3 9" xfId="7739" xr:uid="{2B369D8A-1628-45E8-9B6F-C47363FE9438}"/>
    <cellStyle name="Normal 2 17 2 4" xfId="7740" xr:uid="{B9D71498-565F-476B-BC14-63722C66FA01}"/>
    <cellStyle name="Normal 2 17 2 4 10" xfId="7741" xr:uid="{4CB60DFF-F7B4-4DDA-8F03-9281C2D63CE3}"/>
    <cellStyle name="Normal 2 17 2 4 2" xfId="7742" xr:uid="{2FBB9959-BD4C-4952-8FCE-DC81D25DEFBF}"/>
    <cellStyle name="Normal 2 17 2 4 2 2" xfId="7743" xr:uid="{18F54A31-AE9A-4DE5-9034-E07FD18CBA6C}"/>
    <cellStyle name="Normal 2 17 2 4 2 2 2" xfId="7744" xr:uid="{0B6E4EB9-A1B7-43C1-B2FC-1E09B75CED2F}"/>
    <cellStyle name="Normal 2 17 2 4 2 2 2 2" xfId="7745" xr:uid="{45C50A52-CA02-42BE-9F7F-81ACC7490A6B}"/>
    <cellStyle name="Normal 2 17 2 4 2 2 2 3" xfId="7746" xr:uid="{CE758173-52A7-421F-B619-60E5A8DDCC13}"/>
    <cellStyle name="Normal 2 17 2 4 2 2 3" xfId="7747" xr:uid="{F516D0B0-CB80-45F9-A0CA-3140EFB5A920}"/>
    <cellStyle name="Normal 2 17 2 4 2 2 3 2" xfId="7748" xr:uid="{D212CD01-4AF9-4519-BE3A-45D886343F6A}"/>
    <cellStyle name="Normal 2 17 2 4 2 2 3 3" xfId="7749" xr:uid="{BBEA198C-4D22-460E-B9C8-14DA7521F89C}"/>
    <cellStyle name="Normal 2 17 2 4 2 2 4" xfId="7750" xr:uid="{CD017D66-1B58-4A84-86D2-E4048997D9BD}"/>
    <cellStyle name="Normal 2 17 2 4 2 2 5" xfId="7751" xr:uid="{07575077-D0BD-4795-8C27-477E95D56C2C}"/>
    <cellStyle name="Normal 2 17 2 4 2 3" xfId="7752" xr:uid="{D4765E9B-FBD6-463E-B2E0-00F8B74187A1}"/>
    <cellStyle name="Normal 2 17 2 4 2 3 2" xfId="7753" xr:uid="{551CE745-241F-4AE0-A031-9D765073284B}"/>
    <cellStyle name="Normal 2 17 2 4 2 3 2 2" xfId="7754" xr:uid="{A11EB366-EADA-4EBB-B7EE-44EBC40E8098}"/>
    <cellStyle name="Normal 2 17 2 4 2 3 2 3" xfId="7755" xr:uid="{1358B86E-E762-4112-A866-D3C4E814EF23}"/>
    <cellStyle name="Normal 2 17 2 4 2 3 3" xfId="7756" xr:uid="{D1C0966C-DC11-4865-AA92-073187CA5A8B}"/>
    <cellStyle name="Normal 2 17 2 4 2 3 3 2" xfId="7757" xr:uid="{7493C06D-D673-4AEC-B1CB-3492D131A5BE}"/>
    <cellStyle name="Normal 2 17 2 4 2 3 3 3" xfId="7758" xr:uid="{08C493D3-C3CD-4785-BD65-78FE1BBD2C13}"/>
    <cellStyle name="Normal 2 17 2 4 2 3 4" xfId="7759" xr:uid="{3EE55B37-D6B5-4B6B-A158-E62340670EDF}"/>
    <cellStyle name="Normal 2 17 2 4 2 3 5" xfId="7760" xr:uid="{21919044-DA13-447B-9283-4B66AB3191CA}"/>
    <cellStyle name="Normal 2 17 2 4 2 4" xfId="7761" xr:uid="{6D8F9BD6-C6E3-43BF-A86B-9B1A8EF8B8AE}"/>
    <cellStyle name="Normal 2 17 2 4 2 4 2" xfId="7762" xr:uid="{83896341-2DAB-40BE-A915-D928F734C273}"/>
    <cellStyle name="Normal 2 17 2 4 2 4 2 2" xfId="7763" xr:uid="{F91DAE26-F89E-4446-AE67-6C338CC31D37}"/>
    <cellStyle name="Normal 2 17 2 4 2 4 2 3" xfId="7764" xr:uid="{70693149-53F3-4EFA-A2DB-D0FC4AC7628E}"/>
    <cellStyle name="Normal 2 17 2 4 2 4 3" xfId="7765" xr:uid="{BCF6E62A-7AFD-44D7-B3FA-4FA647B41F87}"/>
    <cellStyle name="Normal 2 17 2 4 2 4 3 2" xfId="7766" xr:uid="{76148A3C-8C9F-459E-905F-2E5E1276AF96}"/>
    <cellStyle name="Normal 2 17 2 4 2 4 3 3" xfId="7767" xr:uid="{A66CB9B5-B70E-40F4-9D5F-63D506834001}"/>
    <cellStyle name="Normal 2 17 2 4 2 4 4" xfId="7768" xr:uid="{DF7B4CF3-F0BE-416E-A572-50319343DFD4}"/>
    <cellStyle name="Normal 2 17 2 4 2 4 5" xfId="7769" xr:uid="{564E55DC-44C7-49BB-8F6A-528E42810A1D}"/>
    <cellStyle name="Normal 2 17 2 4 2 5" xfId="7770" xr:uid="{F8BABCD4-687B-42D5-9A06-5552761E3DCC}"/>
    <cellStyle name="Normal 2 17 2 4 2 5 2" xfId="7771" xr:uid="{3A09ECAB-0BD8-4B5C-A4A4-CA03250AFA17}"/>
    <cellStyle name="Normal 2 17 2 4 2 5 3" xfId="7772" xr:uid="{5C2E9F3D-EA5E-44D2-9566-5C17FA240A58}"/>
    <cellStyle name="Normal 2 17 2 4 2 6" xfId="7773" xr:uid="{DCE17790-B80E-4B9A-B04D-EA873AC2BAA2}"/>
    <cellStyle name="Normal 2 17 2 4 2 6 2" xfId="7774" xr:uid="{27FC2A67-8BC5-401F-B39C-AF7C289A9D95}"/>
    <cellStyle name="Normal 2 17 2 4 2 6 3" xfId="7775" xr:uid="{F11DDE3A-6E6F-4F77-9377-DB6C928B0732}"/>
    <cellStyle name="Normal 2 17 2 4 2 7" xfId="7776" xr:uid="{CFA5F813-4F97-4638-926E-88DD6FF2F111}"/>
    <cellStyle name="Normal 2 17 2 4 2 8" xfId="7777" xr:uid="{73C81003-1F47-4AA8-AAA9-7C77BA09CB90}"/>
    <cellStyle name="Normal 2 17 2 4 3" xfId="7778" xr:uid="{0D078833-7BF7-4E40-8F62-CF0A00F842CA}"/>
    <cellStyle name="Normal 2 17 2 4 3 2" xfId="7779" xr:uid="{2BA1EE63-950E-4AFD-B6E6-B05DBE7CEA26}"/>
    <cellStyle name="Normal 2 17 2 4 3 2 2" xfId="7780" xr:uid="{80D9AA33-375B-4D7A-8C13-B7E9B1A2371D}"/>
    <cellStyle name="Normal 2 17 2 4 3 2 3" xfId="7781" xr:uid="{F56B231E-64B3-4BD8-96F5-F0E5BB74CD8B}"/>
    <cellStyle name="Normal 2 17 2 4 3 3" xfId="7782" xr:uid="{60304506-D80E-4591-9EA5-F74E18D0D387}"/>
    <cellStyle name="Normal 2 17 2 4 3 3 2" xfId="7783" xr:uid="{2D9DB70C-0BEA-4EEF-970D-D054230AF150}"/>
    <cellStyle name="Normal 2 17 2 4 3 3 3" xfId="7784" xr:uid="{C07B42DB-F87B-479D-8A12-F4273A959CC8}"/>
    <cellStyle name="Normal 2 17 2 4 3 4" xfId="7785" xr:uid="{32269F3F-83B3-4639-9495-6C488CE4D141}"/>
    <cellStyle name="Normal 2 17 2 4 3 5" xfId="7786" xr:uid="{B65525AF-3C0E-4D36-BF79-A31881EBF0F6}"/>
    <cellStyle name="Normal 2 17 2 4 4" xfId="7787" xr:uid="{04A57BEC-9D11-4E0E-808B-10BB9EFFD9DD}"/>
    <cellStyle name="Normal 2 17 2 4 4 2" xfId="7788" xr:uid="{27FE1AA0-5CD2-4690-81C9-31EE33EA2633}"/>
    <cellStyle name="Normal 2 17 2 4 4 2 2" xfId="7789" xr:uid="{4BBF399B-B86A-4727-83E1-ED98C348B59E}"/>
    <cellStyle name="Normal 2 17 2 4 4 2 3" xfId="7790" xr:uid="{80C5EC56-C417-4D7F-944D-E2095E426F3F}"/>
    <cellStyle name="Normal 2 17 2 4 4 3" xfId="7791" xr:uid="{D309AF4B-300A-4775-B14C-ED9A9D82A1D0}"/>
    <cellStyle name="Normal 2 17 2 4 4 3 2" xfId="7792" xr:uid="{46927469-2FE8-4498-B78D-E3526B0E74CB}"/>
    <cellStyle name="Normal 2 17 2 4 4 3 3" xfId="7793" xr:uid="{D9D5A0BC-62D4-4904-80C0-B540DD0EC9AB}"/>
    <cellStyle name="Normal 2 17 2 4 4 4" xfId="7794" xr:uid="{F5242EE7-27BD-47BB-A1A2-4638B19DE821}"/>
    <cellStyle name="Normal 2 17 2 4 4 5" xfId="7795" xr:uid="{71E1DD52-6F45-409E-A1E0-3414F826B39E}"/>
    <cellStyle name="Normal 2 17 2 4 5" xfId="7796" xr:uid="{AEB383FC-E58D-45E4-AD98-1EB4CA112224}"/>
    <cellStyle name="Normal 2 17 2 4 5 2" xfId="7797" xr:uid="{A89FA659-A8A6-4C56-BCCB-6EA294737082}"/>
    <cellStyle name="Normal 2 17 2 4 5 2 2" xfId="7798" xr:uid="{DC4D499D-C426-4C0D-B888-881108442C2D}"/>
    <cellStyle name="Normal 2 17 2 4 5 2 3" xfId="7799" xr:uid="{257F0209-87B7-470B-86F7-F14BD3A6BBFB}"/>
    <cellStyle name="Normal 2 17 2 4 5 3" xfId="7800" xr:uid="{5968DBBB-1628-4F6F-B9F9-53BAA5C4A9B6}"/>
    <cellStyle name="Normal 2 17 2 4 5 3 2" xfId="7801" xr:uid="{93AB9770-FDB7-433C-84F6-1B81A75C228E}"/>
    <cellStyle name="Normal 2 17 2 4 5 3 3" xfId="7802" xr:uid="{A72F06AB-60A8-49FF-9286-0CA7F9AA3613}"/>
    <cellStyle name="Normal 2 17 2 4 5 4" xfId="7803" xr:uid="{9AD125B0-EE83-463F-90F4-FF310266AC16}"/>
    <cellStyle name="Normal 2 17 2 4 5 5" xfId="7804" xr:uid="{9551374B-76D3-46AA-BD75-AFEEF33CBD3F}"/>
    <cellStyle name="Normal 2 17 2 4 6" xfId="7805" xr:uid="{7DEA3B73-2FAC-4BB8-8136-51837AE91F3F}"/>
    <cellStyle name="Normal 2 17 2 4 6 2" xfId="7806" xr:uid="{9AC42342-F7E3-424A-AABE-7C826C7F82A3}"/>
    <cellStyle name="Normal 2 17 2 4 6 3" xfId="7807" xr:uid="{BDBD5E99-841A-45C8-B2A9-FB5B12494875}"/>
    <cellStyle name="Normal 2 17 2 4 7" xfId="7808" xr:uid="{23096DBA-1D7B-46A8-95EB-5F4B4315F874}"/>
    <cellStyle name="Normal 2 17 2 4 7 2" xfId="7809" xr:uid="{0E3F8A88-9D86-44AE-B922-C4B09DB1F2F3}"/>
    <cellStyle name="Normal 2 17 2 4 7 3" xfId="7810" xr:uid="{2E6DEEFD-8984-4034-A57E-6E46CF3AC1A1}"/>
    <cellStyle name="Normal 2 17 2 4 8" xfId="7811" xr:uid="{2EC44E9D-93D3-4B74-9180-8E8FA80CAC5D}"/>
    <cellStyle name="Normal 2 17 2 4 8 2" xfId="7812" xr:uid="{1BF18BA9-2DCC-4548-B384-26E37FF328A8}"/>
    <cellStyle name="Normal 2 17 2 4 8 3" xfId="7813" xr:uid="{F9EB87A6-5717-45B8-9DF2-C05C26E3A9B8}"/>
    <cellStyle name="Normal 2 17 2 4 9" xfId="7814" xr:uid="{99C310BA-ABC4-45EA-B31B-A770E3BC00FA}"/>
    <cellStyle name="Normal 2 17 2 5" xfId="7815" xr:uid="{FFCE29B6-6DD7-4AC4-A380-A0F1F5ED0A64}"/>
    <cellStyle name="Normal 2 17 2 5 2" xfId="7816" xr:uid="{B7453B94-1BED-4E8A-ADA2-14F58096BA85}"/>
    <cellStyle name="Normal 2 17 2 5 2 2" xfId="7817" xr:uid="{E44C92E5-08B9-4439-8A26-2D667987B256}"/>
    <cellStyle name="Normal 2 17 2 5 2 2 2" xfId="7818" xr:uid="{668C9E7B-0698-4730-A1E5-C06EB22C9A5C}"/>
    <cellStyle name="Normal 2 17 2 5 2 2 3" xfId="7819" xr:uid="{CF6ADE3B-AEAE-466F-8A80-C0FF0129B924}"/>
    <cellStyle name="Normal 2 17 2 5 2 3" xfId="7820" xr:uid="{397326B0-1AF7-449F-806C-10C5F5D0FDE4}"/>
    <cellStyle name="Normal 2 17 2 5 2 3 2" xfId="7821" xr:uid="{40FE3F8D-C32D-423E-97A4-EDCB9304312D}"/>
    <cellStyle name="Normal 2 17 2 5 2 3 3" xfId="7822" xr:uid="{D907ABAE-B1C8-47E9-94EF-1EC2EB42BD9F}"/>
    <cellStyle name="Normal 2 17 2 5 2 4" xfId="7823" xr:uid="{E092A395-EC29-4B19-B3F2-FA40292A3447}"/>
    <cellStyle name="Normal 2 17 2 5 2 5" xfId="7824" xr:uid="{FD235146-A28E-4077-8DD7-B3A22C67BED6}"/>
    <cellStyle name="Normal 2 17 2 5 3" xfId="7825" xr:uid="{7675A00F-D625-4460-98DE-8434A4A54591}"/>
    <cellStyle name="Normal 2 17 2 5 3 2" xfId="7826" xr:uid="{4E10CA6A-0B42-4290-BEC8-2E63EF04C82B}"/>
    <cellStyle name="Normal 2 17 2 5 3 2 2" xfId="7827" xr:uid="{B475A503-56C0-4B95-B6E8-6FD912183A70}"/>
    <cellStyle name="Normal 2 17 2 5 3 2 3" xfId="7828" xr:uid="{744FB80A-2CE7-4E61-9A4B-F122B6025353}"/>
    <cellStyle name="Normal 2 17 2 5 3 3" xfId="7829" xr:uid="{E6260813-D8D7-47B5-B9BB-CBF5B246D665}"/>
    <cellStyle name="Normal 2 17 2 5 3 3 2" xfId="7830" xr:uid="{76B36397-38E3-4914-93EC-795B35F9FB09}"/>
    <cellStyle name="Normal 2 17 2 5 3 3 3" xfId="7831" xr:uid="{B97981C3-39CA-4BE9-891C-88831D2C6A29}"/>
    <cellStyle name="Normal 2 17 2 5 3 4" xfId="7832" xr:uid="{D5BD4F3C-F992-4D4C-AF2F-58C515C9D44A}"/>
    <cellStyle name="Normal 2 17 2 5 3 5" xfId="7833" xr:uid="{BF344942-C0EB-4ABD-B867-E9C580F74F2D}"/>
    <cellStyle name="Normal 2 17 2 5 4" xfId="7834" xr:uid="{FE1A2382-19F8-4C5D-B29F-72D77A74942F}"/>
    <cellStyle name="Normal 2 17 2 5 4 2" xfId="7835" xr:uid="{EB4DEE79-C286-4D51-8226-EC723CBE72BA}"/>
    <cellStyle name="Normal 2 17 2 5 4 2 2" xfId="7836" xr:uid="{B1CC2194-5E14-46BC-A41F-D65662313E08}"/>
    <cellStyle name="Normal 2 17 2 5 4 2 3" xfId="7837" xr:uid="{6F56E34B-1D89-47B9-9505-B873D78A328C}"/>
    <cellStyle name="Normal 2 17 2 5 4 3" xfId="7838" xr:uid="{37F10339-0C83-4213-AF78-522E2A51BE3C}"/>
    <cellStyle name="Normal 2 17 2 5 4 3 2" xfId="7839" xr:uid="{798D5B7F-175E-40D3-BFDB-0BF3A1545CFF}"/>
    <cellStyle name="Normal 2 17 2 5 4 3 3" xfId="7840" xr:uid="{C80421B7-8B2A-43CE-9422-F42431FC5D03}"/>
    <cellStyle name="Normal 2 17 2 5 4 4" xfId="7841" xr:uid="{9B8370F2-1FCE-4D9A-AE4F-C4D60AD6E076}"/>
    <cellStyle name="Normal 2 17 2 5 4 5" xfId="7842" xr:uid="{7E070AEE-F9FD-49D1-B0CA-257C2DB23C89}"/>
    <cellStyle name="Normal 2 17 2 5 5" xfId="7843" xr:uid="{63638979-79D6-4100-AA14-8DDB1DD631B9}"/>
    <cellStyle name="Normal 2 17 2 5 5 2" xfId="7844" xr:uid="{58F4708E-319E-43FA-B4FF-5E35F83D4B6B}"/>
    <cellStyle name="Normal 2 17 2 5 5 3" xfId="7845" xr:uid="{E7568F00-65A8-419E-BD3E-9B891AEF6857}"/>
    <cellStyle name="Normal 2 17 2 5 6" xfId="7846" xr:uid="{63384B6C-B2C7-4245-91A4-A93C1A419D67}"/>
    <cellStyle name="Normal 2 17 2 5 6 2" xfId="7847" xr:uid="{6486E437-BBB3-4D80-B4E3-AD109B8F2AF7}"/>
    <cellStyle name="Normal 2 17 2 5 6 3" xfId="7848" xr:uid="{6E0C7F67-EEC8-4846-BB52-3D1A73D728AA}"/>
    <cellStyle name="Normal 2 17 2 5 7" xfId="7849" xr:uid="{181CDCAF-B66A-4BC7-BFC7-7CD44C7E2EE5}"/>
    <cellStyle name="Normal 2 17 2 5 8" xfId="7850" xr:uid="{BBC07338-5B43-4FDE-B4CB-2BE98A1A40D6}"/>
    <cellStyle name="Normal 2 17 2 6" xfId="7851" xr:uid="{3BB50423-89CC-43CC-9A4D-355F4F51FD30}"/>
    <cellStyle name="Normal 2 17 2 6 2" xfId="7852" xr:uid="{7DD270B7-C7BD-47A9-A317-6C32F75EECFC}"/>
    <cellStyle name="Normal 2 17 2 6 2 2" xfId="7853" xr:uid="{AE47EE71-3FB8-487D-B86B-E10D37199D41}"/>
    <cellStyle name="Normal 2 17 2 6 2 3" xfId="7854" xr:uid="{692FC37B-07F2-46FB-B0F1-741F43F2DE76}"/>
    <cellStyle name="Normal 2 17 2 6 3" xfId="7855" xr:uid="{1E906E42-E019-4CE0-9E6B-B2551350B2AD}"/>
    <cellStyle name="Normal 2 17 2 6 3 2" xfId="7856" xr:uid="{86F7DE3D-DC0A-4682-A508-B720AEC6849B}"/>
    <cellStyle name="Normal 2 17 2 6 3 3" xfId="7857" xr:uid="{462F1AE1-CEDF-446C-A3E6-0AB54B0405F6}"/>
    <cellStyle name="Normal 2 17 2 6 4" xfId="7858" xr:uid="{F18E11F2-B725-4FC5-9518-358CDAD937EE}"/>
    <cellStyle name="Normal 2 17 2 6 5" xfId="7859" xr:uid="{D1345F33-1A1F-40C8-8D09-6C5390E18051}"/>
    <cellStyle name="Normal 2 17 2 7" xfId="7860" xr:uid="{C6BBF63E-C441-41F1-B81A-9D6B43FCF6B5}"/>
    <cellStyle name="Normal 2 17 2 7 2" xfId="7861" xr:uid="{C2AC1C27-FE3D-43E8-93BE-D6845ABAE47C}"/>
    <cellStyle name="Normal 2 17 2 7 2 2" xfId="7862" xr:uid="{956DBDC7-E531-40B3-A2F1-F8C5834EA849}"/>
    <cellStyle name="Normal 2 17 2 7 2 3" xfId="7863" xr:uid="{CE66B879-10BC-406F-8E12-75724D92A9CD}"/>
    <cellStyle name="Normal 2 17 2 7 3" xfId="7864" xr:uid="{88C18491-1833-474C-A85B-3DCFAC6EBC05}"/>
    <cellStyle name="Normal 2 17 2 7 3 2" xfId="7865" xr:uid="{86DA8E37-C210-4B06-8C30-CDAED758A88A}"/>
    <cellStyle name="Normal 2 17 2 7 3 3" xfId="7866" xr:uid="{DC92E75C-C000-47C4-8495-60419F6DCA15}"/>
    <cellStyle name="Normal 2 17 2 7 4" xfId="7867" xr:uid="{648DE978-CED6-484C-AED3-C6C2D84A80BD}"/>
    <cellStyle name="Normal 2 17 2 7 5" xfId="7868" xr:uid="{DCE934EE-AA73-4751-89C9-567914441454}"/>
    <cellStyle name="Normal 2 17 2 8" xfId="7869" xr:uid="{F75428D4-4B3D-4C1A-B674-FCD0C6670DFE}"/>
    <cellStyle name="Normal 2 17 2 8 2" xfId="7870" xr:uid="{569FD67D-A3FA-4B97-B42E-0DA24C509342}"/>
    <cellStyle name="Normal 2 17 2 8 2 2" xfId="7871" xr:uid="{50429B77-C0C8-47DF-A161-FB57A51D9B62}"/>
    <cellStyle name="Normal 2 17 2 8 2 3" xfId="7872" xr:uid="{429720D3-9C85-4A66-A800-33976F3D498E}"/>
    <cellStyle name="Normal 2 17 2 8 3" xfId="7873" xr:uid="{6729FB2A-7058-4542-9FB2-C956394B169B}"/>
    <cellStyle name="Normal 2 17 2 8 3 2" xfId="7874" xr:uid="{564A7FFD-7939-4F48-9B98-6957B3F2E3CC}"/>
    <cellStyle name="Normal 2 17 2 8 3 3" xfId="7875" xr:uid="{43814F1D-8B49-4B42-A8E3-F8FD6D092A20}"/>
    <cellStyle name="Normal 2 17 2 8 4" xfId="7876" xr:uid="{C8012FC7-80DF-4490-87DE-2479C8CE66B3}"/>
    <cellStyle name="Normal 2 17 2 8 5" xfId="7877" xr:uid="{E5ED4066-7A3B-4767-9CEC-66D8A0EAEAE0}"/>
    <cellStyle name="Normal 2 17 2 9" xfId="7878" xr:uid="{9DEA24EE-0DC2-432E-A650-1D77861B296D}"/>
    <cellStyle name="Normal 2 17 2 9 2" xfId="7879" xr:uid="{85917D16-3C62-4A6B-9384-DCDCEF13DA94}"/>
    <cellStyle name="Normal 2 17 2 9 3" xfId="7880" xr:uid="{5DB23657-9C2B-4827-A325-3ED7FF698434}"/>
    <cellStyle name="Normal 2 17 3" xfId="7881" xr:uid="{DD0FBEAC-2164-49E1-8AC9-FF31E2EA1166}"/>
    <cellStyle name="Normal 2 17 3 10" xfId="7882" xr:uid="{509C61AA-75BD-4487-9F7B-A6EA91ECEAF7}"/>
    <cellStyle name="Normal 2 17 3 10 2" xfId="7883" xr:uid="{484CA90B-BE25-43AD-92DC-359403E16767}"/>
    <cellStyle name="Normal 2 17 3 10 3" xfId="7884" xr:uid="{9BD089D5-F66D-48EA-BE37-FE36D6A702DC}"/>
    <cellStyle name="Normal 2 17 3 11" xfId="7885" xr:uid="{61AF60B4-D55F-4876-A324-EE9DAEF3F17D}"/>
    <cellStyle name="Normal 2 17 3 12" xfId="7886" xr:uid="{B6703C61-F12D-41C6-B5AA-66984AC6D506}"/>
    <cellStyle name="Normal 2 17 3 2" xfId="7887" xr:uid="{8F91D779-535E-4A04-8940-454369E2730A}"/>
    <cellStyle name="Normal 2 17 3 2 10" xfId="7888" xr:uid="{4852539B-9DCC-4E22-A2C0-D6FE3B948191}"/>
    <cellStyle name="Normal 2 17 3 2 2" xfId="7889" xr:uid="{C5CEAB49-DCFD-453E-984E-4EF2EBCD7629}"/>
    <cellStyle name="Normal 2 17 3 2 2 2" xfId="7890" xr:uid="{D05C931F-C867-46B1-A1A5-4128F25129CF}"/>
    <cellStyle name="Normal 2 17 3 2 2 2 2" xfId="7891" xr:uid="{F7A21EDD-243A-4ADA-8C3B-73CDE21703E3}"/>
    <cellStyle name="Normal 2 17 3 2 2 2 2 2" xfId="7892" xr:uid="{DA28BA9D-13CD-4630-BE7D-6C474F7146F3}"/>
    <cellStyle name="Normal 2 17 3 2 2 2 2 3" xfId="7893" xr:uid="{910994CF-5E00-4C92-8FA3-D229B37FB784}"/>
    <cellStyle name="Normal 2 17 3 2 2 2 3" xfId="7894" xr:uid="{91886E91-BD53-4B4A-94D0-775039AAE0A5}"/>
    <cellStyle name="Normal 2 17 3 2 2 2 3 2" xfId="7895" xr:uid="{E651CBF0-9090-4711-8AA7-C0F002981565}"/>
    <cellStyle name="Normal 2 17 3 2 2 2 3 3" xfId="7896" xr:uid="{74A3E684-54D7-426D-AB21-4392790FE973}"/>
    <cellStyle name="Normal 2 17 3 2 2 2 4" xfId="7897" xr:uid="{CEEBA782-3E98-4110-8DEC-407F46993F56}"/>
    <cellStyle name="Normal 2 17 3 2 2 2 5" xfId="7898" xr:uid="{6E4DCD27-76CB-4B01-B76B-E5E3B3FC3037}"/>
    <cellStyle name="Normal 2 17 3 2 2 3" xfId="7899" xr:uid="{524B445F-EDA0-4C75-A178-C61A521F92AB}"/>
    <cellStyle name="Normal 2 17 3 2 2 3 2" xfId="7900" xr:uid="{8ADD872A-2101-4763-B326-32AA2DB5B893}"/>
    <cellStyle name="Normal 2 17 3 2 2 3 2 2" xfId="7901" xr:uid="{EC9EF5DD-0337-4351-AC0A-7B49033B5253}"/>
    <cellStyle name="Normal 2 17 3 2 2 3 2 3" xfId="7902" xr:uid="{5AB2D175-A0AB-4480-9E32-42CD30DA58BB}"/>
    <cellStyle name="Normal 2 17 3 2 2 3 3" xfId="7903" xr:uid="{14ED789F-CB41-4781-9DB7-6A9168B8352A}"/>
    <cellStyle name="Normal 2 17 3 2 2 3 3 2" xfId="7904" xr:uid="{151DD916-C28F-451A-8579-1423C805F770}"/>
    <cellStyle name="Normal 2 17 3 2 2 3 3 3" xfId="7905" xr:uid="{4B2C4C79-8E5A-41D6-963E-D0F12A6D761A}"/>
    <cellStyle name="Normal 2 17 3 2 2 3 4" xfId="7906" xr:uid="{5A3AE754-9D82-4561-B628-9C8752DBDCA0}"/>
    <cellStyle name="Normal 2 17 3 2 2 3 5" xfId="7907" xr:uid="{CA071AB7-6069-4119-B391-5FA14D4271D1}"/>
    <cellStyle name="Normal 2 17 3 2 2 4" xfId="7908" xr:uid="{3A496C8E-1C1A-4B07-9E10-919CD439556B}"/>
    <cellStyle name="Normal 2 17 3 2 2 4 2" xfId="7909" xr:uid="{57BDA897-69A4-4381-9091-54E48A80A2EB}"/>
    <cellStyle name="Normal 2 17 3 2 2 4 2 2" xfId="7910" xr:uid="{030FC2D1-65F7-4572-A0D2-069C607CCE1F}"/>
    <cellStyle name="Normal 2 17 3 2 2 4 2 3" xfId="7911" xr:uid="{E24B2520-649B-41BF-97F5-6FCA0CDE9638}"/>
    <cellStyle name="Normal 2 17 3 2 2 4 3" xfId="7912" xr:uid="{01D291D6-7317-4A94-90AC-277EFCEB2773}"/>
    <cellStyle name="Normal 2 17 3 2 2 4 3 2" xfId="7913" xr:uid="{1D704347-08A0-4348-9433-D01F845822C4}"/>
    <cellStyle name="Normal 2 17 3 2 2 4 3 3" xfId="7914" xr:uid="{E7E482CD-BE70-43C3-A72B-DC182CBF9B84}"/>
    <cellStyle name="Normal 2 17 3 2 2 4 4" xfId="7915" xr:uid="{BD891044-D828-4EFC-B791-104C94E9484F}"/>
    <cellStyle name="Normal 2 17 3 2 2 4 5" xfId="7916" xr:uid="{F3378A59-7727-4057-8A41-98953E075EF4}"/>
    <cellStyle name="Normal 2 17 3 2 2 5" xfId="7917" xr:uid="{A06CD8AE-6425-417A-A958-632231A9D440}"/>
    <cellStyle name="Normal 2 17 3 2 2 5 2" xfId="7918" xr:uid="{838D6853-3268-4748-BAB8-DBDEC5570964}"/>
    <cellStyle name="Normal 2 17 3 2 2 5 3" xfId="7919" xr:uid="{C6B9718F-03A7-4A66-B2D5-DF1AC573FFF5}"/>
    <cellStyle name="Normal 2 17 3 2 2 6" xfId="7920" xr:uid="{51FFD8E9-32D7-42C1-BC3D-98B1FB3CD9A2}"/>
    <cellStyle name="Normal 2 17 3 2 2 6 2" xfId="7921" xr:uid="{2EA7453B-7C73-4B02-9465-AAE5E5942988}"/>
    <cellStyle name="Normal 2 17 3 2 2 6 3" xfId="7922" xr:uid="{91E3072D-0C47-45DB-BEB6-3EA0AC99DBD4}"/>
    <cellStyle name="Normal 2 17 3 2 2 7" xfId="7923" xr:uid="{E34F1D18-D096-40A5-A11D-308AEB0B642E}"/>
    <cellStyle name="Normal 2 17 3 2 2 8" xfId="7924" xr:uid="{0F1DDB33-0854-4F6E-97BE-A42405B15E46}"/>
    <cellStyle name="Normal 2 17 3 2 3" xfId="7925" xr:uid="{B2D0D60D-81DF-42BC-9E09-980B459972BA}"/>
    <cellStyle name="Normal 2 17 3 2 3 2" xfId="7926" xr:uid="{115DAB46-70CB-42A3-9519-4C9362C9BE5E}"/>
    <cellStyle name="Normal 2 17 3 2 3 2 2" xfId="7927" xr:uid="{80FD6E60-F4BF-4027-8AB6-2E8A18762F11}"/>
    <cellStyle name="Normal 2 17 3 2 3 2 3" xfId="7928" xr:uid="{1C4A2EC4-8821-4E57-8409-0BAFB58BEF36}"/>
    <cellStyle name="Normal 2 17 3 2 3 3" xfId="7929" xr:uid="{245C11BD-347F-412D-AAF6-7C0B1CD75BEF}"/>
    <cellStyle name="Normal 2 17 3 2 3 3 2" xfId="7930" xr:uid="{673870A3-E506-42F9-B148-1FE27E189F38}"/>
    <cellStyle name="Normal 2 17 3 2 3 3 3" xfId="7931" xr:uid="{8EC08635-8C12-4931-8E06-90A83E9838A9}"/>
    <cellStyle name="Normal 2 17 3 2 3 4" xfId="7932" xr:uid="{5F3EA845-541F-416B-A049-D00BA2DABE6F}"/>
    <cellStyle name="Normal 2 17 3 2 3 5" xfId="7933" xr:uid="{F443CA25-EFD5-43F1-AF0B-C0A093D85790}"/>
    <cellStyle name="Normal 2 17 3 2 4" xfId="7934" xr:uid="{38236A48-956F-4D08-9008-E03026232378}"/>
    <cellStyle name="Normal 2 17 3 2 4 2" xfId="7935" xr:uid="{B6747C8F-6E4F-4EC2-B6B8-E3D3707D9C2E}"/>
    <cellStyle name="Normal 2 17 3 2 4 2 2" xfId="7936" xr:uid="{49DDAD96-EF20-4838-B02E-2AC3331C7874}"/>
    <cellStyle name="Normal 2 17 3 2 4 2 3" xfId="7937" xr:uid="{B3415502-DC77-4118-B333-8CE5041BE134}"/>
    <cellStyle name="Normal 2 17 3 2 4 3" xfId="7938" xr:uid="{E4F60FD9-9297-4A3E-AA49-9B6738DB1455}"/>
    <cellStyle name="Normal 2 17 3 2 4 3 2" xfId="7939" xr:uid="{9799C8FD-0AC7-482F-84EA-B7400315879D}"/>
    <cellStyle name="Normal 2 17 3 2 4 3 3" xfId="7940" xr:uid="{E5A12729-FDB9-46A7-8697-35D10932C36E}"/>
    <cellStyle name="Normal 2 17 3 2 4 4" xfId="7941" xr:uid="{8B98C04A-5444-4BE1-BA03-0DD8E1CAB8E7}"/>
    <cellStyle name="Normal 2 17 3 2 4 5" xfId="7942" xr:uid="{C755859B-6C42-42A4-B281-ECC1B585144C}"/>
    <cellStyle name="Normal 2 17 3 2 5" xfId="7943" xr:uid="{C39D0542-FCD0-4E4F-AADE-8F3B50F7F466}"/>
    <cellStyle name="Normal 2 17 3 2 5 2" xfId="7944" xr:uid="{8465BF06-0D3F-4E58-A23A-CBEF00CEDB19}"/>
    <cellStyle name="Normal 2 17 3 2 5 2 2" xfId="7945" xr:uid="{6E11F1FF-16E1-4632-8D94-1E9553B2B87C}"/>
    <cellStyle name="Normal 2 17 3 2 5 2 3" xfId="7946" xr:uid="{14BCCFDC-AC00-4324-81C0-8ACA4EFF6F1B}"/>
    <cellStyle name="Normal 2 17 3 2 5 3" xfId="7947" xr:uid="{A844F763-DBD5-4A2E-9672-2708BE5E2D5B}"/>
    <cellStyle name="Normal 2 17 3 2 5 3 2" xfId="7948" xr:uid="{1CDADE41-D6D4-43E3-8133-927BA3467930}"/>
    <cellStyle name="Normal 2 17 3 2 5 3 3" xfId="7949" xr:uid="{C01FFAF6-AD30-43D7-9942-1C21E19250C7}"/>
    <cellStyle name="Normal 2 17 3 2 5 4" xfId="7950" xr:uid="{6F3E7B6C-D991-4A52-80C2-7572B05F6F16}"/>
    <cellStyle name="Normal 2 17 3 2 5 5" xfId="7951" xr:uid="{859F519B-04B4-47AC-8864-CF192B5CF1CB}"/>
    <cellStyle name="Normal 2 17 3 2 6" xfId="7952" xr:uid="{06C5BFD4-15F5-4BB4-A293-93B54CDC600E}"/>
    <cellStyle name="Normal 2 17 3 2 6 2" xfId="7953" xr:uid="{9A439AC3-65A2-4E04-B912-A73C9A57D2D1}"/>
    <cellStyle name="Normal 2 17 3 2 6 3" xfId="7954" xr:uid="{BEE7A432-C334-4D95-B382-2B23824984A9}"/>
    <cellStyle name="Normal 2 17 3 2 7" xfId="7955" xr:uid="{1973F7A5-412A-475B-A75E-A9D2610DAC1B}"/>
    <cellStyle name="Normal 2 17 3 2 7 2" xfId="7956" xr:uid="{360B0E3A-A73B-40F0-8B7A-5254AB1FAFCF}"/>
    <cellStyle name="Normal 2 17 3 2 7 3" xfId="7957" xr:uid="{D545AB0C-29AE-4672-A9FE-CF3CAC71B50E}"/>
    <cellStyle name="Normal 2 17 3 2 8" xfId="7958" xr:uid="{15F3C6FE-AF06-4074-BE9B-E07E0B17610C}"/>
    <cellStyle name="Normal 2 17 3 2 8 2" xfId="7959" xr:uid="{7EA1E454-6C83-414A-9DC8-A8AFFA5E61D4}"/>
    <cellStyle name="Normal 2 17 3 2 8 3" xfId="7960" xr:uid="{EB375D89-5962-44FD-9E9D-A477858FE38D}"/>
    <cellStyle name="Normal 2 17 3 2 9" xfId="7961" xr:uid="{ACB7FD18-75AB-48C1-B527-5D8045BC51E1}"/>
    <cellStyle name="Normal 2 17 3 3" xfId="7962" xr:uid="{C0624960-DBFB-416F-A926-66AF282C9615}"/>
    <cellStyle name="Normal 2 17 3 3 10" xfId="7963" xr:uid="{12E9D6B5-E2D4-423D-B318-A50F48814F77}"/>
    <cellStyle name="Normal 2 17 3 3 2" xfId="7964" xr:uid="{84DA5AF0-82A5-4EFD-B0E1-FF8A1742F72B}"/>
    <cellStyle name="Normal 2 17 3 3 2 2" xfId="7965" xr:uid="{6E657B3E-3789-4C1A-80FC-C393016ECFB9}"/>
    <cellStyle name="Normal 2 17 3 3 2 2 2" xfId="7966" xr:uid="{8918FF8E-17B0-4214-8AE3-D6C7834754F6}"/>
    <cellStyle name="Normal 2 17 3 3 2 2 2 2" xfId="7967" xr:uid="{1D0742ED-DB3E-4494-A1D1-9D74715C05E0}"/>
    <cellStyle name="Normal 2 17 3 3 2 2 2 3" xfId="7968" xr:uid="{FCB0B15F-6C8A-4571-953F-A210A6E8E1AC}"/>
    <cellStyle name="Normal 2 17 3 3 2 2 3" xfId="7969" xr:uid="{969D76BB-A69E-410A-9ADD-A2E8DCED9937}"/>
    <cellStyle name="Normal 2 17 3 3 2 2 3 2" xfId="7970" xr:uid="{17515101-FC59-433B-AD2F-9921D21FD994}"/>
    <cellStyle name="Normal 2 17 3 3 2 2 3 3" xfId="7971" xr:uid="{B422444A-5045-415F-8DD7-64294DEB83CB}"/>
    <cellStyle name="Normal 2 17 3 3 2 2 4" xfId="7972" xr:uid="{CBF8DD44-5C78-4039-A946-43131A79ECDC}"/>
    <cellStyle name="Normal 2 17 3 3 2 2 5" xfId="7973" xr:uid="{E06E3354-9261-4B16-B755-7E16ED90BC30}"/>
    <cellStyle name="Normal 2 17 3 3 2 3" xfId="7974" xr:uid="{507BEBD6-36E4-4FE1-86B5-24D907CF38D3}"/>
    <cellStyle name="Normal 2 17 3 3 2 3 2" xfId="7975" xr:uid="{9705CDBD-80CB-4270-9570-851859ADF3CA}"/>
    <cellStyle name="Normal 2 17 3 3 2 3 2 2" xfId="7976" xr:uid="{AF8E078B-0359-4794-BFA3-9BBD3CA13331}"/>
    <cellStyle name="Normal 2 17 3 3 2 3 2 3" xfId="7977" xr:uid="{0D011323-DF42-4037-9E3F-B104DD00C4C4}"/>
    <cellStyle name="Normal 2 17 3 3 2 3 3" xfId="7978" xr:uid="{1459BC7A-5B0C-4B3D-AF41-52B8F5726421}"/>
    <cellStyle name="Normal 2 17 3 3 2 3 3 2" xfId="7979" xr:uid="{08E95B7D-BEAD-4555-97C4-AEA29EF6373C}"/>
    <cellStyle name="Normal 2 17 3 3 2 3 3 3" xfId="7980" xr:uid="{CF53FA2A-4AC2-4F3F-9D17-8AB9164A028E}"/>
    <cellStyle name="Normal 2 17 3 3 2 3 4" xfId="7981" xr:uid="{2AA11773-CE84-428B-BAC9-5F2E74F9FEC2}"/>
    <cellStyle name="Normal 2 17 3 3 2 3 5" xfId="7982" xr:uid="{88F7262B-E365-4A89-8ADA-AA2B5D818BFD}"/>
    <cellStyle name="Normal 2 17 3 3 2 4" xfId="7983" xr:uid="{DB43C9D6-508E-4BCB-9ECB-059AFED8FD61}"/>
    <cellStyle name="Normal 2 17 3 3 2 4 2" xfId="7984" xr:uid="{37E949A7-1F14-426E-848A-7C525768E0B8}"/>
    <cellStyle name="Normal 2 17 3 3 2 4 2 2" xfId="7985" xr:uid="{5C3BD7FE-D537-4057-947F-71F106D56F21}"/>
    <cellStyle name="Normal 2 17 3 3 2 4 2 3" xfId="7986" xr:uid="{BF68CCD3-77B4-4177-A97A-330A358C693E}"/>
    <cellStyle name="Normal 2 17 3 3 2 4 3" xfId="7987" xr:uid="{50E5C748-F7CF-4AAB-BB30-24080CF0DF88}"/>
    <cellStyle name="Normal 2 17 3 3 2 4 3 2" xfId="7988" xr:uid="{C5C40003-18ED-4979-BE5E-758AE76E3D1F}"/>
    <cellStyle name="Normal 2 17 3 3 2 4 3 3" xfId="7989" xr:uid="{01FEA97C-7DDF-4C32-AFE0-5FC3E15C7B8E}"/>
    <cellStyle name="Normal 2 17 3 3 2 4 4" xfId="7990" xr:uid="{9688D99E-4A9E-45A5-B136-88E45EFCFEBF}"/>
    <cellStyle name="Normal 2 17 3 3 2 4 5" xfId="7991" xr:uid="{457F3492-4636-4601-B327-EAB6C7B0154F}"/>
    <cellStyle name="Normal 2 17 3 3 2 5" xfId="7992" xr:uid="{C5C91D5C-F2CB-44BF-9A1A-C9B528DFA7F7}"/>
    <cellStyle name="Normal 2 17 3 3 2 5 2" xfId="7993" xr:uid="{C1E64402-EE38-423E-8F38-F3126108E6E9}"/>
    <cellStyle name="Normal 2 17 3 3 2 5 3" xfId="7994" xr:uid="{F592F8AC-CDF5-4A55-9BEC-1972B0354F03}"/>
    <cellStyle name="Normal 2 17 3 3 2 6" xfId="7995" xr:uid="{66E75594-415C-4A58-B0CA-3CA41197C884}"/>
    <cellStyle name="Normal 2 17 3 3 2 6 2" xfId="7996" xr:uid="{5E18860C-54F8-46C4-925A-10CAF5356C63}"/>
    <cellStyle name="Normal 2 17 3 3 2 6 3" xfId="7997" xr:uid="{58DB9FEB-8146-4547-84D3-31C0CAA9B13C}"/>
    <cellStyle name="Normal 2 17 3 3 2 7" xfId="7998" xr:uid="{C26789B3-0940-435D-A492-A186CBB4A55C}"/>
    <cellStyle name="Normal 2 17 3 3 2 8" xfId="7999" xr:uid="{0E9B1FE7-2CAB-4CAC-A42A-FBE1449DC0A0}"/>
    <cellStyle name="Normal 2 17 3 3 3" xfId="8000" xr:uid="{C453B316-9FF9-409F-834B-83EA58F2C6CE}"/>
    <cellStyle name="Normal 2 17 3 3 3 2" xfId="8001" xr:uid="{745E4956-FD88-4F46-BB24-D1B55EDBC973}"/>
    <cellStyle name="Normal 2 17 3 3 3 2 2" xfId="8002" xr:uid="{962DF9A3-ECEE-4BB7-9080-786C694A6EF2}"/>
    <cellStyle name="Normal 2 17 3 3 3 2 3" xfId="8003" xr:uid="{30E6354E-C19B-4218-B1A8-B5FDFFC330D0}"/>
    <cellStyle name="Normal 2 17 3 3 3 3" xfId="8004" xr:uid="{7655062E-2B84-45A6-94F0-DDA4CB90C644}"/>
    <cellStyle name="Normal 2 17 3 3 3 3 2" xfId="8005" xr:uid="{A553F064-1708-4512-9611-2F4E2DCFCB93}"/>
    <cellStyle name="Normal 2 17 3 3 3 3 3" xfId="8006" xr:uid="{32E05134-674A-4FB1-B8A1-4A9992C169FE}"/>
    <cellStyle name="Normal 2 17 3 3 3 4" xfId="8007" xr:uid="{68E424BE-15D6-43CC-A373-4BE5A937A8C8}"/>
    <cellStyle name="Normal 2 17 3 3 3 5" xfId="8008" xr:uid="{14D8DA3C-6020-4749-8742-D25A46251DF9}"/>
    <cellStyle name="Normal 2 17 3 3 4" xfId="8009" xr:uid="{FA8FB248-A07B-4073-AE7F-D992490A941A}"/>
    <cellStyle name="Normal 2 17 3 3 4 2" xfId="8010" xr:uid="{6110C8EC-20C1-4E82-8CEE-B136BF53FA69}"/>
    <cellStyle name="Normal 2 17 3 3 4 2 2" xfId="8011" xr:uid="{45F5BFC4-EFDC-4483-8F28-FF444F0FC8CD}"/>
    <cellStyle name="Normal 2 17 3 3 4 2 3" xfId="8012" xr:uid="{8EF52E4A-3280-4E7F-8AC8-F22EA0B64922}"/>
    <cellStyle name="Normal 2 17 3 3 4 3" xfId="8013" xr:uid="{A0534205-1571-4EB4-9943-EB9CFAD4BC77}"/>
    <cellStyle name="Normal 2 17 3 3 4 3 2" xfId="8014" xr:uid="{665C5B8B-785C-49ED-86D8-B91EE4BC3C98}"/>
    <cellStyle name="Normal 2 17 3 3 4 3 3" xfId="8015" xr:uid="{CB250078-140E-47CF-BD2A-5B3BDC622211}"/>
    <cellStyle name="Normal 2 17 3 3 4 4" xfId="8016" xr:uid="{65A5B5C0-B858-49E8-9EEC-C7D19E12CB6A}"/>
    <cellStyle name="Normal 2 17 3 3 4 5" xfId="8017" xr:uid="{292AD8B0-8DCB-49D7-A672-E2D04D75E503}"/>
    <cellStyle name="Normal 2 17 3 3 5" xfId="8018" xr:uid="{3BBEE12C-1C7F-4439-B9EE-2307AF19F2FA}"/>
    <cellStyle name="Normal 2 17 3 3 5 2" xfId="8019" xr:uid="{8AE24F31-1014-4DAD-8214-CE867A4259A9}"/>
    <cellStyle name="Normal 2 17 3 3 5 2 2" xfId="8020" xr:uid="{E7529C17-3D91-4F6E-AA84-1785628B886C}"/>
    <cellStyle name="Normal 2 17 3 3 5 2 3" xfId="8021" xr:uid="{6FF9E172-55C1-4D81-BDC5-40A0DF26B4D9}"/>
    <cellStyle name="Normal 2 17 3 3 5 3" xfId="8022" xr:uid="{A34E7A0B-0F37-49B0-B42F-CD2B4FBB47B2}"/>
    <cellStyle name="Normal 2 17 3 3 5 3 2" xfId="8023" xr:uid="{0F6082BC-0B68-41CB-95BC-3DE6D532F3B6}"/>
    <cellStyle name="Normal 2 17 3 3 5 3 3" xfId="8024" xr:uid="{04558C92-2CED-4F5A-B010-89C956AE748A}"/>
    <cellStyle name="Normal 2 17 3 3 5 4" xfId="8025" xr:uid="{03E4AEC4-2EF1-4A4F-8DEF-D4123B112C3A}"/>
    <cellStyle name="Normal 2 17 3 3 5 5" xfId="8026" xr:uid="{52C6302B-99A7-4696-9509-4DA2C1FD1CA9}"/>
    <cellStyle name="Normal 2 17 3 3 6" xfId="8027" xr:uid="{D0E3FBB5-E4AC-4759-AE2F-68E296723439}"/>
    <cellStyle name="Normal 2 17 3 3 6 2" xfId="8028" xr:uid="{48EBF624-F9B9-42D2-8082-3B3223A56854}"/>
    <cellStyle name="Normal 2 17 3 3 6 3" xfId="8029" xr:uid="{EC8FE184-3489-4C50-98A1-9F68CB9E891B}"/>
    <cellStyle name="Normal 2 17 3 3 7" xfId="8030" xr:uid="{C113277E-E1BD-41F8-A9C0-F16398412FA2}"/>
    <cellStyle name="Normal 2 17 3 3 7 2" xfId="8031" xr:uid="{F4A7DB06-47CE-4562-A27C-C7D19890B885}"/>
    <cellStyle name="Normal 2 17 3 3 7 3" xfId="8032" xr:uid="{9A6BA449-F4C8-4BF9-AC75-C1CBEB5DBA0C}"/>
    <cellStyle name="Normal 2 17 3 3 8" xfId="8033" xr:uid="{CB87B7F1-4CC8-40E2-84E7-4D0019C6A13C}"/>
    <cellStyle name="Normal 2 17 3 3 8 2" xfId="8034" xr:uid="{3B1CCF30-6FD0-4DF2-A05D-12C9915F31D9}"/>
    <cellStyle name="Normal 2 17 3 3 8 3" xfId="8035" xr:uid="{E22DC57C-80CD-413E-95DF-ED7190EBABD1}"/>
    <cellStyle name="Normal 2 17 3 3 9" xfId="8036" xr:uid="{F566DF52-B3D4-4EAA-93E7-5D5E00D05966}"/>
    <cellStyle name="Normal 2 17 3 4" xfId="8037" xr:uid="{7CF8357D-C578-4F8C-8C1F-6CF811E6C9B2}"/>
    <cellStyle name="Normal 2 17 3 4 2" xfId="8038" xr:uid="{B784C179-F2D7-4ED5-A8EF-7AD60663F93D}"/>
    <cellStyle name="Normal 2 17 3 4 2 2" xfId="8039" xr:uid="{0524C0AE-981A-4E1C-8F87-54C743B9C384}"/>
    <cellStyle name="Normal 2 17 3 4 2 2 2" xfId="8040" xr:uid="{D039BC34-2005-48AC-9D18-3823F952CDE6}"/>
    <cellStyle name="Normal 2 17 3 4 2 2 3" xfId="8041" xr:uid="{3C351CF2-8598-4B5C-BD52-DD340F9FE439}"/>
    <cellStyle name="Normal 2 17 3 4 2 3" xfId="8042" xr:uid="{BC5BB1A8-C93A-4200-870C-E0C63E3E368F}"/>
    <cellStyle name="Normal 2 17 3 4 2 3 2" xfId="8043" xr:uid="{FB021017-E232-43B8-9AF3-5BC120D5EE3E}"/>
    <cellStyle name="Normal 2 17 3 4 2 3 3" xfId="8044" xr:uid="{2D8D67EE-22FB-420C-BA04-94781810F627}"/>
    <cellStyle name="Normal 2 17 3 4 2 4" xfId="8045" xr:uid="{65A71967-C567-4098-A887-E732B155F21D}"/>
    <cellStyle name="Normal 2 17 3 4 2 5" xfId="8046" xr:uid="{5B0E2477-534F-476E-B0BE-7C570796B460}"/>
    <cellStyle name="Normal 2 17 3 4 3" xfId="8047" xr:uid="{7283EA22-FB77-43F2-81F2-2CC3A27CA042}"/>
    <cellStyle name="Normal 2 17 3 4 3 2" xfId="8048" xr:uid="{71AD7626-CF00-4498-A6B4-ED3459ED3884}"/>
    <cellStyle name="Normal 2 17 3 4 3 2 2" xfId="8049" xr:uid="{E8B1AEAD-A1C5-4A8A-8154-B1A6D92CAA7C}"/>
    <cellStyle name="Normal 2 17 3 4 3 2 3" xfId="8050" xr:uid="{A04D06C9-FDEA-48F5-BE27-BE276CFAEB48}"/>
    <cellStyle name="Normal 2 17 3 4 3 3" xfId="8051" xr:uid="{D4148676-2C15-44D6-9964-09C98A6C938B}"/>
    <cellStyle name="Normal 2 17 3 4 3 3 2" xfId="8052" xr:uid="{F696DC21-C705-4F4F-BCF6-2DC49453043C}"/>
    <cellStyle name="Normal 2 17 3 4 3 3 3" xfId="8053" xr:uid="{249A4537-D2AC-44C4-A5F6-1DE807DF9008}"/>
    <cellStyle name="Normal 2 17 3 4 3 4" xfId="8054" xr:uid="{207FDE04-0F29-4599-B01C-53FFA58123D7}"/>
    <cellStyle name="Normal 2 17 3 4 3 5" xfId="8055" xr:uid="{3A24E71F-5483-4043-8A14-D137CD158907}"/>
    <cellStyle name="Normal 2 17 3 4 4" xfId="8056" xr:uid="{9C50B372-9D26-439D-A33B-E63DF03905F4}"/>
    <cellStyle name="Normal 2 17 3 4 4 2" xfId="8057" xr:uid="{9C4A3747-D834-4B17-BA40-2C06B91D3629}"/>
    <cellStyle name="Normal 2 17 3 4 4 2 2" xfId="8058" xr:uid="{B583BDBA-D677-4633-B1EE-233249908EDB}"/>
    <cellStyle name="Normal 2 17 3 4 4 2 3" xfId="8059" xr:uid="{EC963469-7066-4730-A9B6-0C0EECCA6F05}"/>
    <cellStyle name="Normal 2 17 3 4 4 3" xfId="8060" xr:uid="{A31F5D53-829A-4753-ABE4-2A35F2043450}"/>
    <cellStyle name="Normal 2 17 3 4 4 3 2" xfId="8061" xr:uid="{E2162081-599B-4FE9-BE46-0F2AC55E97F3}"/>
    <cellStyle name="Normal 2 17 3 4 4 3 3" xfId="8062" xr:uid="{C0AA9109-8D37-4D55-BEDE-56BA4DF37C1B}"/>
    <cellStyle name="Normal 2 17 3 4 4 4" xfId="8063" xr:uid="{0215464B-52E4-450C-B478-50B3C4DACECA}"/>
    <cellStyle name="Normal 2 17 3 4 4 5" xfId="8064" xr:uid="{5E1340F9-0B51-4AC8-BA5A-94BF4087DB4E}"/>
    <cellStyle name="Normal 2 17 3 4 5" xfId="8065" xr:uid="{5BEBE8D4-9C73-42F2-B6C2-68426884D6A6}"/>
    <cellStyle name="Normal 2 17 3 4 5 2" xfId="8066" xr:uid="{56170BDC-48BA-44AC-9B74-F0BAD98AEE21}"/>
    <cellStyle name="Normal 2 17 3 4 5 3" xfId="8067" xr:uid="{55D35A31-AF36-4E69-9045-A4536822652D}"/>
    <cellStyle name="Normal 2 17 3 4 6" xfId="8068" xr:uid="{4CEB1475-5408-4C40-8F50-1632E2E303C2}"/>
    <cellStyle name="Normal 2 17 3 4 6 2" xfId="8069" xr:uid="{5ECD02FB-9672-4400-845A-EE31C291BE14}"/>
    <cellStyle name="Normal 2 17 3 4 6 3" xfId="8070" xr:uid="{D9FFFE39-6C1C-459F-AB55-AEF95F048B38}"/>
    <cellStyle name="Normal 2 17 3 4 7" xfId="8071" xr:uid="{B07B571B-5828-4AA5-9F12-D45025F6C15A}"/>
    <cellStyle name="Normal 2 17 3 4 8" xfId="8072" xr:uid="{568702C1-8793-4C1A-B87E-ECD204F55239}"/>
    <cellStyle name="Normal 2 17 3 5" xfId="8073" xr:uid="{A804B3AE-DCCB-46CD-BDA4-C20C03DBAAEC}"/>
    <cellStyle name="Normal 2 17 3 5 2" xfId="8074" xr:uid="{DCF326CB-5263-4EC4-AF21-1FBC55D3D444}"/>
    <cellStyle name="Normal 2 17 3 5 2 2" xfId="8075" xr:uid="{D17CDEBF-86B2-4096-9824-73DDE38549AE}"/>
    <cellStyle name="Normal 2 17 3 5 2 3" xfId="8076" xr:uid="{1A938980-D25C-43C2-ABB3-E882FCDB318A}"/>
    <cellStyle name="Normal 2 17 3 5 3" xfId="8077" xr:uid="{BAF7A654-047C-4CF3-8478-F1DD05AE7D61}"/>
    <cellStyle name="Normal 2 17 3 5 3 2" xfId="8078" xr:uid="{34601C7C-E51A-4A7A-B8AF-35849D3302B0}"/>
    <cellStyle name="Normal 2 17 3 5 3 3" xfId="8079" xr:uid="{6759F475-8A68-41A9-B3AF-B5CEF52DF6CE}"/>
    <cellStyle name="Normal 2 17 3 5 4" xfId="8080" xr:uid="{F5F669F3-42E4-474E-BD0B-8FC669997059}"/>
    <cellStyle name="Normal 2 17 3 5 5" xfId="8081" xr:uid="{C89BAE43-BEF0-4414-8F3A-0EECEB7E4D7E}"/>
    <cellStyle name="Normal 2 17 3 6" xfId="8082" xr:uid="{1129C3B7-B711-435D-8CF5-271BA248C32E}"/>
    <cellStyle name="Normal 2 17 3 6 2" xfId="8083" xr:uid="{680E8D5A-84AC-4E41-9DE2-07F2EDAFEC45}"/>
    <cellStyle name="Normal 2 17 3 6 2 2" xfId="8084" xr:uid="{C0DE6F61-34E4-4CCD-BD17-A3DD9CE62D2D}"/>
    <cellStyle name="Normal 2 17 3 6 2 3" xfId="8085" xr:uid="{A6BBB0A0-B63A-4CB7-89A3-343A8E84BBBB}"/>
    <cellStyle name="Normal 2 17 3 6 3" xfId="8086" xr:uid="{5622717A-1714-4E4F-9BAE-8AE85A415A20}"/>
    <cellStyle name="Normal 2 17 3 6 3 2" xfId="8087" xr:uid="{EBA63ABB-AB7D-4DDD-B13D-F5266F1FB8E5}"/>
    <cellStyle name="Normal 2 17 3 6 3 3" xfId="8088" xr:uid="{33F1A3E4-E2A6-43A1-8EE3-EDF0C80DA0FB}"/>
    <cellStyle name="Normal 2 17 3 6 4" xfId="8089" xr:uid="{2F351EB0-4036-4795-AA14-F23D4FCB3EDC}"/>
    <cellStyle name="Normal 2 17 3 6 5" xfId="8090" xr:uid="{A0B07B8A-2D44-4243-9C2B-A65F8B9E74C5}"/>
    <cellStyle name="Normal 2 17 3 7" xfId="8091" xr:uid="{30324C0B-8A7D-4C27-A323-489AFB01F7CB}"/>
    <cellStyle name="Normal 2 17 3 7 2" xfId="8092" xr:uid="{B724B07F-E54C-400F-A0C5-7BF5560A5688}"/>
    <cellStyle name="Normal 2 17 3 7 2 2" xfId="8093" xr:uid="{EBDBEFD2-8189-4680-80FC-7C18992E23F9}"/>
    <cellStyle name="Normal 2 17 3 7 2 3" xfId="8094" xr:uid="{39B1BE41-2302-443F-995C-D6AEA2DE192C}"/>
    <cellStyle name="Normal 2 17 3 7 3" xfId="8095" xr:uid="{E9950AC6-2A2D-4D24-9BFC-AF6E29462951}"/>
    <cellStyle name="Normal 2 17 3 7 3 2" xfId="8096" xr:uid="{4A8399C6-C339-4989-9C22-F91CA9F80613}"/>
    <cellStyle name="Normal 2 17 3 7 3 3" xfId="8097" xr:uid="{45DD8C1D-8479-4ADB-BF75-C77F387724B6}"/>
    <cellStyle name="Normal 2 17 3 7 4" xfId="8098" xr:uid="{7A4AE3BB-65F9-4390-AE18-FF764B26B475}"/>
    <cellStyle name="Normal 2 17 3 7 5" xfId="8099" xr:uid="{CB3A6373-0467-45BB-942C-988EFD04D890}"/>
    <cellStyle name="Normal 2 17 3 8" xfId="8100" xr:uid="{52183968-02A6-4B7C-A407-95673FFA34BF}"/>
    <cellStyle name="Normal 2 17 3 8 2" xfId="8101" xr:uid="{ECD307CF-9054-4F93-A15E-ECFC5182680F}"/>
    <cellStyle name="Normal 2 17 3 8 3" xfId="8102" xr:uid="{27348CD2-2DD8-4AA7-9B96-698453C8674B}"/>
    <cellStyle name="Normal 2 17 3 9" xfId="8103" xr:uid="{205382D7-F3A9-4124-861C-0DC682D7A8B8}"/>
    <cellStyle name="Normal 2 17 3 9 2" xfId="8104" xr:uid="{E4052195-8FC7-4D0E-9C46-1130E6D8CEC2}"/>
    <cellStyle name="Normal 2 17 3 9 3" xfId="8105" xr:uid="{AC69E3DE-4338-4E8D-9A13-244B5D4F371C}"/>
    <cellStyle name="Normal 2 17 4" xfId="8106" xr:uid="{8E9480DE-9A8D-44E5-AF70-1C61F477A49D}"/>
    <cellStyle name="Normal 2 17 4 10" xfId="8107" xr:uid="{02ACA3F0-DF24-4F04-87E5-EE5796F3B8EA}"/>
    <cellStyle name="Normal 2 17 4 2" xfId="8108" xr:uid="{A942FF2C-4F92-47AC-8E1F-571ABF386C65}"/>
    <cellStyle name="Normal 2 17 4 2 2" xfId="8109" xr:uid="{D093E663-E18A-4288-B0D6-FD5B0BE37E29}"/>
    <cellStyle name="Normal 2 17 4 2 2 2" xfId="8110" xr:uid="{E5958E5D-EF75-4A93-84C3-53F7EC4FC9FA}"/>
    <cellStyle name="Normal 2 17 4 2 2 2 2" xfId="8111" xr:uid="{A2D78CCD-6927-4987-8C55-37D35993801C}"/>
    <cellStyle name="Normal 2 17 4 2 2 2 3" xfId="8112" xr:uid="{D3EF1BDA-7EF6-4A48-B965-C809851EB08B}"/>
    <cellStyle name="Normal 2 17 4 2 2 3" xfId="8113" xr:uid="{C3DBB967-C119-430F-A3EB-5F6AE1844C93}"/>
    <cellStyle name="Normal 2 17 4 2 2 3 2" xfId="8114" xr:uid="{DBA6F8A3-ECC8-49AC-B3BD-6B0D2A7E8E07}"/>
    <cellStyle name="Normal 2 17 4 2 2 3 3" xfId="8115" xr:uid="{67414F59-3169-4AD2-A1EE-E3F1DA7319DD}"/>
    <cellStyle name="Normal 2 17 4 2 2 4" xfId="8116" xr:uid="{E71785FE-243D-4998-AAB8-BD194BB5432A}"/>
    <cellStyle name="Normal 2 17 4 2 2 5" xfId="8117" xr:uid="{0AEF24FA-A954-43AD-ACF0-9F915FF4EAAC}"/>
    <cellStyle name="Normal 2 17 4 2 3" xfId="8118" xr:uid="{B6D15927-F74E-4028-AE45-73015D713D45}"/>
    <cellStyle name="Normal 2 17 4 2 3 2" xfId="8119" xr:uid="{76D3ABC3-365F-4A17-AC25-A44E73097483}"/>
    <cellStyle name="Normal 2 17 4 2 3 2 2" xfId="8120" xr:uid="{6642B9CA-E0F3-4998-9903-ECA8A0C49859}"/>
    <cellStyle name="Normal 2 17 4 2 3 2 3" xfId="8121" xr:uid="{AD57307E-BC08-4CF3-B7B3-1E0C5EE8F783}"/>
    <cellStyle name="Normal 2 17 4 2 3 3" xfId="8122" xr:uid="{C89B06EA-231E-42BC-8530-E6384409A1E7}"/>
    <cellStyle name="Normal 2 17 4 2 3 3 2" xfId="8123" xr:uid="{02C0ABC5-4476-43B0-BAB6-6E3A75F59363}"/>
    <cellStyle name="Normal 2 17 4 2 3 3 3" xfId="8124" xr:uid="{EC80BE2D-BF2B-43C3-8699-E940461DC1A0}"/>
    <cellStyle name="Normal 2 17 4 2 3 4" xfId="8125" xr:uid="{9BF3B023-ECF1-419F-ABF8-251813FC0B19}"/>
    <cellStyle name="Normal 2 17 4 2 3 5" xfId="8126" xr:uid="{CC40230F-41C7-4BAA-BC43-13E892BEB642}"/>
    <cellStyle name="Normal 2 17 4 2 4" xfId="8127" xr:uid="{7E376D8C-ACD8-4FAD-962A-56430DFA2E4D}"/>
    <cellStyle name="Normal 2 17 4 2 4 2" xfId="8128" xr:uid="{D9819DE7-6AC5-4393-A538-BEF39F6ACB79}"/>
    <cellStyle name="Normal 2 17 4 2 4 2 2" xfId="8129" xr:uid="{CC2B2AD0-E610-4415-B90A-0BC491161731}"/>
    <cellStyle name="Normal 2 17 4 2 4 2 3" xfId="8130" xr:uid="{E1F526A8-75DB-4D89-9151-485477C02B67}"/>
    <cellStyle name="Normal 2 17 4 2 4 3" xfId="8131" xr:uid="{C2C93EAA-DD5F-4EE9-81D3-D1F342CE0785}"/>
    <cellStyle name="Normal 2 17 4 2 4 3 2" xfId="8132" xr:uid="{1FC6FBD0-7811-4C6B-BEE4-108541AF395C}"/>
    <cellStyle name="Normal 2 17 4 2 4 3 3" xfId="8133" xr:uid="{B39ACF7A-1081-4880-B23D-028EB107FA5F}"/>
    <cellStyle name="Normal 2 17 4 2 4 4" xfId="8134" xr:uid="{80B7B03F-43FD-4177-BBB6-CDC660382790}"/>
    <cellStyle name="Normal 2 17 4 2 4 5" xfId="8135" xr:uid="{3C8DC1D1-7783-4E41-B8AE-D001942466A9}"/>
    <cellStyle name="Normal 2 17 4 2 5" xfId="8136" xr:uid="{631741AD-B3D2-41D6-85D2-078C8ECFB3B2}"/>
    <cellStyle name="Normal 2 17 4 2 5 2" xfId="8137" xr:uid="{DFB968D5-521A-4FAB-9F40-B41123A7E5DA}"/>
    <cellStyle name="Normal 2 17 4 2 5 3" xfId="8138" xr:uid="{6C085579-2283-4DE8-815C-EB5E8493D949}"/>
    <cellStyle name="Normal 2 17 4 2 6" xfId="8139" xr:uid="{351962EF-142B-4999-A7DE-53813C079923}"/>
    <cellStyle name="Normal 2 17 4 2 6 2" xfId="8140" xr:uid="{59B2B4F3-A516-4134-91A4-F17CACC4BC67}"/>
    <cellStyle name="Normal 2 17 4 2 6 3" xfId="8141" xr:uid="{F6A44022-E9BC-4064-A0D9-341F87B16D67}"/>
    <cellStyle name="Normal 2 17 4 2 7" xfId="8142" xr:uid="{64EAF377-9636-4733-9682-3A0BA1921F34}"/>
    <cellStyle name="Normal 2 17 4 2 7 2" xfId="8143" xr:uid="{4542BE94-C83D-4FA6-ABA6-6C5B2CDE5567}"/>
    <cellStyle name="Normal 2 17 4 2 7 3" xfId="8144" xr:uid="{80996C95-581B-46B3-9930-3FADA388DCE6}"/>
    <cellStyle name="Normal 2 17 4 2 8" xfId="8145" xr:uid="{2E778BF2-1E8D-4190-80F6-223319415256}"/>
    <cellStyle name="Normal 2 17 4 2 9" xfId="8146" xr:uid="{578BAECA-DE02-46E3-ACE1-51B68DC19BF2}"/>
    <cellStyle name="Normal 2 17 4 3" xfId="8147" xr:uid="{334C5F3C-FC82-404B-BA79-D9191A658BD6}"/>
    <cellStyle name="Normal 2 17 4 3 2" xfId="8148" xr:uid="{CCC48E01-D1EE-4792-99B5-2E627394889E}"/>
    <cellStyle name="Normal 2 17 4 3 2 2" xfId="8149" xr:uid="{8A5D3314-8458-4C77-ADB9-ECC241541FB2}"/>
    <cellStyle name="Normal 2 17 4 3 2 3" xfId="8150" xr:uid="{9555B2D4-B040-4323-AD45-FC28D9F3BCDF}"/>
    <cellStyle name="Normal 2 17 4 3 3" xfId="8151" xr:uid="{DFC6FCFF-7B09-42E8-8E60-B02266CA59EB}"/>
    <cellStyle name="Normal 2 17 4 3 3 2" xfId="8152" xr:uid="{6B097EC9-0D33-4B94-ABA9-290D1B6823B4}"/>
    <cellStyle name="Normal 2 17 4 3 3 3" xfId="8153" xr:uid="{64764280-24F5-44EF-B245-FD3B7CAFE92D}"/>
    <cellStyle name="Normal 2 17 4 3 4" xfId="8154" xr:uid="{E150AD0A-0186-495A-9956-0EB2B0CD80DA}"/>
    <cellStyle name="Normal 2 17 4 3 4 2" xfId="8155" xr:uid="{FA93423A-A491-4273-B928-2E48B9C3CCAC}"/>
    <cellStyle name="Normal 2 17 4 3 4 3" xfId="8156" xr:uid="{F9BDF56D-15DC-4A52-BB52-351326A1D7AB}"/>
    <cellStyle name="Normal 2 17 4 3 5" xfId="8157" xr:uid="{3E5B2F53-B639-4CA8-A0B0-91711867C435}"/>
    <cellStyle name="Normal 2 17 4 3 6" xfId="8158" xr:uid="{F354A4C3-5AED-4E2E-A5CB-D1915BFF5727}"/>
    <cellStyle name="Normal 2 17 4 4" xfId="8159" xr:uid="{86F4B587-1E6F-402B-82A2-6A76764D4420}"/>
    <cellStyle name="Normal 2 17 4 4 2" xfId="8160" xr:uid="{88B87491-8370-48DF-9ED1-2D7A6F413391}"/>
    <cellStyle name="Normal 2 17 4 4 2 2" xfId="8161" xr:uid="{399AD734-1AF1-49BB-B8D5-F85BBD6A2735}"/>
    <cellStyle name="Normal 2 17 4 4 2 3" xfId="8162" xr:uid="{95B3A5B5-C988-4532-AA36-2674401D5E75}"/>
    <cellStyle name="Normal 2 17 4 4 3" xfId="8163" xr:uid="{1EBCA5D8-985D-4625-9BE3-D404F2E28C50}"/>
    <cellStyle name="Normal 2 17 4 4 3 2" xfId="8164" xr:uid="{3399BD1F-CAB7-42F8-8472-3609B8A8D3E4}"/>
    <cellStyle name="Normal 2 17 4 4 3 3" xfId="8165" xr:uid="{128B6D66-FF11-4987-A8F2-4A9F5579CF29}"/>
    <cellStyle name="Normal 2 17 4 4 4" xfId="8166" xr:uid="{DADD9F01-33B4-49F5-AD7E-930002F5565B}"/>
    <cellStyle name="Normal 2 17 4 4 5" xfId="8167" xr:uid="{1221629C-19FC-45A9-9A19-748CBC369B59}"/>
    <cellStyle name="Normal 2 17 4 5" xfId="8168" xr:uid="{91E80CA1-13AB-4544-8742-274F935948CF}"/>
    <cellStyle name="Normal 2 17 4 5 2" xfId="8169" xr:uid="{A8B2CE18-0ACC-401B-9A25-1585C8355FB8}"/>
    <cellStyle name="Normal 2 17 4 5 2 2" xfId="8170" xr:uid="{A09422C3-177B-4D90-A02C-C282BC7B17B5}"/>
    <cellStyle name="Normal 2 17 4 5 2 3" xfId="8171" xr:uid="{857B26A3-3CA8-4DA8-A361-081D57695C45}"/>
    <cellStyle name="Normal 2 17 4 5 3" xfId="8172" xr:uid="{9E27F1E2-A420-42AF-8CF4-55615FF0BF6A}"/>
    <cellStyle name="Normal 2 17 4 5 3 2" xfId="8173" xr:uid="{F37A7443-5CD0-4F6D-82B5-66C7C3E19BDB}"/>
    <cellStyle name="Normal 2 17 4 5 3 3" xfId="8174" xr:uid="{ACFEFEC4-7F5B-408A-98C7-11EF86894B0B}"/>
    <cellStyle name="Normal 2 17 4 5 4" xfId="8175" xr:uid="{64E1D05A-BD54-4B06-B112-A6964E422763}"/>
    <cellStyle name="Normal 2 17 4 5 5" xfId="8176" xr:uid="{6B93D8C1-97AD-4996-A330-695FEF45E5CB}"/>
    <cellStyle name="Normal 2 17 4 6" xfId="8177" xr:uid="{51EDE078-6AFE-46F4-806D-220E0124A3E0}"/>
    <cellStyle name="Normal 2 17 4 6 2" xfId="8178" xr:uid="{AAA658D9-CF8C-4D00-A7DA-A12E3F59A6EF}"/>
    <cellStyle name="Normal 2 17 4 6 3" xfId="8179" xr:uid="{D5554B17-7A89-40CD-8989-A9776B720D9C}"/>
    <cellStyle name="Normal 2 17 4 7" xfId="8180" xr:uid="{4EB9CBE3-1121-468F-8FC2-2B57AC1D88C4}"/>
    <cellStyle name="Normal 2 17 4 7 2" xfId="8181" xr:uid="{C9431B82-7948-4DF6-8DB9-AF6FFA9E13FB}"/>
    <cellStyle name="Normal 2 17 4 7 3" xfId="8182" xr:uid="{F76F7387-AAB4-4748-B3FC-0E1718001319}"/>
    <cellStyle name="Normal 2 17 4 8" xfId="8183" xr:uid="{275ECDA7-E424-4340-B958-E6C5A7972051}"/>
    <cellStyle name="Normal 2 17 4 8 2" xfId="8184" xr:uid="{163F2A34-0394-454D-90F7-C9A5DCACEA06}"/>
    <cellStyle name="Normal 2 17 4 8 3" xfId="8185" xr:uid="{9375E00F-CB27-4924-8ECF-9A4DD9BB8B42}"/>
    <cellStyle name="Normal 2 17 4 9" xfId="8186" xr:uid="{3FF30D5B-454F-4632-B177-A25C28EA7CB3}"/>
    <cellStyle name="Normal 2 17 5" xfId="8187" xr:uid="{55E6635E-05ED-476B-8699-0F0A60E9499D}"/>
    <cellStyle name="Normal 2 17 5 10" xfId="8188" xr:uid="{1DE7AA05-05E9-4D29-BB68-831855797F2C}"/>
    <cellStyle name="Normal 2 17 5 2" xfId="8189" xr:uid="{572471B1-7F1E-46FD-90B1-E6CEAB24062E}"/>
    <cellStyle name="Normal 2 17 5 2 2" xfId="8190" xr:uid="{13B64BD4-BD9D-48BC-8D03-C323E3B29AC9}"/>
    <cellStyle name="Normal 2 17 5 2 2 2" xfId="8191" xr:uid="{A3304412-B621-49F5-857B-1281970BC621}"/>
    <cellStyle name="Normal 2 17 5 2 2 2 2" xfId="8192" xr:uid="{9E6B29C2-1643-4A27-8430-5CD5879873B8}"/>
    <cellStyle name="Normal 2 17 5 2 2 2 3" xfId="8193" xr:uid="{866A4D33-710E-41A3-A567-73687CE1F318}"/>
    <cellStyle name="Normal 2 17 5 2 2 3" xfId="8194" xr:uid="{46AC6341-DAA2-4AD4-8A7E-DFA02C35312E}"/>
    <cellStyle name="Normal 2 17 5 2 2 3 2" xfId="8195" xr:uid="{1604F385-FBDC-4549-94A0-4ABF2F391342}"/>
    <cellStyle name="Normal 2 17 5 2 2 3 3" xfId="8196" xr:uid="{AAFFF693-83C4-4F2A-9BE3-EE9DA376BCB0}"/>
    <cellStyle name="Normal 2 17 5 2 2 4" xfId="8197" xr:uid="{A0AB64F1-B291-487E-9E86-252B6E340DF6}"/>
    <cellStyle name="Normal 2 17 5 2 2 5" xfId="8198" xr:uid="{92B4ECD2-8DC5-47CD-9416-060B22D2B336}"/>
    <cellStyle name="Normal 2 17 5 2 3" xfId="8199" xr:uid="{D5DCB409-1D5B-4D8A-9616-5F0846075E65}"/>
    <cellStyle name="Normal 2 17 5 2 3 2" xfId="8200" xr:uid="{CB5D9E91-E92A-4779-9B37-5CD9BFF06D46}"/>
    <cellStyle name="Normal 2 17 5 2 3 2 2" xfId="8201" xr:uid="{8D0F3199-8783-463A-A5D6-0CF7218E936C}"/>
    <cellStyle name="Normal 2 17 5 2 3 2 3" xfId="8202" xr:uid="{9193285C-48AC-4B30-8264-035981611E07}"/>
    <cellStyle name="Normal 2 17 5 2 3 3" xfId="8203" xr:uid="{B23335B8-5243-40C1-A1A6-00F83998D7B6}"/>
    <cellStyle name="Normal 2 17 5 2 3 3 2" xfId="8204" xr:uid="{6CA8FDFF-564B-4A26-9AB0-9B9233E9441D}"/>
    <cellStyle name="Normal 2 17 5 2 3 3 3" xfId="8205" xr:uid="{FEADFD54-E03C-4344-8D28-681CEB2EF03F}"/>
    <cellStyle name="Normal 2 17 5 2 3 4" xfId="8206" xr:uid="{92C98292-9C33-4291-8D63-700BB22948DC}"/>
    <cellStyle name="Normal 2 17 5 2 3 5" xfId="8207" xr:uid="{2FC0AFD6-C165-44B9-AA6F-E35009768400}"/>
    <cellStyle name="Normal 2 17 5 2 4" xfId="8208" xr:uid="{76D81BE8-2C9E-4E68-A041-F541181025E0}"/>
    <cellStyle name="Normal 2 17 5 2 4 2" xfId="8209" xr:uid="{B687F5CD-C8D1-4DC4-81F0-B5FB29A286F6}"/>
    <cellStyle name="Normal 2 17 5 2 4 2 2" xfId="8210" xr:uid="{8EDCCC23-DBB7-4C8A-A4B9-C8591708F619}"/>
    <cellStyle name="Normal 2 17 5 2 4 2 3" xfId="8211" xr:uid="{C0379962-32F6-4BD7-8AE2-7E46E4E5F7F5}"/>
    <cellStyle name="Normal 2 17 5 2 4 3" xfId="8212" xr:uid="{DAE89CF1-BA9B-4C26-82FA-349FA4C1831E}"/>
    <cellStyle name="Normal 2 17 5 2 4 3 2" xfId="8213" xr:uid="{542EFF8A-49FA-4D1C-A43B-D60E9F658321}"/>
    <cellStyle name="Normal 2 17 5 2 4 3 3" xfId="8214" xr:uid="{5112DA23-7960-479B-8014-93ACAEA34FA9}"/>
    <cellStyle name="Normal 2 17 5 2 4 4" xfId="8215" xr:uid="{F070D5B0-1FE2-49A6-89A7-8DEDDF990971}"/>
    <cellStyle name="Normal 2 17 5 2 4 5" xfId="8216" xr:uid="{0F47E610-DC7C-488D-BB48-F34075EA3EDB}"/>
    <cellStyle name="Normal 2 17 5 2 5" xfId="8217" xr:uid="{959BDC87-7EDB-41DD-BD23-26E9F18ECED2}"/>
    <cellStyle name="Normal 2 17 5 2 5 2" xfId="8218" xr:uid="{0EEDD4E5-284E-49ED-8606-4DFD2B9BAE35}"/>
    <cellStyle name="Normal 2 17 5 2 5 3" xfId="8219" xr:uid="{7BF51FD0-C9FB-4AED-A289-34E6B58A0BBD}"/>
    <cellStyle name="Normal 2 17 5 2 6" xfId="8220" xr:uid="{0AAF889C-C6BD-4650-800F-F352DB3830D2}"/>
    <cellStyle name="Normal 2 17 5 2 6 2" xfId="8221" xr:uid="{887E32F4-CF15-4BE0-AEE3-D54B33A1A4DB}"/>
    <cellStyle name="Normal 2 17 5 2 6 3" xfId="8222" xr:uid="{42751176-B0F9-4E36-9D93-FB2222B8DCC0}"/>
    <cellStyle name="Normal 2 17 5 2 7" xfId="8223" xr:uid="{9ACEBE5B-32DB-4CB8-8544-A9CEC4E77DEE}"/>
    <cellStyle name="Normal 2 17 5 2 8" xfId="8224" xr:uid="{372FB163-5584-453E-8A7A-A41042053131}"/>
    <cellStyle name="Normal 2 17 5 3" xfId="8225" xr:uid="{400199AD-F4BC-4A6E-AD88-43325DADCCF4}"/>
    <cellStyle name="Normal 2 17 5 3 2" xfId="8226" xr:uid="{4ACF6D03-7BC1-4927-9CD3-A01AE4FDCCCA}"/>
    <cellStyle name="Normal 2 17 5 3 2 2" xfId="8227" xr:uid="{54BC9751-3F19-4518-B06A-EEB1B72AEBC3}"/>
    <cellStyle name="Normal 2 17 5 3 2 3" xfId="8228" xr:uid="{01F43D9C-40D3-4435-A402-57354959732C}"/>
    <cellStyle name="Normal 2 17 5 3 3" xfId="8229" xr:uid="{9F074023-3E1D-4EC7-AEFE-82623901D0B9}"/>
    <cellStyle name="Normal 2 17 5 3 3 2" xfId="8230" xr:uid="{8585E53A-7BC8-41A1-9ED8-F0785DE1B300}"/>
    <cellStyle name="Normal 2 17 5 3 3 3" xfId="8231" xr:uid="{439AF27B-47B3-42CA-BA19-076460032FD5}"/>
    <cellStyle name="Normal 2 17 5 3 4" xfId="8232" xr:uid="{2F978E07-C8BE-4A42-8E92-96A7643F4E61}"/>
    <cellStyle name="Normal 2 17 5 3 5" xfId="8233" xr:uid="{10C72461-8D34-4DA8-AA66-BB32A60009AD}"/>
    <cellStyle name="Normal 2 17 5 4" xfId="8234" xr:uid="{24986ADB-ED78-4108-8068-80A87ABE4A4D}"/>
    <cellStyle name="Normal 2 17 5 4 2" xfId="8235" xr:uid="{D0FD5A88-C03A-4970-962A-1305EF454584}"/>
    <cellStyle name="Normal 2 17 5 4 2 2" xfId="8236" xr:uid="{FBBE96B4-129D-41EE-B15D-BAB36E4026EE}"/>
    <cellStyle name="Normal 2 17 5 4 2 3" xfId="8237" xr:uid="{EBCBAE40-0619-4255-BD05-D2E3911010D1}"/>
    <cellStyle name="Normal 2 17 5 4 3" xfId="8238" xr:uid="{C905DEF3-5654-4D11-AE96-EFB2C2860D6D}"/>
    <cellStyle name="Normal 2 17 5 4 3 2" xfId="8239" xr:uid="{A232B49B-DF11-4923-A7E4-693608502F92}"/>
    <cellStyle name="Normal 2 17 5 4 3 3" xfId="8240" xr:uid="{799B1DF1-A635-42C0-AC5D-32340F8FE5F2}"/>
    <cellStyle name="Normal 2 17 5 4 4" xfId="8241" xr:uid="{C6AA6448-11F1-44EC-A726-09F97A142269}"/>
    <cellStyle name="Normal 2 17 5 4 5" xfId="8242" xr:uid="{EDA4FE88-CA2B-4FE9-8741-F157CC3AEF5D}"/>
    <cellStyle name="Normal 2 17 5 5" xfId="8243" xr:uid="{382F3339-3D80-4D70-AF43-9143A3C5D93F}"/>
    <cellStyle name="Normal 2 17 5 5 2" xfId="8244" xr:uid="{CA40526A-EF0C-4F4C-8DAE-9AED5E33431B}"/>
    <cellStyle name="Normal 2 17 5 5 2 2" xfId="8245" xr:uid="{15D90549-B0B1-45B9-9956-6233978A7125}"/>
    <cellStyle name="Normal 2 17 5 5 2 3" xfId="8246" xr:uid="{2FF87693-1EEF-409A-B5E2-56DDE6F3A655}"/>
    <cellStyle name="Normal 2 17 5 5 3" xfId="8247" xr:uid="{8E085491-4528-4A44-859E-989C350FA9DB}"/>
    <cellStyle name="Normal 2 17 5 5 3 2" xfId="8248" xr:uid="{B6200E82-00D8-462F-808A-E2D761DD8328}"/>
    <cellStyle name="Normal 2 17 5 5 3 3" xfId="8249" xr:uid="{C6726EFA-899C-4528-950F-D500DF073EE0}"/>
    <cellStyle name="Normal 2 17 5 5 4" xfId="8250" xr:uid="{138B710C-D88B-4069-A71D-26B61C0EA117}"/>
    <cellStyle name="Normal 2 17 5 5 5" xfId="8251" xr:uid="{1A38779C-D79D-4F3C-8E87-E33A8B995902}"/>
    <cellStyle name="Normal 2 17 5 6" xfId="8252" xr:uid="{672CBBD3-78FA-4871-A179-6B8A2C8E46FD}"/>
    <cellStyle name="Normal 2 17 5 6 2" xfId="8253" xr:uid="{AEF12D3D-3B4C-4A3F-8989-371336EBC2AB}"/>
    <cellStyle name="Normal 2 17 5 6 3" xfId="8254" xr:uid="{696F7D9A-D608-4367-B84E-22F6895D70AD}"/>
    <cellStyle name="Normal 2 17 5 7" xfId="8255" xr:uid="{465F0C96-B264-4851-8717-23A6FDA4A490}"/>
    <cellStyle name="Normal 2 17 5 7 2" xfId="8256" xr:uid="{AEF56F99-E233-4D68-AED4-EB76F527DDA8}"/>
    <cellStyle name="Normal 2 17 5 7 3" xfId="8257" xr:uid="{45DC1D91-99A9-4CE3-A3AF-AF16A0D8B6D6}"/>
    <cellStyle name="Normal 2 17 5 8" xfId="8258" xr:uid="{A12B0A70-836B-48A5-863C-0B0414607AF5}"/>
    <cellStyle name="Normal 2 17 5 8 2" xfId="8259" xr:uid="{9F07DB86-3850-4A4D-A0FE-FE6A82215AAE}"/>
    <cellStyle name="Normal 2 17 5 8 3" xfId="8260" xr:uid="{A292C85D-99E5-49E1-B064-80309BC56CB9}"/>
    <cellStyle name="Normal 2 17 5 9" xfId="8261" xr:uid="{D406DC81-A8FE-461F-980B-D0D4398F11E5}"/>
    <cellStyle name="Normal 2 17 6" xfId="8262" xr:uid="{03D21F85-6CB5-420F-974B-27A94446F390}"/>
    <cellStyle name="Normal 2 17 6 2" xfId="8263" xr:uid="{9B933325-237D-4266-83DD-D4D37500FAF7}"/>
    <cellStyle name="Normal 2 17 6 2 2" xfId="8264" xr:uid="{97D01033-DCEE-46C8-8131-6307175BB0C0}"/>
    <cellStyle name="Normal 2 17 6 2 2 2" xfId="8265" xr:uid="{01085C65-39DF-4B95-A962-CF1D9BA22FF2}"/>
    <cellStyle name="Normal 2 17 6 2 2 3" xfId="8266" xr:uid="{8A99D0C5-05CB-4BF6-A788-03A217F8E67F}"/>
    <cellStyle name="Normal 2 17 6 2 3" xfId="8267" xr:uid="{A341ABEC-E7A5-4779-9223-23E69873B03A}"/>
    <cellStyle name="Normal 2 17 6 2 3 2" xfId="8268" xr:uid="{F9F89B1E-25E5-4AAF-B71F-7623DF730990}"/>
    <cellStyle name="Normal 2 17 6 2 3 3" xfId="8269" xr:uid="{D274EEDE-330E-4A27-93EE-C1AAB638F21C}"/>
    <cellStyle name="Normal 2 17 6 2 4" xfId="8270" xr:uid="{A38AF391-07E2-451F-8266-EA448D88CEEF}"/>
    <cellStyle name="Normal 2 17 6 2 5" xfId="8271" xr:uid="{7855209D-37B1-44BF-88BB-33C63ECE497B}"/>
    <cellStyle name="Normal 2 17 6 3" xfId="8272" xr:uid="{DBF4CA04-AC72-4567-A96D-47D151ACC7F5}"/>
    <cellStyle name="Normal 2 17 6 3 2" xfId="8273" xr:uid="{E4B9493D-7EC1-4A91-A378-FFF0F65E2DA2}"/>
    <cellStyle name="Normal 2 17 6 3 2 2" xfId="8274" xr:uid="{F163F231-4F8F-43B5-8DC8-6FBA19D150D7}"/>
    <cellStyle name="Normal 2 17 6 3 2 3" xfId="8275" xr:uid="{B4D0E538-3CAD-4720-BDB8-3A360ED0AF7B}"/>
    <cellStyle name="Normal 2 17 6 3 3" xfId="8276" xr:uid="{268E2545-8D80-44A3-A3BE-CF84FDA25606}"/>
    <cellStyle name="Normal 2 17 6 3 3 2" xfId="8277" xr:uid="{4D5B7EE2-5F5A-41AB-BA06-0F4F81D48572}"/>
    <cellStyle name="Normal 2 17 6 3 3 3" xfId="8278" xr:uid="{4E8E53D5-E42A-4FAF-BDB1-0F7CC2F1FA3E}"/>
    <cellStyle name="Normal 2 17 6 3 4" xfId="8279" xr:uid="{0A913558-494A-4087-9EE5-ECA93E75DF5F}"/>
    <cellStyle name="Normal 2 17 6 3 5" xfId="8280" xr:uid="{67CF9BDA-8972-4E48-8EA3-3742E219796C}"/>
    <cellStyle name="Normal 2 17 6 4" xfId="8281" xr:uid="{9207CE6E-EA8F-4ADD-8C8C-B684BD788EB7}"/>
    <cellStyle name="Normal 2 17 6 4 2" xfId="8282" xr:uid="{43014BA3-E968-4D53-B6FF-EF19FB08B268}"/>
    <cellStyle name="Normal 2 17 6 4 2 2" xfId="8283" xr:uid="{1E6C8FD1-4437-48C2-A1BB-5996E9E7114D}"/>
    <cellStyle name="Normal 2 17 6 4 2 3" xfId="8284" xr:uid="{E4C7BA2F-A97B-4D5D-BDD4-3559EA01A3D2}"/>
    <cellStyle name="Normal 2 17 6 4 3" xfId="8285" xr:uid="{17713D58-25BD-42D1-9F30-26FFD3F6F9F7}"/>
    <cellStyle name="Normal 2 17 6 4 3 2" xfId="8286" xr:uid="{6A36AD0D-1B92-40F7-9B9A-4DD3F8616CD3}"/>
    <cellStyle name="Normal 2 17 6 4 3 3" xfId="8287" xr:uid="{544715A2-61BA-4DC0-8D8C-E0EFCE1888C7}"/>
    <cellStyle name="Normal 2 17 6 4 4" xfId="8288" xr:uid="{01FB8323-C3ED-4AA4-9C2F-1D5DE6FC0261}"/>
    <cellStyle name="Normal 2 17 6 4 5" xfId="8289" xr:uid="{D389D195-3BD9-4A00-943B-8FD038BC7C6D}"/>
    <cellStyle name="Normal 2 17 6 5" xfId="8290" xr:uid="{25270AB6-D6D8-4A63-BF1F-2E3EECA4B030}"/>
    <cellStyle name="Normal 2 17 6 5 2" xfId="8291" xr:uid="{95B65712-FA50-47B8-860A-D0524FF87B57}"/>
    <cellStyle name="Normal 2 17 6 5 3" xfId="8292" xr:uid="{792DC7BE-593D-4BC6-842A-9E97A8D24C32}"/>
    <cellStyle name="Normal 2 17 6 6" xfId="8293" xr:uid="{8D59AFDB-4DB2-4F1A-8507-3E8C6FD35DE0}"/>
    <cellStyle name="Normal 2 17 6 6 2" xfId="8294" xr:uid="{7C456C06-CBBE-47EE-82C3-8B3DEC76639B}"/>
    <cellStyle name="Normal 2 17 6 6 3" xfId="8295" xr:uid="{DBE499CA-A11F-4070-9204-517C51F7EB66}"/>
    <cellStyle name="Normal 2 17 6 7" xfId="8296" xr:uid="{3AD825DC-A3CB-4D73-8CB7-99EAD7EAD0A4}"/>
    <cellStyle name="Normal 2 17 6 7 2" xfId="8297" xr:uid="{59B9ED0C-01CC-4B0F-9B7B-1506F20C0E61}"/>
    <cellStyle name="Normal 2 17 6 7 3" xfId="8298" xr:uid="{BC72AED6-67CC-4792-B93F-05500D7109B9}"/>
    <cellStyle name="Normal 2 17 6 8" xfId="8299" xr:uid="{0CE4ACEA-5691-4634-9A33-2E1FFD9FDE6B}"/>
    <cellStyle name="Normal 2 17 6 9" xfId="8300" xr:uid="{EC880873-48D9-40F6-A6F1-94F58FA2C019}"/>
    <cellStyle name="Normal 2 17 7" xfId="8301" xr:uid="{B12FCE66-7F18-42BC-948F-4BC616AB5E81}"/>
    <cellStyle name="Normal 2 17 7 2" xfId="8302" xr:uid="{5A626BC7-CC24-49DA-A610-A1366DC7769F}"/>
    <cellStyle name="Normal 2 17 7 2 2" xfId="8303" xr:uid="{C2CAA615-CBE1-45E6-A5FF-5829272F1082}"/>
    <cellStyle name="Normal 2 17 7 2 3" xfId="8304" xr:uid="{F8A6DA31-EF88-46CF-B504-C70BED9F0C0E}"/>
    <cellStyle name="Normal 2 17 7 3" xfId="8305" xr:uid="{F4DDE0F9-73C0-4287-95E7-AA7D77C81DBF}"/>
    <cellStyle name="Normal 2 17 7 3 2" xfId="8306" xr:uid="{FB0F6BFA-4FDA-4E2D-B237-555D175437EA}"/>
    <cellStyle name="Normal 2 17 7 3 3" xfId="8307" xr:uid="{B654DA3F-9ADD-440B-93A3-4D65BECF179F}"/>
    <cellStyle name="Normal 2 17 7 4" xfId="8308" xr:uid="{D6CF8CEC-94E8-4C81-92FF-D037EC5C4170}"/>
    <cellStyle name="Normal 2 17 7 5" xfId="8309" xr:uid="{3AAF468F-7652-4C29-A636-1BE2596F50AF}"/>
    <cellStyle name="Normal 2 17 8" xfId="8310" xr:uid="{EEA5E06E-D566-41D9-A49A-4FD6496059E7}"/>
    <cellStyle name="Normal 2 17 8 2" xfId="8311" xr:uid="{712A0A17-9640-40A5-A304-13C6FFE9A926}"/>
    <cellStyle name="Normal 2 17 8 2 2" xfId="8312" xr:uid="{FC4C3E20-703A-4B75-A603-63AAA3D350C7}"/>
    <cellStyle name="Normal 2 17 8 2 3" xfId="8313" xr:uid="{54CCEF5F-9AEB-4680-9CE6-01DDAD4CB300}"/>
    <cellStyle name="Normal 2 17 8 3" xfId="8314" xr:uid="{18675C52-0CF1-4291-9868-08CAECFC5C4E}"/>
    <cellStyle name="Normal 2 17 8 3 2" xfId="8315" xr:uid="{A44EF77B-74BD-4BE4-8FC3-5282CFFDBC2E}"/>
    <cellStyle name="Normal 2 17 8 3 3" xfId="8316" xr:uid="{2D8F7BE7-2ED8-408A-99FA-D643B8D3F17B}"/>
    <cellStyle name="Normal 2 17 8 4" xfId="8317" xr:uid="{B893C327-8158-480A-A5D4-11E52D534E46}"/>
    <cellStyle name="Normal 2 17 8 5" xfId="8318" xr:uid="{A0C6C68F-0C26-4895-A5AC-8C395A36DA83}"/>
    <cellStyle name="Normal 2 17 9" xfId="8319" xr:uid="{07BD8D5A-0036-42E6-8E79-96B89B0858B9}"/>
    <cellStyle name="Normal 2 17 9 2" xfId="8320" xr:uid="{3A0148E2-A70D-4119-9FD1-91D2D9FF3E83}"/>
    <cellStyle name="Normal 2 17 9 2 2" xfId="8321" xr:uid="{798C91E9-13AE-45D0-AD70-2C681D124A21}"/>
    <cellStyle name="Normal 2 17 9 2 3" xfId="8322" xr:uid="{A1672A6D-149F-4AB8-8CA1-A1EEF32C6FC1}"/>
    <cellStyle name="Normal 2 17 9 3" xfId="8323" xr:uid="{15565224-89F4-4D67-ABB4-1A9E4087C9EC}"/>
    <cellStyle name="Normal 2 17 9 3 2" xfId="8324" xr:uid="{47CD9DBC-1737-430A-867E-705E27503E74}"/>
    <cellStyle name="Normal 2 17 9 3 3" xfId="8325" xr:uid="{C3E0F27C-79D4-4F35-BD2A-DBBFD29D3EB8}"/>
    <cellStyle name="Normal 2 17 9 4" xfId="8326" xr:uid="{4C5F7BE1-9FA2-4EA4-8CD6-F102EABC1372}"/>
    <cellStyle name="Normal 2 17 9 5" xfId="8327" xr:uid="{FDF1E736-458F-49BD-844C-C16CCAE806E4}"/>
    <cellStyle name="Normal 2 18" xfId="8328" xr:uid="{781EFA10-1A33-4F61-BB98-AE3CC3F8DF49}"/>
    <cellStyle name="Normal 2 18 10" xfId="8329" xr:uid="{8883BE7A-6511-4E48-B448-4868C8731B53}"/>
    <cellStyle name="Normal 2 18 10 2" xfId="8330" xr:uid="{6E4E6C2E-1345-4274-9C0E-0CBCC0A85EE3}"/>
    <cellStyle name="Normal 2 18 10 3" xfId="8331" xr:uid="{CF03FD32-7631-4AF6-9D69-4ABB426C6C8D}"/>
    <cellStyle name="Normal 2 18 11" xfId="8332" xr:uid="{E3EAC9D4-1560-4885-97C2-F370841EEB76}"/>
    <cellStyle name="Normal 2 18 11 2" xfId="8333" xr:uid="{0CA90226-996D-4E4C-9D95-F551B1C01ACA}"/>
    <cellStyle name="Normal 2 18 11 3" xfId="8334" xr:uid="{59803A2E-7CF0-48EC-9290-8B3B954F6437}"/>
    <cellStyle name="Normal 2 18 12" xfId="8335" xr:uid="{CB49BDB8-7A06-4021-81B1-F0BB0FE61964}"/>
    <cellStyle name="Normal 2 18 12 2" xfId="8336" xr:uid="{9D3EDB38-31A3-4250-9053-4548C02B16C9}"/>
    <cellStyle name="Normal 2 18 12 3" xfId="8337" xr:uid="{3B4A3B90-1CA6-4D95-824D-83AD3896E044}"/>
    <cellStyle name="Normal 2 18 13" xfId="8338" xr:uid="{B7BCCC86-9F48-42C8-A910-790407E795EA}"/>
    <cellStyle name="Normal 2 18 14" xfId="8339" xr:uid="{0C616F8E-DAC3-482B-87CF-3D9AF9E1828A}"/>
    <cellStyle name="Normal 2 18 2" xfId="8340" xr:uid="{2E9B49A1-6067-4666-B265-285CF8B015D4}"/>
    <cellStyle name="Normal 2 18 2 10" xfId="8341" xr:uid="{ABA6697F-48CF-4557-A94F-581BDAC68780}"/>
    <cellStyle name="Normal 2 18 2 10 2" xfId="8342" xr:uid="{07236BA6-D0DB-4754-86E2-F0FB3E95D520}"/>
    <cellStyle name="Normal 2 18 2 10 3" xfId="8343" xr:uid="{D1E54C51-4ACC-4AA9-8BBB-D745E45C62AA}"/>
    <cellStyle name="Normal 2 18 2 11" xfId="8344" xr:uid="{C298D791-3B5F-479A-815F-72EA62FFDBF2}"/>
    <cellStyle name="Normal 2 18 2 11 2" xfId="8345" xr:uid="{2C1395BB-628F-4A5C-AE29-2AD10873B600}"/>
    <cellStyle name="Normal 2 18 2 11 3" xfId="8346" xr:uid="{FE9BBCBD-6047-477D-9DB4-094504688E07}"/>
    <cellStyle name="Normal 2 18 2 12" xfId="8347" xr:uid="{A6A95402-C211-413C-9287-66218C8990DA}"/>
    <cellStyle name="Normal 2 18 2 13" xfId="8348" xr:uid="{B33B677A-76BB-4017-9BCB-A3E563A3D6D0}"/>
    <cellStyle name="Normal 2 18 2 2" xfId="8349" xr:uid="{CDDC7002-0AC9-46C6-910D-4A7171E45242}"/>
    <cellStyle name="Normal 2 18 2 2 10" xfId="8350" xr:uid="{AB12D633-F031-426F-A24B-139B5FE6D8CE}"/>
    <cellStyle name="Normal 2 18 2 2 10 2" xfId="8351" xr:uid="{A7759B94-08B8-479A-9E15-19F636EE6E6A}"/>
    <cellStyle name="Normal 2 18 2 2 10 3" xfId="8352" xr:uid="{7C1894A7-8575-40AD-B451-CEC1DA29933B}"/>
    <cellStyle name="Normal 2 18 2 2 11" xfId="8353" xr:uid="{08A71DAD-5BBD-46EE-B535-F51771381D3E}"/>
    <cellStyle name="Normal 2 18 2 2 12" xfId="8354" xr:uid="{CDFECDB8-5BB4-4AC3-9CBE-5D8F7BBF48CF}"/>
    <cellStyle name="Normal 2 18 2 2 2" xfId="8355" xr:uid="{A2FC01DB-0340-4351-9FF2-E4388AC0CF22}"/>
    <cellStyle name="Normal 2 18 2 2 2 10" xfId="8356" xr:uid="{CFB426D9-EC82-49BE-A6F4-2C3E89A77596}"/>
    <cellStyle name="Normal 2 18 2 2 2 2" xfId="8357" xr:uid="{891D8518-DD87-4545-B011-C52FD71AD1CE}"/>
    <cellStyle name="Normal 2 18 2 2 2 2 2" xfId="8358" xr:uid="{BB01F954-B7A3-4F39-8CED-F11B5EBB7926}"/>
    <cellStyle name="Normal 2 18 2 2 2 2 2 2" xfId="8359" xr:uid="{7FCE9362-D243-4ED4-8E61-40D6E5F39E23}"/>
    <cellStyle name="Normal 2 18 2 2 2 2 2 2 2" xfId="8360" xr:uid="{4345F1FA-6A98-46E7-BE9C-053E49446DB2}"/>
    <cellStyle name="Normal 2 18 2 2 2 2 2 2 3" xfId="8361" xr:uid="{3815D147-E7D4-4AC5-980B-F90821EB3A73}"/>
    <cellStyle name="Normal 2 18 2 2 2 2 2 3" xfId="8362" xr:uid="{BEC4E7A7-C305-4100-B8D2-F9B0EE0A2C3F}"/>
    <cellStyle name="Normal 2 18 2 2 2 2 2 3 2" xfId="8363" xr:uid="{81AC77D9-A0D4-4FFC-B37C-60C4BACC5DFB}"/>
    <cellStyle name="Normal 2 18 2 2 2 2 2 3 3" xfId="8364" xr:uid="{BAE0EE30-31AD-44F2-8B3B-E0D5EB65004E}"/>
    <cellStyle name="Normal 2 18 2 2 2 2 2 4" xfId="8365" xr:uid="{9D8E2A34-D3CF-4BBA-AA44-B7D9FBF83A79}"/>
    <cellStyle name="Normal 2 18 2 2 2 2 2 5" xfId="8366" xr:uid="{D80696EF-8753-4432-9B61-51A75D0C4178}"/>
    <cellStyle name="Normal 2 18 2 2 2 2 3" xfId="8367" xr:uid="{AB89FDAD-03AC-4FB4-AE49-A086E5390A6D}"/>
    <cellStyle name="Normal 2 18 2 2 2 2 3 2" xfId="8368" xr:uid="{BDE33F51-A79A-4208-B855-A8020E86AB84}"/>
    <cellStyle name="Normal 2 18 2 2 2 2 3 2 2" xfId="8369" xr:uid="{EC87CCE3-B4DD-4F48-9360-B03C2F2F16C8}"/>
    <cellStyle name="Normal 2 18 2 2 2 2 3 2 3" xfId="8370" xr:uid="{3E734377-9150-4F35-8C5F-CAE6DD192689}"/>
    <cellStyle name="Normal 2 18 2 2 2 2 3 3" xfId="8371" xr:uid="{ADF4B65D-DBDB-4D66-8AF3-F46A6B8EF991}"/>
    <cellStyle name="Normal 2 18 2 2 2 2 3 3 2" xfId="8372" xr:uid="{5793C840-33BA-4D48-ABCE-85B9E3127B0A}"/>
    <cellStyle name="Normal 2 18 2 2 2 2 3 3 3" xfId="8373" xr:uid="{8A79E77C-F2FF-4C35-BBE4-862481887094}"/>
    <cellStyle name="Normal 2 18 2 2 2 2 3 4" xfId="8374" xr:uid="{68D1078A-667C-4F99-BAF3-594CF9FC2AD2}"/>
    <cellStyle name="Normal 2 18 2 2 2 2 3 5" xfId="8375" xr:uid="{09D1977F-6C3A-403F-865A-644D9AC6CE42}"/>
    <cellStyle name="Normal 2 18 2 2 2 2 4" xfId="8376" xr:uid="{D38AC2B8-2F96-4A4A-87CE-DB78A74E85A4}"/>
    <cellStyle name="Normal 2 18 2 2 2 2 4 2" xfId="8377" xr:uid="{1B5CFACC-50A3-448B-B5E2-E13376EE7E31}"/>
    <cellStyle name="Normal 2 18 2 2 2 2 4 2 2" xfId="8378" xr:uid="{303ADC46-9738-43E7-A245-FD7DBFC4CEAD}"/>
    <cellStyle name="Normal 2 18 2 2 2 2 4 2 3" xfId="8379" xr:uid="{100C9F38-3651-4C29-848D-882FF2C5B371}"/>
    <cellStyle name="Normal 2 18 2 2 2 2 4 3" xfId="8380" xr:uid="{1325D6B5-3287-439E-A884-7027F41D6AD7}"/>
    <cellStyle name="Normal 2 18 2 2 2 2 4 3 2" xfId="8381" xr:uid="{E1AA1AF6-AA0E-4FE4-B886-0E38C108B8D4}"/>
    <cellStyle name="Normal 2 18 2 2 2 2 4 3 3" xfId="8382" xr:uid="{1EF19059-9805-482F-9702-884E0F52A998}"/>
    <cellStyle name="Normal 2 18 2 2 2 2 4 4" xfId="8383" xr:uid="{6CE43566-EC68-4A19-A26C-BFF1B7420384}"/>
    <cellStyle name="Normal 2 18 2 2 2 2 4 5" xfId="8384" xr:uid="{10F7E42A-C4AE-4DF4-B4FE-BDCADCCA6493}"/>
    <cellStyle name="Normal 2 18 2 2 2 2 5" xfId="8385" xr:uid="{E6495903-973F-4C15-BE67-B26BD9F07D1B}"/>
    <cellStyle name="Normal 2 18 2 2 2 2 5 2" xfId="8386" xr:uid="{F99F2A69-B13E-4E39-AA82-2B64A186920A}"/>
    <cellStyle name="Normal 2 18 2 2 2 2 5 3" xfId="8387" xr:uid="{C8287702-BA47-4F78-AD18-2FEA477F0C92}"/>
    <cellStyle name="Normal 2 18 2 2 2 2 6" xfId="8388" xr:uid="{C730C983-C58C-410E-A646-9630ECE3A51F}"/>
    <cellStyle name="Normal 2 18 2 2 2 2 6 2" xfId="8389" xr:uid="{7502A3AB-78EC-43D6-8EE5-9132708995F8}"/>
    <cellStyle name="Normal 2 18 2 2 2 2 6 3" xfId="8390" xr:uid="{CB8F8D65-BC40-4135-9D69-98E50215E0F3}"/>
    <cellStyle name="Normal 2 18 2 2 2 2 7" xfId="8391" xr:uid="{05920984-E9F0-436B-BCA5-66FA16F4BD10}"/>
    <cellStyle name="Normal 2 18 2 2 2 2 8" xfId="8392" xr:uid="{74B6A95B-6BF6-43D5-8549-FAE6D1FB0E60}"/>
    <cellStyle name="Normal 2 18 2 2 2 3" xfId="8393" xr:uid="{6975D79F-3D5E-4A39-ABFE-9ADF9B2F9A6F}"/>
    <cellStyle name="Normal 2 18 2 2 2 3 2" xfId="8394" xr:uid="{E26538A8-F8DF-4A69-A659-FF836B092A6A}"/>
    <cellStyle name="Normal 2 18 2 2 2 3 2 2" xfId="8395" xr:uid="{48A705D1-ADA3-40B1-9C0F-28E3ABC088BD}"/>
    <cellStyle name="Normal 2 18 2 2 2 3 2 3" xfId="8396" xr:uid="{0B79DA83-50FB-45F9-A3DD-2E94E130DC42}"/>
    <cellStyle name="Normal 2 18 2 2 2 3 3" xfId="8397" xr:uid="{B64276A5-AB20-4B1D-AAB7-A4F5998FD749}"/>
    <cellStyle name="Normal 2 18 2 2 2 3 3 2" xfId="8398" xr:uid="{C1811FC7-D9A6-449B-A073-A0EE1305A999}"/>
    <cellStyle name="Normal 2 18 2 2 2 3 3 3" xfId="8399" xr:uid="{935FC282-A806-40D5-AD5F-BECB28F3C691}"/>
    <cellStyle name="Normal 2 18 2 2 2 3 4" xfId="8400" xr:uid="{D97960CA-4C78-460E-ACC9-6F8CB6B92616}"/>
    <cellStyle name="Normal 2 18 2 2 2 3 5" xfId="8401" xr:uid="{50C55BB1-6477-42AF-9324-495F15247DDC}"/>
    <cellStyle name="Normal 2 18 2 2 2 4" xfId="8402" xr:uid="{090E373F-BBD7-4B66-B1A6-18F541B5A6E9}"/>
    <cellStyle name="Normal 2 18 2 2 2 4 2" xfId="8403" xr:uid="{20403D5E-0A16-444D-87C7-99BD75CCC7E9}"/>
    <cellStyle name="Normal 2 18 2 2 2 4 2 2" xfId="8404" xr:uid="{B387EEEA-7CC5-49C0-950F-023224720646}"/>
    <cellStyle name="Normal 2 18 2 2 2 4 2 3" xfId="8405" xr:uid="{7C57B019-60DB-4C3B-808A-5F6EC6A519CF}"/>
    <cellStyle name="Normal 2 18 2 2 2 4 3" xfId="8406" xr:uid="{44AD2F42-D59C-44F1-86E2-3C652B5D02E3}"/>
    <cellStyle name="Normal 2 18 2 2 2 4 3 2" xfId="8407" xr:uid="{150620E4-BEE9-4262-9FDD-2E50961B72FB}"/>
    <cellStyle name="Normal 2 18 2 2 2 4 3 3" xfId="8408" xr:uid="{E3944014-913D-445D-A4F8-BBE9193658EF}"/>
    <cellStyle name="Normal 2 18 2 2 2 4 4" xfId="8409" xr:uid="{A2D2E828-1ABA-4180-9855-B6E9B9927536}"/>
    <cellStyle name="Normal 2 18 2 2 2 4 5" xfId="8410" xr:uid="{1793D362-C18B-4C31-8A64-9CE427B5F929}"/>
    <cellStyle name="Normal 2 18 2 2 2 5" xfId="8411" xr:uid="{3C46B975-BA76-411A-8245-D65BCC328A53}"/>
    <cellStyle name="Normal 2 18 2 2 2 5 2" xfId="8412" xr:uid="{B4085DB0-6F15-4B40-A928-5785914CE935}"/>
    <cellStyle name="Normal 2 18 2 2 2 5 2 2" xfId="8413" xr:uid="{17A2A0C3-38E2-443F-B5A9-E56DCA3DAD7E}"/>
    <cellStyle name="Normal 2 18 2 2 2 5 2 3" xfId="8414" xr:uid="{A2A733FF-2642-40B5-9D85-01E58D5E40DA}"/>
    <cellStyle name="Normal 2 18 2 2 2 5 3" xfId="8415" xr:uid="{673B17A9-D413-4AC5-B299-EC33D543E4CE}"/>
    <cellStyle name="Normal 2 18 2 2 2 5 3 2" xfId="8416" xr:uid="{C7C11124-89C3-4ED6-B6CE-A1E2F267FBF2}"/>
    <cellStyle name="Normal 2 18 2 2 2 5 3 3" xfId="8417" xr:uid="{FE02D5AE-926A-4067-B644-7B801BCF829A}"/>
    <cellStyle name="Normal 2 18 2 2 2 5 4" xfId="8418" xr:uid="{1159BD4E-F7B9-4AE5-89B4-E426B0EF0D32}"/>
    <cellStyle name="Normal 2 18 2 2 2 5 5" xfId="8419" xr:uid="{3EE684E9-2D9F-48DD-8A4E-886FDB5BAE13}"/>
    <cellStyle name="Normal 2 18 2 2 2 6" xfId="8420" xr:uid="{DAE0471B-90F5-4C5B-813D-853097C0B579}"/>
    <cellStyle name="Normal 2 18 2 2 2 6 2" xfId="8421" xr:uid="{3F0C2CF8-236C-41B0-B4D4-B563FD087135}"/>
    <cellStyle name="Normal 2 18 2 2 2 6 3" xfId="8422" xr:uid="{BB685929-85C1-49DE-9A78-276863D3CA24}"/>
    <cellStyle name="Normal 2 18 2 2 2 7" xfId="8423" xr:uid="{CE284D51-674D-430D-BE64-9849C1357BCC}"/>
    <cellStyle name="Normal 2 18 2 2 2 7 2" xfId="8424" xr:uid="{5A944398-13DD-48DF-9E31-095F5D0CC0B6}"/>
    <cellStyle name="Normal 2 18 2 2 2 7 3" xfId="8425" xr:uid="{45565050-CF9B-488E-B479-451A8C79149B}"/>
    <cellStyle name="Normal 2 18 2 2 2 8" xfId="8426" xr:uid="{F2E57CCD-5BCC-40E2-83E4-BEA784B257AE}"/>
    <cellStyle name="Normal 2 18 2 2 2 8 2" xfId="8427" xr:uid="{59F69EDD-494C-4E0A-A3F0-356B38D35924}"/>
    <cellStyle name="Normal 2 18 2 2 2 8 3" xfId="8428" xr:uid="{7084D579-BCDC-45C2-9DB3-033FEFBEDC1E}"/>
    <cellStyle name="Normal 2 18 2 2 2 9" xfId="8429" xr:uid="{59AC5200-D39C-4A46-8413-286FDCCFB230}"/>
    <cellStyle name="Normal 2 18 2 2 3" xfId="8430" xr:uid="{3530C40A-0290-479D-8928-C8B8AFA7BAE0}"/>
    <cellStyle name="Normal 2 18 2 2 3 10" xfId="8431" xr:uid="{C145BF25-92A0-4896-89B5-7856C94EC828}"/>
    <cellStyle name="Normal 2 18 2 2 3 2" xfId="8432" xr:uid="{0A4D795F-9D51-4E43-A66A-6D094219CF77}"/>
    <cellStyle name="Normal 2 18 2 2 3 2 2" xfId="8433" xr:uid="{A46BECBB-5D02-4620-AC77-9EE1288B5E8C}"/>
    <cellStyle name="Normal 2 18 2 2 3 2 2 2" xfId="8434" xr:uid="{1B1D5933-D5B7-44B8-B74D-4855D758C1D9}"/>
    <cellStyle name="Normal 2 18 2 2 3 2 2 2 2" xfId="8435" xr:uid="{D4AA04C0-0582-4B10-A168-5B9E34344219}"/>
    <cellStyle name="Normal 2 18 2 2 3 2 2 2 3" xfId="8436" xr:uid="{489E7040-CB2E-4C13-8206-517133618A24}"/>
    <cellStyle name="Normal 2 18 2 2 3 2 2 3" xfId="8437" xr:uid="{DF8EE01D-60DF-4EE7-89E9-E5D1592A86F9}"/>
    <cellStyle name="Normal 2 18 2 2 3 2 2 3 2" xfId="8438" xr:uid="{81786DD3-BFB0-4162-9945-B767C1AC84B2}"/>
    <cellStyle name="Normal 2 18 2 2 3 2 2 3 3" xfId="8439" xr:uid="{882A0506-3159-470B-94EB-D9E389529915}"/>
    <cellStyle name="Normal 2 18 2 2 3 2 2 4" xfId="8440" xr:uid="{6B6E0A57-BB35-4936-B8ED-7B353A0ECB6A}"/>
    <cellStyle name="Normal 2 18 2 2 3 2 2 5" xfId="8441" xr:uid="{4404A5DD-E43B-433E-8B44-17966B9EBD7F}"/>
    <cellStyle name="Normal 2 18 2 2 3 2 3" xfId="8442" xr:uid="{ECD50A9C-3017-408D-9ACE-4FB4D199485B}"/>
    <cellStyle name="Normal 2 18 2 2 3 2 3 2" xfId="8443" xr:uid="{245B2772-4BD1-4AA3-BD92-B021409B3086}"/>
    <cellStyle name="Normal 2 18 2 2 3 2 3 2 2" xfId="8444" xr:uid="{BF0CA09C-B98F-4AD5-B90B-D395A255EC53}"/>
    <cellStyle name="Normal 2 18 2 2 3 2 3 2 3" xfId="8445" xr:uid="{0A29491F-70B3-49F5-B536-81A9574AEB6C}"/>
    <cellStyle name="Normal 2 18 2 2 3 2 3 3" xfId="8446" xr:uid="{EB4AB528-CF4C-41DC-90A6-796EA2BA3C05}"/>
    <cellStyle name="Normal 2 18 2 2 3 2 3 3 2" xfId="8447" xr:uid="{BFA93C39-E209-4E90-9290-5B0C93D91286}"/>
    <cellStyle name="Normal 2 18 2 2 3 2 3 3 3" xfId="8448" xr:uid="{6004E453-0356-4BC4-9358-E247F9945E17}"/>
    <cellStyle name="Normal 2 18 2 2 3 2 3 4" xfId="8449" xr:uid="{222D0DEB-800E-4A35-9AA4-2C243BA1E461}"/>
    <cellStyle name="Normal 2 18 2 2 3 2 3 5" xfId="8450" xr:uid="{571AF533-9EC3-4F07-BBA0-9A101A65E7F8}"/>
    <cellStyle name="Normal 2 18 2 2 3 2 4" xfId="8451" xr:uid="{C760D5BA-A0E7-4E7F-A99A-5D11B8C32276}"/>
    <cellStyle name="Normal 2 18 2 2 3 2 4 2" xfId="8452" xr:uid="{B687DC69-6E59-42C0-B740-2E7DAB837BD0}"/>
    <cellStyle name="Normal 2 18 2 2 3 2 4 2 2" xfId="8453" xr:uid="{F2208DF2-71C3-412E-A6EE-AD5DE9BB6455}"/>
    <cellStyle name="Normal 2 18 2 2 3 2 4 2 3" xfId="8454" xr:uid="{7B43AF9B-1CCE-417A-BDD9-6821D3760CCE}"/>
    <cellStyle name="Normal 2 18 2 2 3 2 4 3" xfId="8455" xr:uid="{8CDDE180-7FC9-4D0C-8B1B-B97AD4346AB0}"/>
    <cellStyle name="Normal 2 18 2 2 3 2 4 3 2" xfId="8456" xr:uid="{F30CDA94-BA8B-4F09-A97F-581146A2EAC1}"/>
    <cellStyle name="Normal 2 18 2 2 3 2 4 3 3" xfId="8457" xr:uid="{008C279A-2EED-49F2-BA59-1DB195FCF139}"/>
    <cellStyle name="Normal 2 18 2 2 3 2 4 4" xfId="8458" xr:uid="{7FA70D79-6E2D-4DD3-A015-C09BBC38106F}"/>
    <cellStyle name="Normal 2 18 2 2 3 2 4 5" xfId="8459" xr:uid="{81AF3786-28CD-4E6D-A0E6-47BDA4D97C39}"/>
    <cellStyle name="Normal 2 18 2 2 3 2 5" xfId="8460" xr:uid="{E1C9CDA8-8A36-4383-B62B-FE48464E0A44}"/>
    <cellStyle name="Normal 2 18 2 2 3 2 5 2" xfId="8461" xr:uid="{21A31CC5-CDD3-4E55-9CD2-06223C10E8A8}"/>
    <cellStyle name="Normal 2 18 2 2 3 2 5 3" xfId="8462" xr:uid="{76F27CD7-7AD1-47D1-8DF1-3311819E2CA1}"/>
    <cellStyle name="Normal 2 18 2 2 3 2 6" xfId="8463" xr:uid="{A3D6CAA7-1988-4771-950F-BC235B70772C}"/>
    <cellStyle name="Normal 2 18 2 2 3 2 6 2" xfId="8464" xr:uid="{F2CE2284-A0CB-455C-9346-65781AC4A8D6}"/>
    <cellStyle name="Normal 2 18 2 2 3 2 6 3" xfId="8465" xr:uid="{B87B9C92-966E-4CE5-83B1-52D74EBD8245}"/>
    <cellStyle name="Normal 2 18 2 2 3 2 7" xfId="8466" xr:uid="{2EB0CB5C-AADE-4823-AE9A-13CC23488C07}"/>
    <cellStyle name="Normal 2 18 2 2 3 2 8" xfId="8467" xr:uid="{CDF0D23A-E467-4BF8-8E23-7C2BB9189285}"/>
    <cellStyle name="Normal 2 18 2 2 3 3" xfId="8468" xr:uid="{D5B714F6-2625-4D39-8537-71FB6FD34813}"/>
    <cellStyle name="Normal 2 18 2 2 3 3 2" xfId="8469" xr:uid="{C052558A-B91E-489B-9068-71E1A33BC7D3}"/>
    <cellStyle name="Normal 2 18 2 2 3 3 2 2" xfId="8470" xr:uid="{1F053678-5244-44F0-A3A5-60F7D23A5590}"/>
    <cellStyle name="Normal 2 18 2 2 3 3 2 3" xfId="8471" xr:uid="{DD7C5351-BBFC-4BA7-B2CF-F10B0F50B52E}"/>
    <cellStyle name="Normal 2 18 2 2 3 3 3" xfId="8472" xr:uid="{E06947F9-10C2-4008-8809-D2DFF8A53296}"/>
    <cellStyle name="Normal 2 18 2 2 3 3 3 2" xfId="8473" xr:uid="{F72C8134-1723-4ACE-9291-349FDA943D11}"/>
    <cellStyle name="Normal 2 18 2 2 3 3 3 3" xfId="8474" xr:uid="{6E552872-8FEA-4F5E-A52D-797554473186}"/>
    <cellStyle name="Normal 2 18 2 2 3 3 4" xfId="8475" xr:uid="{0D62F7AE-6E1A-4104-8780-FF809193547E}"/>
    <cellStyle name="Normal 2 18 2 2 3 3 5" xfId="8476" xr:uid="{2BAC1078-6081-4ECF-9D25-CACB2DF770A9}"/>
    <cellStyle name="Normal 2 18 2 2 3 4" xfId="8477" xr:uid="{5F961630-69A8-4FA5-99E7-8342C3FC7076}"/>
    <cellStyle name="Normal 2 18 2 2 3 4 2" xfId="8478" xr:uid="{9011E0DB-DC4B-491B-9B07-34B256D56CC4}"/>
    <cellStyle name="Normal 2 18 2 2 3 4 2 2" xfId="8479" xr:uid="{3BCFD245-95BA-4609-AB54-CD2EEBFA885F}"/>
    <cellStyle name="Normal 2 18 2 2 3 4 2 3" xfId="8480" xr:uid="{C3EC8E25-BC3A-430E-B7BA-B5616EAEA58F}"/>
    <cellStyle name="Normal 2 18 2 2 3 4 3" xfId="8481" xr:uid="{3D7370A3-ED25-41A5-A624-F4477D8D8A95}"/>
    <cellStyle name="Normal 2 18 2 2 3 4 3 2" xfId="8482" xr:uid="{966478B2-0DA6-4231-B263-30635198D910}"/>
    <cellStyle name="Normal 2 18 2 2 3 4 3 3" xfId="8483" xr:uid="{20C589B2-442E-408C-9EF4-C6089AAA4CD2}"/>
    <cellStyle name="Normal 2 18 2 2 3 4 4" xfId="8484" xr:uid="{8C80E3FF-70A5-48C2-BDB8-8F0FC6488C1A}"/>
    <cellStyle name="Normal 2 18 2 2 3 4 5" xfId="8485" xr:uid="{786985D9-FFFB-47AC-A779-A7C3CAD23591}"/>
    <cellStyle name="Normal 2 18 2 2 3 5" xfId="8486" xr:uid="{6F30C5C9-766D-4E3E-BB03-98ED3B773C70}"/>
    <cellStyle name="Normal 2 18 2 2 3 5 2" xfId="8487" xr:uid="{7932DCA7-CC7E-4F32-8FD9-758951B25B72}"/>
    <cellStyle name="Normal 2 18 2 2 3 5 2 2" xfId="8488" xr:uid="{82540F9A-21C1-429E-BDF4-F79AAD73BAD6}"/>
    <cellStyle name="Normal 2 18 2 2 3 5 2 3" xfId="8489" xr:uid="{D661EA54-8221-4A4E-8A7F-586752C827A3}"/>
    <cellStyle name="Normal 2 18 2 2 3 5 3" xfId="8490" xr:uid="{A076BB44-E93A-4245-931B-19AE7A24A06A}"/>
    <cellStyle name="Normal 2 18 2 2 3 5 3 2" xfId="8491" xr:uid="{B9E80832-C3C4-4414-A3A5-9D3EDE1810D6}"/>
    <cellStyle name="Normal 2 18 2 2 3 5 3 3" xfId="8492" xr:uid="{26FE06CE-5D18-49A7-BD39-B1F6DECEE47B}"/>
    <cellStyle name="Normal 2 18 2 2 3 5 4" xfId="8493" xr:uid="{2D642A2E-6300-489F-BB2D-3214DB6A0946}"/>
    <cellStyle name="Normal 2 18 2 2 3 5 5" xfId="8494" xr:uid="{00533B8C-8214-4B6E-A2DB-5AC8B0FC8513}"/>
    <cellStyle name="Normal 2 18 2 2 3 6" xfId="8495" xr:uid="{80455334-3A8F-45BD-AD22-909039E5840E}"/>
    <cellStyle name="Normal 2 18 2 2 3 6 2" xfId="8496" xr:uid="{E5B19B82-70A9-4B01-9DE0-22BB97673377}"/>
    <cellStyle name="Normal 2 18 2 2 3 6 3" xfId="8497" xr:uid="{94826AC2-2567-406B-A3BB-E3FB0C0BB901}"/>
    <cellStyle name="Normal 2 18 2 2 3 7" xfId="8498" xr:uid="{CF603CE5-5E78-49F6-8DC8-1995C38CC65E}"/>
    <cellStyle name="Normal 2 18 2 2 3 7 2" xfId="8499" xr:uid="{402F01EB-A8EC-42AA-B42A-8BC57EDA4580}"/>
    <cellStyle name="Normal 2 18 2 2 3 7 3" xfId="8500" xr:uid="{59D510A8-7BC6-44A7-859D-9A3A83B67DA6}"/>
    <cellStyle name="Normal 2 18 2 2 3 8" xfId="8501" xr:uid="{CFF5E86B-2CB0-454D-AE21-76C14F66339D}"/>
    <cellStyle name="Normal 2 18 2 2 3 8 2" xfId="8502" xr:uid="{BFDAF6E8-5E62-42E9-A1D3-36EA33759620}"/>
    <cellStyle name="Normal 2 18 2 2 3 8 3" xfId="8503" xr:uid="{E88DCC48-A874-409C-96F0-78AF87B70E49}"/>
    <cellStyle name="Normal 2 18 2 2 3 9" xfId="8504" xr:uid="{B4CBF4FC-B5FD-4C5D-85A9-78B833CEB7B2}"/>
    <cellStyle name="Normal 2 18 2 2 4" xfId="8505" xr:uid="{2D747244-35A8-4678-A7E7-D29195FF5909}"/>
    <cellStyle name="Normal 2 18 2 2 4 2" xfId="8506" xr:uid="{F1D0D86F-0E4C-48BA-A93A-914BA5068AEE}"/>
    <cellStyle name="Normal 2 18 2 2 4 2 2" xfId="8507" xr:uid="{AA692E1F-8180-46B9-853A-CCC3C6FEF7CC}"/>
    <cellStyle name="Normal 2 18 2 2 4 2 2 2" xfId="8508" xr:uid="{E36EF513-0DFC-45E6-B5F5-60FC02E3955D}"/>
    <cellStyle name="Normal 2 18 2 2 4 2 2 3" xfId="8509" xr:uid="{324F37C4-2369-40B4-93DC-432A2C5E7D2F}"/>
    <cellStyle name="Normal 2 18 2 2 4 2 3" xfId="8510" xr:uid="{26F1EDD7-1272-4E82-A9D2-F86F55BCAFC6}"/>
    <cellStyle name="Normal 2 18 2 2 4 2 3 2" xfId="8511" xr:uid="{1A095296-1F21-4A63-A372-96E0593935F4}"/>
    <cellStyle name="Normal 2 18 2 2 4 2 3 3" xfId="8512" xr:uid="{550ADBE0-689B-4541-8B99-1DA3252E9B0B}"/>
    <cellStyle name="Normal 2 18 2 2 4 2 4" xfId="8513" xr:uid="{6BD5B44B-3BAC-4828-91A9-335417EA226F}"/>
    <cellStyle name="Normal 2 18 2 2 4 2 5" xfId="8514" xr:uid="{1784EF6D-A82C-485E-8BA7-04952E2471AF}"/>
    <cellStyle name="Normal 2 18 2 2 4 3" xfId="8515" xr:uid="{1DFD6DCB-0D2A-4D9E-BB38-6D97EF379DBA}"/>
    <cellStyle name="Normal 2 18 2 2 4 3 2" xfId="8516" xr:uid="{7B4492B6-7C91-41A5-9257-429BA2076B1D}"/>
    <cellStyle name="Normal 2 18 2 2 4 3 2 2" xfId="8517" xr:uid="{E95A699E-E5FE-4200-92C5-3E870DBF1EDB}"/>
    <cellStyle name="Normal 2 18 2 2 4 3 2 3" xfId="8518" xr:uid="{86D72AAF-2B77-4A07-AAA8-9A565005AF7B}"/>
    <cellStyle name="Normal 2 18 2 2 4 3 3" xfId="8519" xr:uid="{B337E361-E407-4C13-B2CC-44F7DD788FF2}"/>
    <cellStyle name="Normal 2 18 2 2 4 3 3 2" xfId="8520" xr:uid="{7CB478D7-E0BF-4632-BE18-74D4716AE4F9}"/>
    <cellStyle name="Normal 2 18 2 2 4 3 3 3" xfId="8521" xr:uid="{3B7B263C-D7FA-436F-BC02-3D1C93427B0E}"/>
    <cellStyle name="Normal 2 18 2 2 4 3 4" xfId="8522" xr:uid="{2F6D41E9-A68F-4B5D-AB4C-C82499965CB4}"/>
    <cellStyle name="Normal 2 18 2 2 4 3 5" xfId="8523" xr:uid="{28167BE2-2E7A-456F-A92C-673EDB336404}"/>
    <cellStyle name="Normal 2 18 2 2 4 4" xfId="8524" xr:uid="{DDED1FC6-89B3-4805-83AE-4C2D029FF367}"/>
    <cellStyle name="Normal 2 18 2 2 4 4 2" xfId="8525" xr:uid="{0FFC66BA-51FD-42AD-AE65-B7785B2332ED}"/>
    <cellStyle name="Normal 2 18 2 2 4 4 2 2" xfId="8526" xr:uid="{C33C62A3-6DA7-40D4-AE0E-BBF25972D1C9}"/>
    <cellStyle name="Normal 2 18 2 2 4 4 2 3" xfId="8527" xr:uid="{18DF9B11-672E-4845-A38D-19FD44847681}"/>
    <cellStyle name="Normal 2 18 2 2 4 4 3" xfId="8528" xr:uid="{84694EB4-E7E3-45BA-94DC-B1A889A3C07B}"/>
    <cellStyle name="Normal 2 18 2 2 4 4 3 2" xfId="8529" xr:uid="{F8D4EEEC-CF49-4B69-9626-DAAAFD28697D}"/>
    <cellStyle name="Normal 2 18 2 2 4 4 3 3" xfId="8530" xr:uid="{1B61C9D9-5553-4E72-84A9-30F2CEA4E4C5}"/>
    <cellStyle name="Normal 2 18 2 2 4 4 4" xfId="8531" xr:uid="{76F17D2B-07A5-4098-9D3A-30AE855ACCDA}"/>
    <cellStyle name="Normal 2 18 2 2 4 4 5" xfId="8532" xr:uid="{9AFDCEED-B84F-4FA0-9D3A-71D58AA11361}"/>
    <cellStyle name="Normal 2 18 2 2 4 5" xfId="8533" xr:uid="{52F0271A-D190-41F5-BB27-FC552C1B7BE1}"/>
    <cellStyle name="Normal 2 18 2 2 4 5 2" xfId="8534" xr:uid="{07CBBDAD-F01D-4300-9CCD-6A89ADBA8AE6}"/>
    <cellStyle name="Normal 2 18 2 2 4 5 3" xfId="8535" xr:uid="{E7E5B55E-48A6-46F8-B198-9ED5585537FF}"/>
    <cellStyle name="Normal 2 18 2 2 4 6" xfId="8536" xr:uid="{FF1ECE51-4627-4A88-9F6D-7B44993CA8F0}"/>
    <cellStyle name="Normal 2 18 2 2 4 6 2" xfId="8537" xr:uid="{554CB8F6-697E-4F29-A426-A2CE95665AF7}"/>
    <cellStyle name="Normal 2 18 2 2 4 6 3" xfId="8538" xr:uid="{27192E1A-D224-48C3-925A-952AECEFEF7D}"/>
    <cellStyle name="Normal 2 18 2 2 4 7" xfId="8539" xr:uid="{2D0BFA76-CD99-4492-99ED-76B0C63F5935}"/>
    <cellStyle name="Normal 2 18 2 2 4 8" xfId="8540" xr:uid="{D6D7EDD7-8291-47E4-B875-1B871DE12E26}"/>
    <cellStyle name="Normal 2 18 2 2 5" xfId="8541" xr:uid="{519F30AE-568F-4DD7-9B52-ADE42C95B984}"/>
    <cellStyle name="Normal 2 18 2 2 5 2" xfId="8542" xr:uid="{F64467B8-8289-4A90-AAAB-E012634AD8DD}"/>
    <cellStyle name="Normal 2 18 2 2 5 2 2" xfId="8543" xr:uid="{17A1283D-0DB8-4D71-A27F-A0147BF240AB}"/>
    <cellStyle name="Normal 2 18 2 2 5 2 3" xfId="8544" xr:uid="{B834B442-0994-4DF2-95BD-0250D1E4E828}"/>
    <cellStyle name="Normal 2 18 2 2 5 3" xfId="8545" xr:uid="{0C853673-FBAD-4493-84AD-72A8535E07B5}"/>
    <cellStyle name="Normal 2 18 2 2 5 3 2" xfId="8546" xr:uid="{E2CBCE28-2964-4BA8-A713-26EAF6DAA2C8}"/>
    <cellStyle name="Normal 2 18 2 2 5 3 3" xfId="8547" xr:uid="{7BB494A1-089B-4BA0-B57D-4606149FEFE2}"/>
    <cellStyle name="Normal 2 18 2 2 5 4" xfId="8548" xr:uid="{F54E2DD3-40B0-456B-B31B-7DB2B9317583}"/>
    <cellStyle name="Normal 2 18 2 2 5 5" xfId="8549" xr:uid="{DF2FD69B-C09A-463B-9FF3-C6909611F1A8}"/>
    <cellStyle name="Normal 2 18 2 2 6" xfId="8550" xr:uid="{7DDB8FA5-6B0F-4818-B9BD-8EE15F361138}"/>
    <cellStyle name="Normal 2 18 2 2 6 2" xfId="8551" xr:uid="{C08917D3-FCC1-4271-94E5-6FAF4F191B1A}"/>
    <cellStyle name="Normal 2 18 2 2 6 2 2" xfId="8552" xr:uid="{C94DC2CB-9E55-4DB6-8D5B-BEC42B20ABC1}"/>
    <cellStyle name="Normal 2 18 2 2 6 2 3" xfId="8553" xr:uid="{F13DD3D9-EDD4-4BF5-9D96-781A5CC03456}"/>
    <cellStyle name="Normal 2 18 2 2 6 3" xfId="8554" xr:uid="{938FD0F5-44C8-434E-9340-4ED24C270B46}"/>
    <cellStyle name="Normal 2 18 2 2 6 3 2" xfId="8555" xr:uid="{49E0230A-C01C-47C5-8410-328E80DC8AB2}"/>
    <cellStyle name="Normal 2 18 2 2 6 3 3" xfId="8556" xr:uid="{A5FFE5A3-E4D0-4349-BE81-1EA2BB829BDC}"/>
    <cellStyle name="Normal 2 18 2 2 6 4" xfId="8557" xr:uid="{14E09525-D3CD-4887-B054-FEDADB5794AB}"/>
    <cellStyle name="Normal 2 18 2 2 6 5" xfId="8558" xr:uid="{7D694B7B-51B5-4DD4-921A-A70617DDE7A5}"/>
    <cellStyle name="Normal 2 18 2 2 7" xfId="8559" xr:uid="{77D609B5-E60C-4CE2-8B1F-612A65F7636F}"/>
    <cellStyle name="Normal 2 18 2 2 7 2" xfId="8560" xr:uid="{0AF9F4D0-CD7D-484E-BA97-6209087EAA0B}"/>
    <cellStyle name="Normal 2 18 2 2 7 2 2" xfId="8561" xr:uid="{2986D39F-C351-41D6-8860-0BD8A141C9DF}"/>
    <cellStyle name="Normal 2 18 2 2 7 2 3" xfId="8562" xr:uid="{42DCC45E-51C8-4C7C-B5B4-44AB7AA38D49}"/>
    <cellStyle name="Normal 2 18 2 2 7 3" xfId="8563" xr:uid="{68DEB938-131F-40A9-A941-745347C9F74B}"/>
    <cellStyle name="Normal 2 18 2 2 7 3 2" xfId="8564" xr:uid="{53BE61B1-E810-4FEB-8C3F-57A8E9E66FFD}"/>
    <cellStyle name="Normal 2 18 2 2 7 3 3" xfId="8565" xr:uid="{965FD0E6-79B3-4368-B452-7D94E9D448B4}"/>
    <cellStyle name="Normal 2 18 2 2 7 4" xfId="8566" xr:uid="{9FC54B6C-8F38-454F-A0C9-8D3517B990C8}"/>
    <cellStyle name="Normal 2 18 2 2 7 5" xfId="8567" xr:uid="{DF621F8E-E8BC-4A32-81E6-A1B36A408783}"/>
    <cellStyle name="Normal 2 18 2 2 8" xfId="8568" xr:uid="{CB2DEE89-2678-462A-9BCA-7247BEF73C9A}"/>
    <cellStyle name="Normal 2 18 2 2 8 2" xfId="8569" xr:uid="{BEFDF834-4846-4A7F-96D3-894558305D80}"/>
    <cellStyle name="Normal 2 18 2 2 8 3" xfId="8570" xr:uid="{EBE0FBAB-1D67-43F4-ABE4-F8D83C8710AD}"/>
    <cellStyle name="Normal 2 18 2 2 9" xfId="8571" xr:uid="{015EF4A5-5136-4BB5-A958-4380335EDA9A}"/>
    <cellStyle name="Normal 2 18 2 2 9 2" xfId="8572" xr:uid="{B80E585F-AECF-470C-A208-9F0A28062E9B}"/>
    <cellStyle name="Normal 2 18 2 2 9 3" xfId="8573" xr:uid="{EBF57FF7-7E54-4A5D-A0E7-037739E27D69}"/>
    <cellStyle name="Normal 2 18 2 3" xfId="8574" xr:uid="{FD7C3DC3-9B8C-4939-9A0B-CC7FDB9C4AE5}"/>
    <cellStyle name="Normal 2 18 2 3 10" xfId="8575" xr:uid="{6BFBF737-87AA-47A9-9D70-BC21E62C428F}"/>
    <cellStyle name="Normal 2 18 2 3 2" xfId="8576" xr:uid="{7B35D943-68FA-4E11-B5DA-DD8F4C3E682E}"/>
    <cellStyle name="Normal 2 18 2 3 2 2" xfId="8577" xr:uid="{07FCD35A-9C57-4850-9658-9FA11F3D0500}"/>
    <cellStyle name="Normal 2 18 2 3 2 2 2" xfId="8578" xr:uid="{2962BE36-2280-45AE-BA3E-CA80C439B7B6}"/>
    <cellStyle name="Normal 2 18 2 3 2 2 2 2" xfId="8579" xr:uid="{50AA6991-EB4D-4DD6-BE22-92A0CADF1343}"/>
    <cellStyle name="Normal 2 18 2 3 2 2 2 3" xfId="8580" xr:uid="{FE8129B8-F511-4952-9F65-07C2329201A2}"/>
    <cellStyle name="Normal 2 18 2 3 2 2 3" xfId="8581" xr:uid="{7475EB99-3150-450E-A468-080BC30B1836}"/>
    <cellStyle name="Normal 2 18 2 3 2 2 3 2" xfId="8582" xr:uid="{E1D8186C-23CF-4D46-9ED5-C9B87D3D27B2}"/>
    <cellStyle name="Normal 2 18 2 3 2 2 3 3" xfId="8583" xr:uid="{1EAEA044-D416-440B-99B4-03F2442D9AAA}"/>
    <cellStyle name="Normal 2 18 2 3 2 2 4" xfId="8584" xr:uid="{95EE9649-61EF-4540-AE9D-A2D673DFE845}"/>
    <cellStyle name="Normal 2 18 2 3 2 2 5" xfId="8585" xr:uid="{C8C0121B-6296-424F-B621-F153A8778589}"/>
    <cellStyle name="Normal 2 18 2 3 2 3" xfId="8586" xr:uid="{0280D7C2-4F0E-4B1F-B788-8EECCD58A325}"/>
    <cellStyle name="Normal 2 18 2 3 2 3 2" xfId="8587" xr:uid="{4DAB186D-5F2D-47BB-A8FA-00B064DC258C}"/>
    <cellStyle name="Normal 2 18 2 3 2 3 2 2" xfId="8588" xr:uid="{52DC29B1-5747-4A53-A91E-06E6C54A1ABB}"/>
    <cellStyle name="Normal 2 18 2 3 2 3 2 3" xfId="8589" xr:uid="{10D469BE-04E6-4A48-82F5-3C62CDA6BAC2}"/>
    <cellStyle name="Normal 2 18 2 3 2 3 3" xfId="8590" xr:uid="{BFEFDAFB-CD5C-4870-BC80-1D07E977D595}"/>
    <cellStyle name="Normal 2 18 2 3 2 3 3 2" xfId="8591" xr:uid="{54F37674-C1ED-4237-B9ED-EE17EE1B5587}"/>
    <cellStyle name="Normal 2 18 2 3 2 3 3 3" xfId="8592" xr:uid="{CACE9AC0-35E3-4188-853C-5DEB98CD1FC5}"/>
    <cellStyle name="Normal 2 18 2 3 2 3 4" xfId="8593" xr:uid="{FEB41712-CC53-4511-829A-7427FD3E8CA4}"/>
    <cellStyle name="Normal 2 18 2 3 2 3 5" xfId="8594" xr:uid="{1835FE6A-5779-41C5-9434-8071DD9383F4}"/>
    <cellStyle name="Normal 2 18 2 3 2 4" xfId="8595" xr:uid="{7DFD060E-A2BD-405D-8C88-D94F2D3A13D2}"/>
    <cellStyle name="Normal 2 18 2 3 2 4 2" xfId="8596" xr:uid="{21BEC8EC-445F-453A-9B66-039128F8E03C}"/>
    <cellStyle name="Normal 2 18 2 3 2 4 2 2" xfId="8597" xr:uid="{F8EBAAD9-1EF0-46EC-BED8-6CD1ED9D3900}"/>
    <cellStyle name="Normal 2 18 2 3 2 4 2 3" xfId="8598" xr:uid="{525ECEC6-2988-46F0-AB82-A30291453DBE}"/>
    <cellStyle name="Normal 2 18 2 3 2 4 3" xfId="8599" xr:uid="{9B5065CC-819E-4D78-9FB4-552058E86766}"/>
    <cellStyle name="Normal 2 18 2 3 2 4 3 2" xfId="8600" xr:uid="{67F1B8F0-E9E6-4B5C-BB5A-04F373C123D8}"/>
    <cellStyle name="Normal 2 18 2 3 2 4 3 3" xfId="8601" xr:uid="{0BF16C03-2943-45C2-8CF1-3DC4F2969F6C}"/>
    <cellStyle name="Normal 2 18 2 3 2 4 4" xfId="8602" xr:uid="{53E1EF40-89CB-466B-9FEE-AE7CB641147B}"/>
    <cellStyle name="Normal 2 18 2 3 2 4 5" xfId="8603" xr:uid="{05E4943E-FC23-470D-9A1D-3434348D7F69}"/>
    <cellStyle name="Normal 2 18 2 3 2 5" xfId="8604" xr:uid="{E76E9B10-9C92-4FA9-9C89-91C7EB8E7203}"/>
    <cellStyle name="Normal 2 18 2 3 2 5 2" xfId="8605" xr:uid="{7EECEDE7-3608-4D3C-A688-73C06E65A938}"/>
    <cellStyle name="Normal 2 18 2 3 2 5 3" xfId="8606" xr:uid="{0759CFAE-ABDF-4B84-8B55-C5396E9C3354}"/>
    <cellStyle name="Normal 2 18 2 3 2 6" xfId="8607" xr:uid="{90E4B279-7C0E-41BB-9586-5A9AEDE610EB}"/>
    <cellStyle name="Normal 2 18 2 3 2 6 2" xfId="8608" xr:uid="{94C72F3B-3250-43BF-8AD2-A9136769B241}"/>
    <cellStyle name="Normal 2 18 2 3 2 6 3" xfId="8609" xr:uid="{5676407D-8E9E-48FF-A2F1-BCF10C3C353F}"/>
    <cellStyle name="Normal 2 18 2 3 2 7" xfId="8610" xr:uid="{8FFC456C-9B59-4E2F-947C-AC8CD1F99820}"/>
    <cellStyle name="Normal 2 18 2 3 2 8" xfId="8611" xr:uid="{CD8250F6-DA51-4AA5-B355-9BBAE92BFAFC}"/>
    <cellStyle name="Normal 2 18 2 3 3" xfId="8612" xr:uid="{B25C17EE-92C7-4577-BA9F-7D01E9D7E0D9}"/>
    <cellStyle name="Normal 2 18 2 3 3 2" xfId="8613" xr:uid="{FC9295B0-01D9-4CBA-9ABC-179F73345CC8}"/>
    <cellStyle name="Normal 2 18 2 3 3 2 2" xfId="8614" xr:uid="{A5B94C9B-66E5-4343-A64F-730E2262AC93}"/>
    <cellStyle name="Normal 2 18 2 3 3 2 3" xfId="8615" xr:uid="{BC4E4810-CD15-4EC4-9A2D-65C2F27ECA26}"/>
    <cellStyle name="Normal 2 18 2 3 3 3" xfId="8616" xr:uid="{10E6D6F1-E32C-41CF-AA41-4046FA7BAFBD}"/>
    <cellStyle name="Normal 2 18 2 3 3 3 2" xfId="8617" xr:uid="{3FF5EF6C-5148-494C-B382-56BB5C49A8A6}"/>
    <cellStyle name="Normal 2 18 2 3 3 3 3" xfId="8618" xr:uid="{B3159866-3D64-4C3B-8986-A9BB27D62E06}"/>
    <cellStyle name="Normal 2 18 2 3 3 4" xfId="8619" xr:uid="{999979AF-5EB5-4B51-8F0F-198F9999EA3C}"/>
    <cellStyle name="Normal 2 18 2 3 3 5" xfId="8620" xr:uid="{7A312605-FE1C-4B42-9A13-A8B47444CDD6}"/>
    <cellStyle name="Normal 2 18 2 3 4" xfId="8621" xr:uid="{3028EA3D-0366-4039-972C-DF2DDCF327D1}"/>
    <cellStyle name="Normal 2 18 2 3 4 2" xfId="8622" xr:uid="{83408836-EE19-4BE5-A8CF-F849D9F465AE}"/>
    <cellStyle name="Normal 2 18 2 3 4 2 2" xfId="8623" xr:uid="{318A955A-7BA4-4289-8577-8FC51F779397}"/>
    <cellStyle name="Normal 2 18 2 3 4 2 3" xfId="8624" xr:uid="{4708B758-5637-4EC9-83E0-241AEE48B6CE}"/>
    <cellStyle name="Normal 2 18 2 3 4 3" xfId="8625" xr:uid="{20E53537-E2D9-4410-9B51-7D7B73044BD9}"/>
    <cellStyle name="Normal 2 18 2 3 4 3 2" xfId="8626" xr:uid="{FCBD35E6-CDF8-4171-9209-418D44BADE6C}"/>
    <cellStyle name="Normal 2 18 2 3 4 3 3" xfId="8627" xr:uid="{ACA04BE9-56FE-403B-A508-E2DB4BC14555}"/>
    <cellStyle name="Normal 2 18 2 3 4 4" xfId="8628" xr:uid="{28B3D4CD-E540-4179-A7D0-A4C6601EB959}"/>
    <cellStyle name="Normal 2 18 2 3 4 5" xfId="8629" xr:uid="{AC1F0951-7A7A-42A4-B498-0F5479413DE0}"/>
    <cellStyle name="Normal 2 18 2 3 5" xfId="8630" xr:uid="{5CBA6CF1-8E3F-486A-B082-D09152C49399}"/>
    <cellStyle name="Normal 2 18 2 3 5 2" xfId="8631" xr:uid="{CD100C2B-BF49-4C6B-8733-27886EFF5D63}"/>
    <cellStyle name="Normal 2 18 2 3 5 2 2" xfId="8632" xr:uid="{5980679B-91CC-452C-B629-8BCF584B45A7}"/>
    <cellStyle name="Normal 2 18 2 3 5 2 3" xfId="8633" xr:uid="{AD40E39E-551E-46C8-BB5F-556DDBA38D1A}"/>
    <cellStyle name="Normal 2 18 2 3 5 3" xfId="8634" xr:uid="{FF08679B-9754-4581-8C22-A41844D2A442}"/>
    <cellStyle name="Normal 2 18 2 3 5 3 2" xfId="8635" xr:uid="{4A38B435-F73D-4E65-8286-AA312BAFBF4A}"/>
    <cellStyle name="Normal 2 18 2 3 5 3 3" xfId="8636" xr:uid="{1DB91C2A-9B7C-4635-A1FD-70CE39E5C59B}"/>
    <cellStyle name="Normal 2 18 2 3 5 4" xfId="8637" xr:uid="{5CBA9B52-C078-4765-A259-B06BDE810FD6}"/>
    <cellStyle name="Normal 2 18 2 3 5 5" xfId="8638" xr:uid="{28F08A0E-596E-493B-B31E-342EA751B961}"/>
    <cellStyle name="Normal 2 18 2 3 6" xfId="8639" xr:uid="{C68C6312-79F6-455A-942D-90C6FC5A0692}"/>
    <cellStyle name="Normal 2 18 2 3 6 2" xfId="8640" xr:uid="{B9C0E423-1028-4907-BEB9-E1EA322022C9}"/>
    <cellStyle name="Normal 2 18 2 3 6 3" xfId="8641" xr:uid="{CEBFA3FA-8A49-4968-98C8-53CAA41B84A1}"/>
    <cellStyle name="Normal 2 18 2 3 7" xfId="8642" xr:uid="{6A871B41-BE4C-413E-8300-97A6ED81958E}"/>
    <cellStyle name="Normal 2 18 2 3 7 2" xfId="8643" xr:uid="{F94F8456-90A4-4ECC-9ED6-0BDF719306C7}"/>
    <cellStyle name="Normal 2 18 2 3 7 3" xfId="8644" xr:uid="{F7970603-501E-4089-80F4-5693C476F77F}"/>
    <cellStyle name="Normal 2 18 2 3 8" xfId="8645" xr:uid="{DB6C1BE5-A09A-413B-BFB6-881FD0ED142B}"/>
    <cellStyle name="Normal 2 18 2 3 8 2" xfId="8646" xr:uid="{67D56B72-B43D-4F42-9DAD-861B18373555}"/>
    <cellStyle name="Normal 2 18 2 3 8 3" xfId="8647" xr:uid="{AE963C72-48BD-4EFA-B476-C85FF32B13E9}"/>
    <cellStyle name="Normal 2 18 2 3 9" xfId="8648" xr:uid="{58566133-E407-41BB-851F-1A676E0E266F}"/>
    <cellStyle name="Normal 2 18 2 4" xfId="8649" xr:uid="{E68571E0-AE8D-4203-928F-859E4E5DDE34}"/>
    <cellStyle name="Normal 2 18 2 4 10" xfId="8650" xr:uid="{9D04DC83-9AF6-4AD3-8624-B2E78AB14007}"/>
    <cellStyle name="Normal 2 18 2 4 2" xfId="8651" xr:uid="{33378579-96A7-4B54-84C7-04241DE38847}"/>
    <cellStyle name="Normal 2 18 2 4 2 2" xfId="8652" xr:uid="{2B6B0789-FF98-40B2-B8A9-02360AD87C81}"/>
    <cellStyle name="Normal 2 18 2 4 2 2 2" xfId="8653" xr:uid="{235340A9-F1B6-408F-95A8-B9282ECDDF0E}"/>
    <cellStyle name="Normal 2 18 2 4 2 2 2 2" xfId="8654" xr:uid="{BF973E27-1A3A-4B47-909C-D11DEB3D3163}"/>
    <cellStyle name="Normal 2 18 2 4 2 2 2 3" xfId="8655" xr:uid="{4EA9C0EF-E8D8-4BFF-878B-C2930151787F}"/>
    <cellStyle name="Normal 2 18 2 4 2 2 3" xfId="8656" xr:uid="{A14D6B3F-A862-40FB-8402-73D367C2D0C7}"/>
    <cellStyle name="Normal 2 18 2 4 2 2 3 2" xfId="8657" xr:uid="{9D58BA06-551C-4A79-83B8-4C873377D83B}"/>
    <cellStyle name="Normal 2 18 2 4 2 2 3 3" xfId="8658" xr:uid="{4963E11E-608D-4351-A363-D32BF65541F6}"/>
    <cellStyle name="Normal 2 18 2 4 2 2 4" xfId="8659" xr:uid="{15725FF3-6E37-467B-88CF-BEF832B02945}"/>
    <cellStyle name="Normal 2 18 2 4 2 2 5" xfId="8660" xr:uid="{A6B58F61-B325-4242-8E12-37B74266179E}"/>
    <cellStyle name="Normal 2 18 2 4 2 3" xfId="8661" xr:uid="{5888C0E9-AB05-416C-8E14-FD0502ED2BF4}"/>
    <cellStyle name="Normal 2 18 2 4 2 3 2" xfId="8662" xr:uid="{F973494E-C73C-4F0C-90EC-CA6FBFB37DDB}"/>
    <cellStyle name="Normal 2 18 2 4 2 3 2 2" xfId="8663" xr:uid="{0FC1686C-4997-4AA4-B187-46636CB1B3B6}"/>
    <cellStyle name="Normal 2 18 2 4 2 3 2 3" xfId="8664" xr:uid="{E7FD69B7-F7E1-40F2-BE1F-5F3D631165BB}"/>
    <cellStyle name="Normal 2 18 2 4 2 3 3" xfId="8665" xr:uid="{979E041D-7F39-4F4D-9850-D5B301ABB158}"/>
    <cellStyle name="Normal 2 18 2 4 2 3 3 2" xfId="8666" xr:uid="{81A367CA-BAF7-4259-8A52-D65A080290EF}"/>
    <cellStyle name="Normal 2 18 2 4 2 3 3 3" xfId="8667" xr:uid="{4CBD3603-3DA2-401B-AF7B-75143C4352FA}"/>
    <cellStyle name="Normal 2 18 2 4 2 3 4" xfId="8668" xr:uid="{4D62881B-2563-40F3-9349-D7D7ADC38F19}"/>
    <cellStyle name="Normal 2 18 2 4 2 3 5" xfId="8669" xr:uid="{36157E97-8C54-4BF3-874D-7367021BFFCE}"/>
    <cellStyle name="Normal 2 18 2 4 2 4" xfId="8670" xr:uid="{12E77C7C-E842-4931-A24A-8748CD91CCE7}"/>
    <cellStyle name="Normal 2 18 2 4 2 4 2" xfId="8671" xr:uid="{0BB3725E-14A5-49A3-9A41-69924DEF6D6C}"/>
    <cellStyle name="Normal 2 18 2 4 2 4 2 2" xfId="8672" xr:uid="{A5391AED-32F7-41C6-99B7-CC81045C7958}"/>
    <cellStyle name="Normal 2 18 2 4 2 4 2 3" xfId="8673" xr:uid="{36B9BC39-D3E8-4750-ADE2-01927EF976DC}"/>
    <cellStyle name="Normal 2 18 2 4 2 4 3" xfId="8674" xr:uid="{F165CBF4-89CD-48AB-A51F-4EEF897F41E8}"/>
    <cellStyle name="Normal 2 18 2 4 2 4 3 2" xfId="8675" xr:uid="{B1F3A617-D46D-41DD-9E98-480B1D67B02B}"/>
    <cellStyle name="Normal 2 18 2 4 2 4 3 3" xfId="8676" xr:uid="{60DE0F6F-9C43-4C34-86B5-D94B2BC15D70}"/>
    <cellStyle name="Normal 2 18 2 4 2 4 4" xfId="8677" xr:uid="{902CF340-2C26-47C5-A0D8-34697C940583}"/>
    <cellStyle name="Normal 2 18 2 4 2 4 5" xfId="8678" xr:uid="{2454F5B6-B81B-424C-98D1-0F347673C350}"/>
    <cellStyle name="Normal 2 18 2 4 2 5" xfId="8679" xr:uid="{F0AACD06-F538-4263-B2F8-7D785DE44DE0}"/>
    <cellStyle name="Normal 2 18 2 4 2 5 2" xfId="8680" xr:uid="{F34733C5-021B-4372-8529-5DC17255FD1C}"/>
    <cellStyle name="Normal 2 18 2 4 2 5 3" xfId="8681" xr:uid="{DFA7D3AB-F05B-41C4-A3B3-360CFB71D03B}"/>
    <cellStyle name="Normal 2 18 2 4 2 6" xfId="8682" xr:uid="{180C4FD0-0561-474C-B5B8-381B35F0ECB8}"/>
    <cellStyle name="Normal 2 18 2 4 2 6 2" xfId="8683" xr:uid="{58DB10DF-8FF9-4694-B94A-C926A4F8B35D}"/>
    <cellStyle name="Normal 2 18 2 4 2 6 3" xfId="8684" xr:uid="{38D81C5A-B1AB-480E-8F01-16088C6A996D}"/>
    <cellStyle name="Normal 2 18 2 4 2 7" xfId="8685" xr:uid="{574E8D3A-D324-4E2E-92C6-78543CC33AE1}"/>
    <cellStyle name="Normal 2 18 2 4 2 8" xfId="8686" xr:uid="{079C377B-D57B-4CF3-B985-64FFB565ACBE}"/>
    <cellStyle name="Normal 2 18 2 4 3" xfId="8687" xr:uid="{FE8C60E1-9F44-4EDF-8026-56D2F687973A}"/>
    <cellStyle name="Normal 2 18 2 4 3 2" xfId="8688" xr:uid="{D8B02DCD-E946-412A-BF00-3DE41953C539}"/>
    <cellStyle name="Normal 2 18 2 4 3 2 2" xfId="8689" xr:uid="{EC073A69-2A4B-4D4B-911E-223731DE5689}"/>
    <cellStyle name="Normal 2 18 2 4 3 2 3" xfId="8690" xr:uid="{8AE77AD8-F045-453E-9225-08C61D323057}"/>
    <cellStyle name="Normal 2 18 2 4 3 3" xfId="8691" xr:uid="{B5ACBC58-91F4-4EAE-9435-13B4CE3DDE70}"/>
    <cellStyle name="Normal 2 18 2 4 3 3 2" xfId="8692" xr:uid="{BF0DB6B9-FF09-47AA-A10B-F162D2A6C6F0}"/>
    <cellStyle name="Normal 2 18 2 4 3 3 3" xfId="8693" xr:uid="{84696F64-1EBE-42A8-A3B2-7DE7B3D7AB41}"/>
    <cellStyle name="Normal 2 18 2 4 3 4" xfId="8694" xr:uid="{CC8C3EA1-8DB4-434A-AD8C-4EB9D3DFC8C8}"/>
    <cellStyle name="Normal 2 18 2 4 3 5" xfId="8695" xr:uid="{F94B47CF-BCA5-467C-ACBD-ABAEB96EC471}"/>
    <cellStyle name="Normal 2 18 2 4 4" xfId="8696" xr:uid="{D984E56B-BBD1-4022-BE14-3B86F657BA94}"/>
    <cellStyle name="Normal 2 18 2 4 4 2" xfId="8697" xr:uid="{BC2C5E4D-6CBC-45B3-88F3-F3DA2C904EDE}"/>
    <cellStyle name="Normal 2 18 2 4 4 2 2" xfId="8698" xr:uid="{C9BD8833-D1EF-4EEF-B2B0-D00CD43B3CEA}"/>
    <cellStyle name="Normal 2 18 2 4 4 2 3" xfId="8699" xr:uid="{453BFA2E-B1D9-4BD1-B692-A0C4F3C7985C}"/>
    <cellStyle name="Normal 2 18 2 4 4 3" xfId="8700" xr:uid="{C3FE38B2-E234-4805-B58D-85CAA21A487B}"/>
    <cellStyle name="Normal 2 18 2 4 4 3 2" xfId="8701" xr:uid="{73606A4D-F2C3-445B-9691-DC663DC568FC}"/>
    <cellStyle name="Normal 2 18 2 4 4 3 3" xfId="8702" xr:uid="{7F5D0F82-8E25-4A09-8806-5F62746E7C42}"/>
    <cellStyle name="Normal 2 18 2 4 4 4" xfId="8703" xr:uid="{77570131-5EA1-4F5D-927A-94E86233DDCC}"/>
    <cellStyle name="Normal 2 18 2 4 4 5" xfId="8704" xr:uid="{F4977ED6-FC6D-48D6-9D3E-64942C735059}"/>
    <cellStyle name="Normal 2 18 2 4 5" xfId="8705" xr:uid="{732D2AB6-CA81-4D9A-90D7-E7CCE99ABD44}"/>
    <cellStyle name="Normal 2 18 2 4 5 2" xfId="8706" xr:uid="{357D035F-7F95-4FFD-BFF0-2FE107246AB3}"/>
    <cellStyle name="Normal 2 18 2 4 5 2 2" xfId="8707" xr:uid="{68B6911B-D8D3-4921-9F16-8ED98104E0AC}"/>
    <cellStyle name="Normal 2 18 2 4 5 2 3" xfId="8708" xr:uid="{EA8BCF4C-1781-46D1-9BA0-2A2FE0CCCC8B}"/>
    <cellStyle name="Normal 2 18 2 4 5 3" xfId="8709" xr:uid="{D6D33DFB-88CD-4118-82CF-936541B8E7F8}"/>
    <cellStyle name="Normal 2 18 2 4 5 3 2" xfId="8710" xr:uid="{192027C9-1D14-4211-A127-7E1D2BC7BF0D}"/>
    <cellStyle name="Normal 2 18 2 4 5 3 3" xfId="8711" xr:uid="{AD6B5080-BB1E-4C90-957F-3E438E15578A}"/>
    <cellStyle name="Normal 2 18 2 4 5 4" xfId="8712" xr:uid="{F18983ED-D48E-4BF6-8F0D-573AED6F03CA}"/>
    <cellStyle name="Normal 2 18 2 4 5 5" xfId="8713" xr:uid="{F9DFA5CA-917D-4292-A7E8-8707887C14A2}"/>
    <cellStyle name="Normal 2 18 2 4 6" xfId="8714" xr:uid="{6D1A58E0-8263-4775-8792-9C7453F046A9}"/>
    <cellStyle name="Normal 2 18 2 4 6 2" xfId="8715" xr:uid="{7A9E8F4D-2980-42DA-84B2-2AB34ABD8FC3}"/>
    <cellStyle name="Normal 2 18 2 4 6 3" xfId="8716" xr:uid="{F6DE420A-A82D-4E07-A07A-E5DBF18F9864}"/>
    <cellStyle name="Normal 2 18 2 4 7" xfId="8717" xr:uid="{7E4C256B-68CB-489D-9CDD-38A947618643}"/>
    <cellStyle name="Normal 2 18 2 4 7 2" xfId="8718" xr:uid="{A8A8A787-7EA1-45B1-B7E9-D38EDFE4F2E2}"/>
    <cellStyle name="Normal 2 18 2 4 7 3" xfId="8719" xr:uid="{1FFA899B-6F0B-4998-B916-35283406C4B7}"/>
    <cellStyle name="Normal 2 18 2 4 8" xfId="8720" xr:uid="{F3B94092-467F-4519-A8F2-806469FA2CE7}"/>
    <cellStyle name="Normal 2 18 2 4 8 2" xfId="8721" xr:uid="{8503C9A3-E48C-44B9-BCF3-FDA22C30F8DC}"/>
    <cellStyle name="Normal 2 18 2 4 8 3" xfId="8722" xr:uid="{0548136B-CC04-448C-8F96-0314A4601F63}"/>
    <cellStyle name="Normal 2 18 2 4 9" xfId="8723" xr:uid="{33027587-EAFF-4BFC-847F-8C785C6B3844}"/>
    <cellStyle name="Normal 2 18 2 5" xfId="8724" xr:uid="{5622548B-F4AF-4FE7-AA27-A11CB170EDE1}"/>
    <cellStyle name="Normal 2 18 2 5 2" xfId="8725" xr:uid="{10E41567-28B3-454A-B527-5C44F09A884A}"/>
    <cellStyle name="Normal 2 18 2 5 2 2" xfId="8726" xr:uid="{6191C195-8804-47FD-ADA1-8B34E74837F5}"/>
    <cellStyle name="Normal 2 18 2 5 2 2 2" xfId="8727" xr:uid="{E0171B4F-99FA-4AEF-A4B6-35631E2B22B8}"/>
    <cellStyle name="Normal 2 18 2 5 2 2 3" xfId="8728" xr:uid="{D3EF3D1D-8F87-4537-8C29-203FFB0958A5}"/>
    <cellStyle name="Normal 2 18 2 5 2 3" xfId="8729" xr:uid="{72A18F91-BE17-47FF-B371-2FA1331A56CE}"/>
    <cellStyle name="Normal 2 18 2 5 2 3 2" xfId="8730" xr:uid="{1C5E9092-3FA8-4863-A0D8-979663986B80}"/>
    <cellStyle name="Normal 2 18 2 5 2 3 3" xfId="8731" xr:uid="{8DFE999F-F3D4-4576-A322-3EEFCFEC77BA}"/>
    <cellStyle name="Normal 2 18 2 5 2 4" xfId="8732" xr:uid="{2055B7EB-D25B-44E4-AF84-0B3F0FCC266C}"/>
    <cellStyle name="Normal 2 18 2 5 2 5" xfId="8733" xr:uid="{C89D0B25-5273-4EA6-B1E4-41CC971E2A10}"/>
    <cellStyle name="Normal 2 18 2 5 3" xfId="8734" xr:uid="{369F060C-FC70-4AC6-B341-9F45711DB6E7}"/>
    <cellStyle name="Normal 2 18 2 5 3 2" xfId="8735" xr:uid="{30225D23-14EA-49A5-B41E-21BB311DB45D}"/>
    <cellStyle name="Normal 2 18 2 5 3 2 2" xfId="8736" xr:uid="{17510B3D-3307-4E32-9E35-ECBDFBA7E004}"/>
    <cellStyle name="Normal 2 18 2 5 3 2 3" xfId="8737" xr:uid="{EFA39053-5FCC-4608-B35B-2B79CCF43A8C}"/>
    <cellStyle name="Normal 2 18 2 5 3 3" xfId="8738" xr:uid="{834FD301-42FC-4722-9843-6DD8E29D7B1B}"/>
    <cellStyle name="Normal 2 18 2 5 3 3 2" xfId="8739" xr:uid="{6A5F3E6B-1CAE-418A-BDF4-6F753BCA70D0}"/>
    <cellStyle name="Normal 2 18 2 5 3 3 3" xfId="8740" xr:uid="{F2EEC5FE-8C7C-4088-950D-F567C90B02D1}"/>
    <cellStyle name="Normal 2 18 2 5 3 4" xfId="8741" xr:uid="{229717C2-1B6A-44A7-9DB9-1A7ADDBA54D3}"/>
    <cellStyle name="Normal 2 18 2 5 3 5" xfId="8742" xr:uid="{360929D0-4084-44F0-9720-4DABC6A6A8C4}"/>
    <cellStyle name="Normal 2 18 2 5 4" xfId="8743" xr:uid="{CC366813-C5C8-48AC-8592-E4D477D46D19}"/>
    <cellStyle name="Normal 2 18 2 5 4 2" xfId="8744" xr:uid="{47DC3840-283E-42AB-86E4-E53D4C2C6E0E}"/>
    <cellStyle name="Normal 2 18 2 5 4 2 2" xfId="8745" xr:uid="{AADECEF0-2417-47BD-8375-8EB77CB758BE}"/>
    <cellStyle name="Normal 2 18 2 5 4 2 3" xfId="8746" xr:uid="{5791E197-28FB-4D39-8B7E-B4F12D611B75}"/>
    <cellStyle name="Normal 2 18 2 5 4 3" xfId="8747" xr:uid="{5D473115-EF19-4698-BE48-105FB4FDD684}"/>
    <cellStyle name="Normal 2 18 2 5 4 3 2" xfId="8748" xr:uid="{F5F5AB0C-24C7-4570-9BB4-AD1F57626C84}"/>
    <cellStyle name="Normal 2 18 2 5 4 3 3" xfId="8749" xr:uid="{4EB793BE-4F62-4EF4-9701-C5FD61CCA748}"/>
    <cellStyle name="Normal 2 18 2 5 4 4" xfId="8750" xr:uid="{40DD4A1C-E5FE-4A02-8247-9AEE82CC7749}"/>
    <cellStyle name="Normal 2 18 2 5 4 5" xfId="8751" xr:uid="{072CDC27-F9A6-4979-B40C-B7C2578106E3}"/>
    <cellStyle name="Normal 2 18 2 5 5" xfId="8752" xr:uid="{60154817-7CCE-41B1-8838-E2F3400EA5DE}"/>
    <cellStyle name="Normal 2 18 2 5 5 2" xfId="8753" xr:uid="{0297E21E-C2D4-442A-AB2F-7F760D8A8ED6}"/>
    <cellStyle name="Normal 2 18 2 5 5 3" xfId="8754" xr:uid="{2B9F4051-3974-425F-BC1B-BCFFD6725B07}"/>
    <cellStyle name="Normal 2 18 2 5 6" xfId="8755" xr:uid="{AEF2CE54-C44A-4919-A3D0-050161064757}"/>
    <cellStyle name="Normal 2 18 2 5 6 2" xfId="8756" xr:uid="{C97995B0-96F5-48DA-BAA4-4425E8B45D8D}"/>
    <cellStyle name="Normal 2 18 2 5 6 3" xfId="8757" xr:uid="{E0C0E1E4-7883-45F2-A652-47BD257DBF49}"/>
    <cellStyle name="Normal 2 18 2 5 7" xfId="8758" xr:uid="{262F6356-B402-4E09-9EE1-CAFBCEF9AC8D}"/>
    <cellStyle name="Normal 2 18 2 5 8" xfId="8759" xr:uid="{7DBCEBEB-D213-4A3A-8F74-927941CB8E58}"/>
    <cellStyle name="Normal 2 18 2 6" xfId="8760" xr:uid="{44EF080D-7246-48BB-9AE3-D821CA375CEF}"/>
    <cellStyle name="Normal 2 18 2 6 2" xfId="8761" xr:uid="{E23AA3CD-48A4-44A2-B843-E380F18F89C4}"/>
    <cellStyle name="Normal 2 18 2 6 2 2" xfId="8762" xr:uid="{B6A95C6B-0458-4FEF-BA1C-FAC755D4DDFE}"/>
    <cellStyle name="Normal 2 18 2 6 2 3" xfId="8763" xr:uid="{EE935591-BA1B-477C-B855-BFF666BCB135}"/>
    <cellStyle name="Normal 2 18 2 6 3" xfId="8764" xr:uid="{2D86430D-40D3-4318-845F-2E8400903CCF}"/>
    <cellStyle name="Normal 2 18 2 6 3 2" xfId="8765" xr:uid="{FE2638D0-A9B2-496F-B1A2-4CAA334A27E0}"/>
    <cellStyle name="Normal 2 18 2 6 3 3" xfId="8766" xr:uid="{C98093AB-95EE-4093-8588-3A890EED6319}"/>
    <cellStyle name="Normal 2 18 2 6 4" xfId="8767" xr:uid="{26AEA80B-B762-4B5A-9D3E-891F5A4A04A6}"/>
    <cellStyle name="Normal 2 18 2 6 5" xfId="8768" xr:uid="{DD190FD2-4D44-42F1-A811-84F03FEB631A}"/>
    <cellStyle name="Normal 2 18 2 7" xfId="8769" xr:uid="{D3A56908-3C0C-4F55-8025-D6F6F27B94BF}"/>
    <cellStyle name="Normal 2 18 2 7 2" xfId="8770" xr:uid="{E4D94895-5690-4F23-B0B2-78C7B4616737}"/>
    <cellStyle name="Normal 2 18 2 7 2 2" xfId="8771" xr:uid="{D4EF730E-CCFF-4005-950D-89902E0F6AFC}"/>
    <cellStyle name="Normal 2 18 2 7 2 3" xfId="8772" xr:uid="{887E8714-8FCF-498B-9E8D-7F09898D5763}"/>
    <cellStyle name="Normal 2 18 2 7 3" xfId="8773" xr:uid="{6B259A44-13FF-4F28-A362-DDBBCA47DB11}"/>
    <cellStyle name="Normal 2 18 2 7 3 2" xfId="8774" xr:uid="{592F4DCF-E631-48AE-A2CB-CD7F419794B5}"/>
    <cellStyle name="Normal 2 18 2 7 3 3" xfId="8775" xr:uid="{589F903F-9C1E-4C2A-9708-8649DBB5C794}"/>
    <cellStyle name="Normal 2 18 2 7 4" xfId="8776" xr:uid="{A1D03000-5F86-4E0A-8D9B-C23B913CBA37}"/>
    <cellStyle name="Normal 2 18 2 7 5" xfId="8777" xr:uid="{A897120B-0389-4FA7-B226-F078A7A1ABB1}"/>
    <cellStyle name="Normal 2 18 2 8" xfId="8778" xr:uid="{A65DE8D9-ED4A-4962-B6B4-ACCBB7BB5F06}"/>
    <cellStyle name="Normal 2 18 2 8 2" xfId="8779" xr:uid="{FD412DA4-79D1-4D47-A106-3C47D4577C87}"/>
    <cellStyle name="Normal 2 18 2 8 2 2" xfId="8780" xr:uid="{12929987-D7D8-4254-B0C5-3570A0FE8469}"/>
    <cellStyle name="Normal 2 18 2 8 2 3" xfId="8781" xr:uid="{F21BB959-51AD-44EA-B80D-7CACD36FD4EB}"/>
    <cellStyle name="Normal 2 18 2 8 3" xfId="8782" xr:uid="{D11C5A61-2C24-4B85-8C01-FCAB96C35861}"/>
    <cellStyle name="Normal 2 18 2 8 3 2" xfId="8783" xr:uid="{9F6BB380-16C9-4CDF-B49C-482ABDB44127}"/>
    <cellStyle name="Normal 2 18 2 8 3 3" xfId="8784" xr:uid="{851A6CF3-DBD2-44B9-ACE4-2434C304FA0B}"/>
    <cellStyle name="Normal 2 18 2 8 4" xfId="8785" xr:uid="{3575584F-BC4E-49C4-8438-6B111E2EE116}"/>
    <cellStyle name="Normal 2 18 2 8 5" xfId="8786" xr:uid="{F8E16810-CE65-453F-93FA-7FECED6E85B5}"/>
    <cellStyle name="Normal 2 18 2 9" xfId="8787" xr:uid="{2BA65260-DA23-4917-A013-C98169F48EB7}"/>
    <cellStyle name="Normal 2 18 2 9 2" xfId="8788" xr:uid="{3F861762-8BD1-4673-856E-85594394E7AA}"/>
    <cellStyle name="Normal 2 18 2 9 3" xfId="8789" xr:uid="{0565B6EC-73D5-4ECD-A1BA-69E35EDB6E2D}"/>
    <cellStyle name="Normal 2 18 3" xfId="8790" xr:uid="{063FDD46-6BB3-44A2-8DB5-9E4E14F1E58F}"/>
    <cellStyle name="Normal 2 18 3 10" xfId="8791" xr:uid="{603B401F-E50C-4A2F-8567-CE445257E24E}"/>
    <cellStyle name="Normal 2 18 3 10 2" xfId="8792" xr:uid="{4267C382-15EE-4955-A92F-E22973C6ABB1}"/>
    <cellStyle name="Normal 2 18 3 10 3" xfId="8793" xr:uid="{36B86D29-D9E3-4FF2-8C35-B894C0B53AB9}"/>
    <cellStyle name="Normal 2 18 3 11" xfId="8794" xr:uid="{72B5F145-94CD-4435-A032-9945D65493BB}"/>
    <cellStyle name="Normal 2 18 3 12" xfId="8795" xr:uid="{8EDD9EC3-E08B-411B-94E2-6DFC33FF59E4}"/>
    <cellStyle name="Normal 2 18 3 2" xfId="8796" xr:uid="{778BAC03-F1CA-4B96-B528-B44F0F96CE40}"/>
    <cellStyle name="Normal 2 18 3 2 10" xfId="8797" xr:uid="{F2FB5280-2FE0-41AA-81F7-8CD701668856}"/>
    <cellStyle name="Normal 2 18 3 2 2" xfId="8798" xr:uid="{3109CE45-1C6C-4397-8344-C80AC6485630}"/>
    <cellStyle name="Normal 2 18 3 2 2 2" xfId="8799" xr:uid="{3F0F5E51-9B0B-4465-86C3-B2B11D37D35E}"/>
    <cellStyle name="Normal 2 18 3 2 2 2 2" xfId="8800" xr:uid="{01C37817-6287-43DE-B8CB-66EBCDF5BCFD}"/>
    <cellStyle name="Normal 2 18 3 2 2 2 2 2" xfId="8801" xr:uid="{38059000-A5E4-4AD9-8BBF-475146403B91}"/>
    <cellStyle name="Normal 2 18 3 2 2 2 2 3" xfId="8802" xr:uid="{B045DE3D-8160-4FED-9B5A-A85DA3A8714A}"/>
    <cellStyle name="Normal 2 18 3 2 2 2 3" xfId="8803" xr:uid="{EDCEE69B-F01E-4C1F-87E4-202DBD5EB350}"/>
    <cellStyle name="Normal 2 18 3 2 2 2 3 2" xfId="8804" xr:uid="{5E8AD6A2-88C5-4FB4-98B8-2CDD7405C792}"/>
    <cellStyle name="Normal 2 18 3 2 2 2 3 3" xfId="8805" xr:uid="{A1603D08-0910-4F1E-AE4F-4BB61BF0F450}"/>
    <cellStyle name="Normal 2 18 3 2 2 2 4" xfId="8806" xr:uid="{044E4DE8-B6B3-46E7-82BC-386C017BE364}"/>
    <cellStyle name="Normal 2 18 3 2 2 2 5" xfId="8807" xr:uid="{14166946-A2F5-4EEF-8478-E2F5C5E986DB}"/>
    <cellStyle name="Normal 2 18 3 2 2 3" xfId="8808" xr:uid="{17C19FF6-7F9B-43D7-939A-36ACBC9365E9}"/>
    <cellStyle name="Normal 2 18 3 2 2 3 2" xfId="8809" xr:uid="{D48236B3-F037-4506-9F5C-EA695F8AD5B0}"/>
    <cellStyle name="Normal 2 18 3 2 2 3 2 2" xfId="8810" xr:uid="{4D0C63C0-E945-4C49-B3E9-BB3014E2FF92}"/>
    <cellStyle name="Normal 2 18 3 2 2 3 2 3" xfId="8811" xr:uid="{DDE2A28A-EC25-42A9-9EBA-DE3E0FD1AD75}"/>
    <cellStyle name="Normal 2 18 3 2 2 3 3" xfId="8812" xr:uid="{93154E3C-835D-41E0-8739-1C2C9E5065A8}"/>
    <cellStyle name="Normal 2 18 3 2 2 3 3 2" xfId="8813" xr:uid="{989C7F77-0FB7-4DBB-B744-535CB47449A8}"/>
    <cellStyle name="Normal 2 18 3 2 2 3 3 3" xfId="8814" xr:uid="{D1661F8C-E7CB-4F34-9853-A5A8AE1E21CD}"/>
    <cellStyle name="Normal 2 18 3 2 2 3 4" xfId="8815" xr:uid="{51AE0E4A-FCAE-488F-A77E-5579AECCD79F}"/>
    <cellStyle name="Normal 2 18 3 2 2 3 5" xfId="8816" xr:uid="{B4CF9582-67F9-4809-9400-EF933EB38DD9}"/>
    <cellStyle name="Normal 2 18 3 2 2 4" xfId="8817" xr:uid="{1F58068A-2948-45B4-90F3-04722C0C40D8}"/>
    <cellStyle name="Normal 2 18 3 2 2 4 2" xfId="8818" xr:uid="{294E4880-6A06-4C27-A8AE-0A9062242D4F}"/>
    <cellStyle name="Normal 2 18 3 2 2 4 2 2" xfId="8819" xr:uid="{1A54F2B5-5B4B-4620-85D2-4342D89B9370}"/>
    <cellStyle name="Normal 2 18 3 2 2 4 2 3" xfId="8820" xr:uid="{B90DAF89-1E18-45E9-8079-D2166836B287}"/>
    <cellStyle name="Normal 2 18 3 2 2 4 3" xfId="8821" xr:uid="{AE7AD0DB-F4B9-4D21-A7F4-67C7D8EE6C7C}"/>
    <cellStyle name="Normal 2 18 3 2 2 4 3 2" xfId="8822" xr:uid="{CA7A16AE-B6AA-42FE-98F6-9F7EC754E2B9}"/>
    <cellStyle name="Normal 2 18 3 2 2 4 3 3" xfId="8823" xr:uid="{67F795C1-ABA4-4772-8FC7-05133417298C}"/>
    <cellStyle name="Normal 2 18 3 2 2 4 4" xfId="8824" xr:uid="{8182A022-9668-4E85-8F07-DB8604502932}"/>
    <cellStyle name="Normal 2 18 3 2 2 4 5" xfId="8825" xr:uid="{93D64F9C-4B12-46DB-8620-40A186E86552}"/>
    <cellStyle name="Normal 2 18 3 2 2 5" xfId="8826" xr:uid="{2785107F-A2E0-43B6-8E83-29CA7AB8A46E}"/>
    <cellStyle name="Normal 2 18 3 2 2 5 2" xfId="8827" xr:uid="{19519ED5-259A-4E84-A20F-11B7BBAE507E}"/>
    <cellStyle name="Normal 2 18 3 2 2 5 3" xfId="8828" xr:uid="{98A41F13-047E-4943-8256-FFF39F4D43CF}"/>
    <cellStyle name="Normal 2 18 3 2 2 6" xfId="8829" xr:uid="{503C0D19-D2AC-490C-9169-BA52FA539329}"/>
    <cellStyle name="Normal 2 18 3 2 2 6 2" xfId="8830" xr:uid="{FF729FE7-1687-4E9A-A898-E3E08D426D34}"/>
    <cellStyle name="Normal 2 18 3 2 2 6 3" xfId="8831" xr:uid="{D9EE1645-F55C-4495-9CB9-DEA3324B3E48}"/>
    <cellStyle name="Normal 2 18 3 2 2 7" xfId="8832" xr:uid="{997C978D-D39D-4569-843F-2706EFD48AE7}"/>
    <cellStyle name="Normal 2 18 3 2 2 8" xfId="8833" xr:uid="{C5957A55-144B-4B3F-89E5-E6FA75EAD685}"/>
    <cellStyle name="Normal 2 18 3 2 3" xfId="8834" xr:uid="{C043D61D-19FF-456F-9343-212D51A90772}"/>
    <cellStyle name="Normal 2 18 3 2 3 2" xfId="8835" xr:uid="{B9E3001E-00BB-48B6-85CA-8271B383F384}"/>
    <cellStyle name="Normal 2 18 3 2 3 2 2" xfId="8836" xr:uid="{DBB5BE95-63B9-446F-A33E-DB543FE54AF6}"/>
    <cellStyle name="Normal 2 18 3 2 3 2 3" xfId="8837" xr:uid="{A0CA99EA-8127-4F42-BC9F-38FF8F3400CF}"/>
    <cellStyle name="Normal 2 18 3 2 3 3" xfId="8838" xr:uid="{09330B34-7A62-4CDD-81C7-5407521DDE11}"/>
    <cellStyle name="Normal 2 18 3 2 3 3 2" xfId="8839" xr:uid="{634F150A-30D5-42A8-8814-77A1F8CCA5FF}"/>
    <cellStyle name="Normal 2 18 3 2 3 3 3" xfId="8840" xr:uid="{64380255-B7CC-4328-B81A-4203C295DC05}"/>
    <cellStyle name="Normal 2 18 3 2 3 4" xfId="8841" xr:uid="{36981789-0DE5-4D03-BDBC-B5341F63A931}"/>
    <cellStyle name="Normal 2 18 3 2 3 5" xfId="8842" xr:uid="{0215863F-DBA3-497D-92C0-64B8184E610E}"/>
    <cellStyle name="Normal 2 18 3 2 4" xfId="8843" xr:uid="{2DB7FCB7-A3A3-488D-943D-50D2F7143063}"/>
    <cellStyle name="Normal 2 18 3 2 4 2" xfId="8844" xr:uid="{A5305856-3FAC-4740-A081-B690E62C3EF7}"/>
    <cellStyle name="Normal 2 18 3 2 4 2 2" xfId="8845" xr:uid="{D30F9E23-3B63-4BDB-96C0-3C8292BC6D95}"/>
    <cellStyle name="Normal 2 18 3 2 4 2 3" xfId="8846" xr:uid="{7C1801D5-DE0B-46A8-B205-3BED21FE3342}"/>
    <cellStyle name="Normal 2 18 3 2 4 3" xfId="8847" xr:uid="{521C0346-2324-462D-A660-1D3A781655F5}"/>
    <cellStyle name="Normal 2 18 3 2 4 3 2" xfId="8848" xr:uid="{694C921C-A97B-488C-8EA2-8E9243AA2ED1}"/>
    <cellStyle name="Normal 2 18 3 2 4 3 3" xfId="8849" xr:uid="{969BFB90-2FB3-4F1B-9636-E0BCC9E6BC84}"/>
    <cellStyle name="Normal 2 18 3 2 4 4" xfId="8850" xr:uid="{1FAAAA6B-7FA5-45E2-81B5-E188B5E5BF4D}"/>
    <cellStyle name="Normal 2 18 3 2 4 5" xfId="8851" xr:uid="{596B1FDB-80C8-4634-8D0A-FD43CE3D59D3}"/>
    <cellStyle name="Normal 2 18 3 2 5" xfId="8852" xr:uid="{D856CCCC-51AD-4D23-AC57-DAF6F0454464}"/>
    <cellStyle name="Normal 2 18 3 2 5 2" xfId="8853" xr:uid="{4BBEBAA4-2F34-496E-B628-DDBE97956527}"/>
    <cellStyle name="Normal 2 18 3 2 5 2 2" xfId="8854" xr:uid="{29F265A9-6225-47D5-B5F7-9C44C8867AB2}"/>
    <cellStyle name="Normal 2 18 3 2 5 2 3" xfId="8855" xr:uid="{C123864E-E161-403C-BC2A-D53F50290E34}"/>
    <cellStyle name="Normal 2 18 3 2 5 3" xfId="8856" xr:uid="{F9A51BC8-3129-438C-9486-17B7B045ABDA}"/>
    <cellStyle name="Normal 2 18 3 2 5 3 2" xfId="8857" xr:uid="{DDDA9FED-0ECC-4678-BBD6-30BFD2D07213}"/>
    <cellStyle name="Normal 2 18 3 2 5 3 3" xfId="8858" xr:uid="{4C3F68A1-0BAF-4AFD-90E8-65291E66734F}"/>
    <cellStyle name="Normal 2 18 3 2 5 4" xfId="8859" xr:uid="{C495AF16-7B94-4931-930D-D2F5F7BA428B}"/>
    <cellStyle name="Normal 2 18 3 2 5 5" xfId="8860" xr:uid="{82E2F7FE-763A-4818-9AF9-612576870900}"/>
    <cellStyle name="Normal 2 18 3 2 6" xfId="8861" xr:uid="{C2F0E78C-5D75-4106-93A4-A547AC93EB0D}"/>
    <cellStyle name="Normal 2 18 3 2 6 2" xfId="8862" xr:uid="{026DFD46-8802-4336-B611-864EE5A47364}"/>
    <cellStyle name="Normal 2 18 3 2 6 3" xfId="8863" xr:uid="{C7091BC4-4E3D-4FF0-9BA3-8A17601EBADB}"/>
    <cellStyle name="Normal 2 18 3 2 7" xfId="8864" xr:uid="{03CCDF2F-99C4-4E47-879D-933AC7CF87FD}"/>
    <cellStyle name="Normal 2 18 3 2 7 2" xfId="8865" xr:uid="{8E41097D-EE68-464F-9CEB-E66272028F9B}"/>
    <cellStyle name="Normal 2 18 3 2 7 3" xfId="8866" xr:uid="{B1745EA2-0B26-47A5-B44B-D6AE845F13CB}"/>
    <cellStyle name="Normal 2 18 3 2 8" xfId="8867" xr:uid="{F43D62B8-CA08-4463-8212-24B9E8D06E8B}"/>
    <cellStyle name="Normal 2 18 3 2 8 2" xfId="8868" xr:uid="{A0B1D9F2-A80F-482D-886F-44E610E04C5B}"/>
    <cellStyle name="Normal 2 18 3 2 8 3" xfId="8869" xr:uid="{1C638769-3E7C-4D2A-888B-783946C4FFAD}"/>
    <cellStyle name="Normal 2 18 3 2 9" xfId="8870" xr:uid="{1A2421CA-D6C8-451A-A210-1FC842DA515B}"/>
    <cellStyle name="Normal 2 18 3 3" xfId="8871" xr:uid="{88FD55E6-4DEC-4F84-93C0-67571D4D90C3}"/>
    <cellStyle name="Normal 2 18 3 3 10" xfId="8872" xr:uid="{8F05F6A6-97B8-44F5-8003-5D5DB7941339}"/>
    <cellStyle name="Normal 2 18 3 3 2" xfId="8873" xr:uid="{6EC160B2-6C65-4E6C-BE42-9F9E8C6E7ABD}"/>
    <cellStyle name="Normal 2 18 3 3 2 2" xfId="8874" xr:uid="{77C2C27B-012F-42C0-AC6C-CE56C931E8CD}"/>
    <cellStyle name="Normal 2 18 3 3 2 2 2" xfId="8875" xr:uid="{8341DC88-1B1D-4084-BCEC-B343BDD6452F}"/>
    <cellStyle name="Normal 2 18 3 3 2 2 2 2" xfId="8876" xr:uid="{1E00C8F2-9F03-4181-AE53-0CC653224A18}"/>
    <cellStyle name="Normal 2 18 3 3 2 2 2 3" xfId="8877" xr:uid="{6EE8451F-B103-4FE1-AB54-813D107AC420}"/>
    <cellStyle name="Normal 2 18 3 3 2 2 3" xfId="8878" xr:uid="{F94BE871-BE95-4EE4-8000-F58FA00540EF}"/>
    <cellStyle name="Normal 2 18 3 3 2 2 3 2" xfId="8879" xr:uid="{3FAD0A4C-FCB8-4B1E-8A91-15807892BEC4}"/>
    <cellStyle name="Normal 2 18 3 3 2 2 3 3" xfId="8880" xr:uid="{940C0CF8-3ED6-4AFD-9F0B-3017612DFD5D}"/>
    <cellStyle name="Normal 2 18 3 3 2 2 4" xfId="8881" xr:uid="{2F1994DB-0CE8-4BF1-9C49-76590E3FD313}"/>
    <cellStyle name="Normal 2 18 3 3 2 2 5" xfId="8882" xr:uid="{C1270E5F-7B5B-4CFE-A1D1-B12CBF6F0204}"/>
    <cellStyle name="Normal 2 18 3 3 2 3" xfId="8883" xr:uid="{F5FC9E79-1C3D-44D1-A4AB-EF5C06D78CEB}"/>
    <cellStyle name="Normal 2 18 3 3 2 3 2" xfId="8884" xr:uid="{870E0029-8ACE-40FA-B2DE-864A68B22899}"/>
    <cellStyle name="Normal 2 18 3 3 2 3 2 2" xfId="8885" xr:uid="{048179A1-DBAB-4C5E-86B6-65E7F7B2557C}"/>
    <cellStyle name="Normal 2 18 3 3 2 3 2 3" xfId="8886" xr:uid="{EAF57391-3B03-4D38-8F18-45062AE5ED44}"/>
    <cellStyle name="Normal 2 18 3 3 2 3 3" xfId="8887" xr:uid="{9630A510-657F-4085-8987-E7B457EB48E7}"/>
    <cellStyle name="Normal 2 18 3 3 2 3 3 2" xfId="8888" xr:uid="{768C408F-B871-429D-B15A-EC4578B3DE2C}"/>
    <cellStyle name="Normal 2 18 3 3 2 3 3 3" xfId="8889" xr:uid="{DDE8DFC9-4E27-48B0-A75C-0D46B323191C}"/>
    <cellStyle name="Normal 2 18 3 3 2 3 4" xfId="8890" xr:uid="{13C34629-459E-48CB-ABC6-E2F970D847EC}"/>
    <cellStyle name="Normal 2 18 3 3 2 3 5" xfId="8891" xr:uid="{CC073A8A-B5D4-45C5-9005-1227C30E1196}"/>
    <cellStyle name="Normal 2 18 3 3 2 4" xfId="8892" xr:uid="{D0257FA4-AF3F-47FA-BB11-92C3823BABD0}"/>
    <cellStyle name="Normal 2 18 3 3 2 4 2" xfId="8893" xr:uid="{F00330CA-81C4-4E02-A47B-9C3D69A0B3C7}"/>
    <cellStyle name="Normal 2 18 3 3 2 4 2 2" xfId="8894" xr:uid="{E871F2B8-E7AA-4594-B8B1-57CEC36DF71B}"/>
    <cellStyle name="Normal 2 18 3 3 2 4 2 3" xfId="8895" xr:uid="{28E45F29-2147-415C-B737-EAC6EF0E63B9}"/>
    <cellStyle name="Normal 2 18 3 3 2 4 3" xfId="8896" xr:uid="{BE9BB2D8-A9F1-4C1A-99B7-96FD6332C854}"/>
    <cellStyle name="Normal 2 18 3 3 2 4 3 2" xfId="8897" xr:uid="{9832A359-92BE-4F6F-B135-B8BC368862A9}"/>
    <cellStyle name="Normal 2 18 3 3 2 4 3 3" xfId="8898" xr:uid="{4AE657E9-2B32-4FE5-B1ED-9799C01168B8}"/>
    <cellStyle name="Normal 2 18 3 3 2 4 4" xfId="8899" xr:uid="{F5321DC4-B7BF-484E-AAC2-54F9FF99FCED}"/>
    <cellStyle name="Normal 2 18 3 3 2 4 5" xfId="8900" xr:uid="{988FDD27-D964-4C94-A554-F1636B7FBCB1}"/>
    <cellStyle name="Normal 2 18 3 3 2 5" xfId="8901" xr:uid="{5D5DCACC-31D6-4A5F-9CB5-E84D96363F68}"/>
    <cellStyle name="Normal 2 18 3 3 2 5 2" xfId="8902" xr:uid="{3289E9DB-2563-422D-B2C8-A720BDF3F813}"/>
    <cellStyle name="Normal 2 18 3 3 2 5 3" xfId="8903" xr:uid="{FAC9BDB2-75BB-4ABA-A677-4DC276F2AECE}"/>
    <cellStyle name="Normal 2 18 3 3 2 6" xfId="8904" xr:uid="{28C79248-A342-472B-AB5C-0BB6FC8C74FA}"/>
    <cellStyle name="Normal 2 18 3 3 2 6 2" xfId="8905" xr:uid="{89C1177A-2E17-463D-97DE-FFC4E158065A}"/>
    <cellStyle name="Normal 2 18 3 3 2 6 3" xfId="8906" xr:uid="{8A4DDDDA-6ADF-4DDB-ADBE-14E87FD1EAB2}"/>
    <cellStyle name="Normal 2 18 3 3 2 7" xfId="8907" xr:uid="{38C2F082-5833-410E-BB0F-00B5559F5426}"/>
    <cellStyle name="Normal 2 18 3 3 2 8" xfId="8908" xr:uid="{DD66643B-CB5F-4685-A458-5D02624D0D59}"/>
    <cellStyle name="Normal 2 18 3 3 3" xfId="8909" xr:uid="{41B39BE1-98D1-48FF-B961-0486ED904856}"/>
    <cellStyle name="Normal 2 18 3 3 3 2" xfId="8910" xr:uid="{6BD6135F-F97D-4401-BD86-B2986CB95155}"/>
    <cellStyle name="Normal 2 18 3 3 3 2 2" xfId="8911" xr:uid="{0C32611A-DE73-46A2-A8FD-8B3CA668A220}"/>
    <cellStyle name="Normal 2 18 3 3 3 2 3" xfId="8912" xr:uid="{93111B68-478A-4E08-A029-A2A3684437C8}"/>
    <cellStyle name="Normal 2 18 3 3 3 3" xfId="8913" xr:uid="{16D6FBC8-D9E6-48F8-A0F6-3260DB71AFF2}"/>
    <cellStyle name="Normal 2 18 3 3 3 3 2" xfId="8914" xr:uid="{5EB56BA0-8E6C-48C4-8125-CAEBCD0EB9DE}"/>
    <cellStyle name="Normal 2 18 3 3 3 3 3" xfId="8915" xr:uid="{FD05E985-FC1D-494E-8CF5-E8CCD9554414}"/>
    <cellStyle name="Normal 2 18 3 3 3 4" xfId="8916" xr:uid="{BED8A030-5475-4976-B58B-C7D87A8D5B6E}"/>
    <cellStyle name="Normal 2 18 3 3 3 5" xfId="8917" xr:uid="{FA3B2386-7D57-4914-870E-E6E12E429FC4}"/>
    <cellStyle name="Normal 2 18 3 3 4" xfId="8918" xr:uid="{05C26CC1-16D5-42DE-B8CB-1F7B94D9B63B}"/>
    <cellStyle name="Normal 2 18 3 3 4 2" xfId="8919" xr:uid="{1F809035-023D-46DE-BF8B-DE4C8D11795B}"/>
    <cellStyle name="Normal 2 18 3 3 4 2 2" xfId="8920" xr:uid="{CCC33EEE-3B5A-43BF-9B96-CE370042995D}"/>
    <cellStyle name="Normal 2 18 3 3 4 2 3" xfId="8921" xr:uid="{0CE98407-9D76-496C-9899-4E16C1382C1F}"/>
    <cellStyle name="Normal 2 18 3 3 4 3" xfId="8922" xr:uid="{E7CAEADD-D2F1-45A9-9381-BE7E36FF94E1}"/>
    <cellStyle name="Normal 2 18 3 3 4 3 2" xfId="8923" xr:uid="{21D13828-C57E-42DC-80CA-6EC6AEEE851A}"/>
    <cellStyle name="Normal 2 18 3 3 4 3 3" xfId="8924" xr:uid="{39741FC7-EE64-4141-804F-CC348483D82E}"/>
    <cellStyle name="Normal 2 18 3 3 4 4" xfId="8925" xr:uid="{49666D8B-8DEC-43B5-B732-082F1961BF1E}"/>
    <cellStyle name="Normal 2 18 3 3 4 5" xfId="8926" xr:uid="{48D91EA2-B092-4755-A011-EF4128105188}"/>
    <cellStyle name="Normal 2 18 3 3 5" xfId="8927" xr:uid="{EBA2529B-5ACB-4313-BA44-DB2D10BBB0C9}"/>
    <cellStyle name="Normal 2 18 3 3 5 2" xfId="8928" xr:uid="{42F0DB90-7B5B-4449-8BDA-974D08D4951C}"/>
    <cellStyle name="Normal 2 18 3 3 5 2 2" xfId="8929" xr:uid="{AB784134-6849-48DD-9874-3A13E4BC1D78}"/>
    <cellStyle name="Normal 2 18 3 3 5 2 3" xfId="8930" xr:uid="{3C7583A9-0422-48E7-A383-D3ABC3A74264}"/>
    <cellStyle name="Normal 2 18 3 3 5 3" xfId="8931" xr:uid="{23F5C704-0ED4-4548-8A0B-E4BD678F1334}"/>
    <cellStyle name="Normal 2 18 3 3 5 3 2" xfId="8932" xr:uid="{475DF246-5FA4-492A-AA92-10C71BF8A9F5}"/>
    <cellStyle name="Normal 2 18 3 3 5 3 3" xfId="8933" xr:uid="{27195E79-C968-4A99-867A-3248DA082388}"/>
    <cellStyle name="Normal 2 18 3 3 5 4" xfId="8934" xr:uid="{CCD96329-FB56-4E15-BA64-47D3D2983D2D}"/>
    <cellStyle name="Normal 2 18 3 3 5 5" xfId="8935" xr:uid="{6770ED2B-96F2-487A-9B0B-7E37D82ED047}"/>
    <cellStyle name="Normal 2 18 3 3 6" xfId="8936" xr:uid="{4C4CE5C3-D26A-4B3D-A9CC-704AD4636767}"/>
    <cellStyle name="Normal 2 18 3 3 6 2" xfId="8937" xr:uid="{B730390A-98B2-4F83-ADBA-61049C4F2543}"/>
    <cellStyle name="Normal 2 18 3 3 6 3" xfId="8938" xr:uid="{B54EF04A-AD72-463C-B720-5F69703EC725}"/>
    <cellStyle name="Normal 2 18 3 3 7" xfId="8939" xr:uid="{2E9BBA6B-3312-436F-99A1-FBDE7F947A40}"/>
    <cellStyle name="Normal 2 18 3 3 7 2" xfId="8940" xr:uid="{9249BA39-C2B5-460B-9F11-A2E06A03B0BD}"/>
    <cellStyle name="Normal 2 18 3 3 7 3" xfId="8941" xr:uid="{9B21844C-9963-4095-8A0B-3BC97666FED9}"/>
    <cellStyle name="Normal 2 18 3 3 8" xfId="8942" xr:uid="{276C15A0-23A1-464C-962B-066232D81A01}"/>
    <cellStyle name="Normal 2 18 3 3 8 2" xfId="8943" xr:uid="{FE570940-8627-45AD-A4DC-C327BA850A5A}"/>
    <cellStyle name="Normal 2 18 3 3 8 3" xfId="8944" xr:uid="{0C245CBF-2789-41CE-91A0-8AECA3207F93}"/>
    <cellStyle name="Normal 2 18 3 3 9" xfId="8945" xr:uid="{E51EED3A-7B1D-4929-8F75-C2A11AA197E0}"/>
    <cellStyle name="Normal 2 18 3 4" xfId="8946" xr:uid="{D470E2FA-DB3A-4050-95F5-2ACC4075D034}"/>
    <cellStyle name="Normal 2 18 3 4 2" xfId="8947" xr:uid="{63651260-9CB5-4BFB-8B20-A6CB0824EBFB}"/>
    <cellStyle name="Normal 2 18 3 4 2 2" xfId="8948" xr:uid="{5EAB0F46-35F3-4D0D-B21F-E5F7C7AB81FD}"/>
    <cellStyle name="Normal 2 18 3 4 2 2 2" xfId="8949" xr:uid="{D2BFF99D-3A5A-4921-9163-EA0EA37CF07F}"/>
    <cellStyle name="Normal 2 18 3 4 2 2 3" xfId="8950" xr:uid="{532BE3CE-EA0C-4AF3-BD2E-0AA5FCF89CEE}"/>
    <cellStyle name="Normal 2 18 3 4 2 3" xfId="8951" xr:uid="{407E1199-B68C-4515-88D1-E25A790AA98C}"/>
    <cellStyle name="Normal 2 18 3 4 2 3 2" xfId="8952" xr:uid="{715925C3-03DA-4F63-8C72-300A20CD2A1D}"/>
    <cellStyle name="Normal 2 18 3 4 2 3 3" xfId="8953" xr:uid="{82029B56-88A0-4B5B-82F8-68DE0AB7B3A4}"/>
    <cellStyle name="Normal 2 18 3 4 2 4" xfId="8954" xr:uid="{36231DF2-70A9-4E2A-932B-9780033C7FBB}"/>
    <cellStyle name="Normal 2 18 3 4 2 5" xfId="8955" xr:uid="{A0F98B92-DD8C-418B-BFA5-FD199A4AA8F7}"/>
    <cellStyle name="Normal 2 18 3 4 3" xfId="8956" xr:uid="{9FDE59EF-5977-49B4-BB84-ED10ED9C3DD7}"/>
    <cellStyle name="Normal 2 18 3 4 3 2" xfId="8957" xr:uid="{975940EB-AF0B-4533-905E-F72662CD4453}"/>
    <cellStyle name="Normal 2 18 3 4 3 2 2" xfId="8958" xr:uid="{3E9B7CF8-6F20-4F79-980E-FAD89B8C6B35}"/>
    <cellStyle name="Normal 2 18 3 4 3 2 3" xfId="8959" xr:uid="{5DBBF5CF-83F7-48DE-865D-4BD45A251909}"/>
    <cellStyle name="Normal 2 18 3 4 3 3" xfId="8960" xr:uid="{6789BAE7-34F0-4E65-B115-366AFA4875EE}"/>
    <cellStyle name="Normal 2 18 3 4 3 3 2" xfId="8961" xr:uid="{45FD61C2-7A8B-4AD5-B7CE-D639F2BA97F6}"/>
    <cellStyle name="Normal 2 18 3 4 3 3 3" xfId="8962" xr:uid="{3B280D70-02A6-4E46-BCC7-337F906CBD7F}"/>
    <cellStyle name="Normal 2 18 3 4 3 4" xfId="8963" xr:uid="{7E414B8A-BCF6-4F6A-870E-406CD7E7ED58}"/>
    <cellStyle name="Normal 2 18 3 4 3 5" xfId="8964" xr:uid="{B7EFBF66-0240-4E1D-869D-D034E1B80C1F}"/>
    <cellStyle name="Normal 2 18 3 4 4" xfId="8965" xr:uid="{7101D20B-B538-4321-8ADC-48B52E689B86}"/>
    <cellStyle name="Normal 2 18 3 4 4 2" xfId="8966" xr:uid="{E175B2D5-EBC7-4807-BFAB-399E53FED528}"/>
    <cellStyle name="Normal 2 18 3 4 4 2 2" xfId="8967" xr:uid="{B4B32E7F-CF7C-40CA-ABDE-FF0B4FC21393}"/>
    <cellStyle name="Normal 2 18 3 4 4 2 3" xfId="8968" xr:uid="{D683C7E5-041E-4F00-8F78-C92634912BF1}"/>
    <cellStyle name="Normal 2 18 3 4 4 3" xfId="8969" xr:uid="{E4FDBF3E-A9CF-423C-9FC1-2EEF0FD03A52}"/>
    <cellStyle name="Normal 2 18 3 4 4 3 2" xfId="8970" xr:uid="{104CC6A7-26A3-4F28-965F-3983E7642368}"/>
    <cellStyle name="Normal 2 18 3 4 4 3 3" xfId="8971" xr:uid="{B542A07F-7FBB-4821-95B5-07CAFAA0B404}"/>
    <cellStyle name="Normal 2 18 3 4 4 4" xfId="8972" xr:uid="{060A3C94-38C9-4E75-A208-DC2DDE570C0B}"/>
    <cellStyle name="Normal 2 18 3 4 4 5" xfId="8973" xr:uid="{06311828-C249-42F8-A2A4-6BCC70B98F9D}"/>
    <cellStyle name="Normal 2 18 3 4 5" xfId="8974" xr:uid="{1C590FC2-AA70-4E1D-833B-3F9C00F2A3ED}"/>
    <cellStyle name="Normal 2 18 3 4 5 2" xfId="8975" xr:uid="{96A7351D-4486-471D-80EB-83F65E0D6078}"/>
    <cellStyle name="Normal 2 18 3 4 5 3" xfId="8976" xr:uid="{88A0B2CB-3236-40F9-B8CA-C5A661C1D718}"/>
    <cellStyle name="Normal 2 18 3 4 6" xfId="8977" xr:uid="{E2FCEA1A-95FD-4ACE-86C6-E0135F254D4D}"/>
    <cellStyle name="Normal 2 18 3 4 6 2" xfId="8978" xr:uid="{A1FA5BD3-2B0B-471B-A09E-8EEABE126CEC}"/>
    <cellStyle name="Normal 2 18 3 4 6 3" xfId="8979" xr:uid="{B955D612-F89B-4A11-AA0A-DF3708528778}"/>
    <cellStyle name="Normal 2 18 3 4 7" xfId="8980" xr:uid="{F003B6FD-E9D0-4164-97A3-B030F5E806DF}"/>
    <cellStyle name="Normal 2 18 3 4 8" xfId="8981" xr:uid="{C8546F1E-B80F-4AAD-BA2A-06CF789196FB}"/>
    <cellStyle name="Normal 2 18 3 5" xfId="8982" xr:uid="{A9E4E4BC-8700-44E2-B5FD-402FC114AC5C}"/>
    <cellStyle name="Normal 2 18 3 5 2" xfId="8983" xr:uid="{697C2402-AB07-4671-92FB-2FCDB462DBA0}"/>
    <cellStyle name="Normal 2 18 3 5 2 2" xfId="8984" xr:uid="{BE0ABA61-81B6-48C4-8138-499B77804BFE}"/>
    <cellStyle name="Normal 2 18 3 5 2 3" xfId="8985" xr:uid="{FF94DFB7-C14E-4528-BD51-0081E71AEF23}"/>
    <cellStyle name="Normal 2 18 3 5 3" xfId="8986" xr:uid="{1787FE35-02A6-46F8-8588-DCD728AE51CF}"/>
    <cellStyle name="Normal 2 18 3 5 3 2" xfId="8987" xr:uid="{A1A6FD22-8206-4ADC-BAFD-4A0DDC7624FE}"/>
    <cellStyle name="Normal 2 18 3 5 3 3" xfId="8988" xr:uid="{2C397ABD-64D5-4E84-BE77-17002D1FDDC6}"/>
    <cellStyle name="Normal 2 18 3 5 4" xfId="8989" xr:uid="{715192D7-ABC4-4FD0-AD9D-056D7842270B}"/>
    <cellStyle name="Normal 2 18 3 5 5" xfId="8990" xr:uid="{F0BE8E93-F2F9-4281-96DC-CC2933B6A963}"/>
    <cellStyle name="Normal 2 18 3 6" xfId="8991" xr:uid="{A91DF479-6F87-4FEA-9A3D-9449FB92E973}"/>
    <cellStyle name="Normal 2 18 3 6 2" xfId="8992" xr:uid="{143FE671-C490-432B-937B-C7A366875D2B}"/>
    <cellStyle name="Normal 2 18 3 6 2 2" xfId="8993" xr:uid="{B7766342-4016-41E5-98EF-819ADC7B9C28}"/>
    <cellStyle name="Normal 2 18 3 6 2 3" xfId="8994" xr:uid="{70B09957-3895-40D9-816E-587108F45B02}"/>
    <cellStyle name="Normal 2 18 3 6 3" xfId="8995" xr:uid="{7F938BC1-B8F5-4B52-9062-4F39FF285A5D}"/>
    <cellStyle name="Normal 2 18 3 6 3 2" xfId="8996" xr:uid="{3487EA92-ACA0-48E6-A1A9-7BF7DE6A7FF1}"/>
    <cellStyle name="Normal 2 18 3 6 3 3" xfId="8997" xr:uid="{2F11CBBA-FBAD-4D17-AD4D-4FD207BF429A}"/>
    <cellStyle name="Normal 2 18 3 6 4" xfId="8998" xr:uid="{8A3B772E-9DFF-4817-ABBE-7AA44C5F7AB0}"/>
    <cellStyle name="Normal 2 18 3 6 5" xfId="8999" xr:uid="{20C229ED-F626-4D7C-9B8F-E0C4E6B3A949}"/>
    <cellStyle name="Normal 2 18 3 7" xfId="9000" xr:uid="{F2C379AF-FD56-401D-BA0A-7BC6EC601F6E}"/>
    <cellStyle name="Normal 2 18 3 7 2" xfId="9001" xr:uid="{8103971E-1608-4EA4-AAFC-C210B1EC86E8}"/>
    <cellStyle name="Normal 2 18 3 7 2 2" xfId="9002" xr:uid="{1EE14346-97A9-473F-B1B4-ECDD04B1DD11}"/>
    <cellStyle name="Normal 2 18 3 7 2 3" xfId="9003" xr:uid="{A6AB04AD-D5DB-443A-93C0-9A3252A9243C}"/>
    <cellStyle name="Normal 2 18 3 7 3" xfId="9004" xr:uid="{70CA354A-4DA1-49CE-994A-413591146C93}"/>
    <cellStyle name="Normal 2 18 3 7 3 2" xfId="9005" xr:uid="{5C3F6B23-D6C9-4239-965E-0976B8A93A7F}"/>
    <cellStyle name="Normal 2 18 3 7 3 3" xfId="9006" xr:uid="{FAA71F1E-5075-4C8C-A15D-41D6483913CF}"/>
    <cellStyle name="Normal 2 18 3 7 4" xfId="9007" xr:uid="{AF876FE3-1D13-4BE8-8836-935A55D7A37A}"/>
    <cellStyle name="Normal 2 18 3 7 5" xfId="9008" xr:uid="{53690623-BE62-49BA-8853-7B39E219189A}"/>
    <cellStyle name="Normal 2 18 3 8" xfId="9009" xr:uid="{C32DB57A-B3C0-410F-A7A8-5A65FF051A6D}"/>
    <cellStyle name="Normal 2 18 3 8 2" xfId="9010" xr:uid="{DB4CE48B-5E60-4DE2-9786-29C1D0300F2E}"/>
    <cellStyle name="Normal 2 18 3 8 3" xfId="9011" xr:uid="{C710A8AD-371F-41E7-9932-76ADA76C2290}"/>
    <cellStyle name="Normal 2 18 3 9" xfId="9012" xr:uid="{6051327E-9385-456C-8B39-A93459DC6F0A}"/>
    <cellStyle name="Normal 2 18 3 9 2" xfId="9013" xr:uid="{21C0232F-9B2D-4D5B-80BA-40B95FA01765}"/>
    <cellStyle name="Normal 2 18 3 9 3" xfId="9014" xr:uid="{384E4083-7523-4BED-B745-13E72301D0E3}"/>
    <cellStyle name="Normal 2 18 4" xfId="9015" xr:uid="{F23F5FA3-F5D8-49D8-BB27-694C425B5F68}"/>
    <cellStyle name="Normal 2 18 4 10" xfId="9016" xr:uid="{349B541D-C38D-4F57-B11D-43D3776219A0}"/>
    <cellStyle name="Normal 2 18 4 2" xfId="9017" xr:uid="{598BA0CD-F6FC-4513-A62C-BA19F67F6D70}"/>
    <cellStyle name="Normal 2 18 4 2 2" xfId="9018" xr:uid="{7C66C3C8-E4DF-41E0-8940-8619677D952C}"/>
    <cellStyle name="Normal 2 18 4 2 2 2" xfId="9019" xr:uid="{1A66B9C2-B837-473C-85AC-A3D5F2795320}"/>
    <cellStyle name="Normal 2 18 4 2 2 2 2" xfId="9020" xr:uid="{09D2986E-C020-413A-83B4-81F052DC444A}"/>
    <cellStyle name="Normal 2 18 4 2 2 2 3" xfId="9021" xr:uid="{D1AAA3A1-ACF5-48D7-BD23-FB9E7287FC3E}"/>
    <cellStyle name="Normal 2 18 4 2 2 3" xfId="9022" xr:uid="{874AAB22-A8A6-491A-B034-1F6EDA374A82}"/>
    <cellStyle name="Normal 2 18 4 2 2 3 2" xfId="9023" xr:uid="{3FC5ADCB-E0DE-4899-AF86-7189CE32E0F5}"/>
    <cellStyle name="Normal 2 18 4 2 2 3 3" xfId="9024" xr:uid="{16047E9E-D61C-4CE2-B184-F5EDF5462818}"/>
    <cellStyle name="Normal 2 18 4 2 2 4" xfId="9025" xr:uid="{44D4D4AC-E977-494F-AF2C-E5DCA2391A07}"/>
    <cellStyle name="Normal 2 18 4 2 2 5" xfId="9026" xr:uid="{50557F4A-52E3-4E34-9208-32C78B7206FC}"/>
    <cellStyle name="Normal 2 18 4 2 3" xfId="9027" xr:uid="{D8A2976D-743E-4BAC-BDA8-1F94C00DDDE9}"/>
    <cellStyle name="Normal 2 18 4 2 3 2" xfId="9028" xr:uid="{ED1EE638-25EB-440F-9953-404583815AE4}"/>
    <cellStyle name="Normal 2 18 4 2 3 2 2" xfId="9029" xr:uid="{CC61C5E4-4C19-4804-9768-E5B31C6A83C3}"/>
    <cellStyle name="Normal 2 18 4 2 3 2 3" xfId="9030" xr:uid="{367A49ED-5D20-49D3-B314-F4462DAD20B3}"/>
    <cellStyle name="Normal 2 18 4 2 3 3" xfId="9031" xr:uid="{411B05E3-CA12-4BE2-A39D-C75F40177143}"/>
    <cellStyle name="Normal 2 18 4 2 3 3 2" xfId="9032" xr:uid="{30DDEE21-4E42-4AAA-A518-556730EA2F8C}"/>
    <cellStyle name="Normal 2 18 4 2 3 3 3" xfId="9033" xr:uid="{FE00088F-ADA4-4A99-B6F3-4368C13C68B7}"/>
    <cellStyle name="Normal 2 18 4 2 3 4" xfId="9034" xr:uid="{089EBE40-7B42-4940-AA98-64918CE81BEE}"/>
    <cellStyle name="Normal 2 18 4 2 3 5" xfId="9035" xr:uid="{771C9267-BF34-40B9-BA6C-88F9610EAFB8}"/>
    <cellStyle name="Normal 2 18 4 2 4" xfId="9036" xr:uid="{4A1E17B3-8DA1-4BB3-AE7D-BFAEFF1ACC2F}"/>
    <cellStyle name="Normal 2 18 4 2 4 2" xfId="9037" xr:uid="{FFC9C984-7DA9-41F3-A482-353F25DA4895}"/>
    <cellStyle name="Normal 2 18 4 2 4 2 2" xfId="9038" xr:uid="{896600AB-F1A8-48AC-93DF-6ED1FB5878DC}"/>
    <cellStyle name="Normal 2 18 4 2 4 2 3" xfId="9039" xr:uid="{D8817AED-4610-45BD-8B5C-AE0F347F346F}"/>
    <cellStyle name="Normal 2 18 4 2 4 3" xfId="9040" xr:uid="{4E342F8A-963C-4EA6-A8B2-AE5888EB06D1}"/>
    <cellStyle name="Normal 2 18 4 2 4 3 2" xfId="9041" xr:uid="{230E7BCC-F25E-4124-94E3-2A43970BC3AE}"/>
    <cellStyle name="Normal 2 18 4 2 4 3 3" xfId="9042" xr:uid="{6F788E12-FFEF-406C-96E0-13C16E56CCB6}"/>
    <cellStyle name="Normal 2 18 4 2 4 4" xfId="9043" xr:uid="{47CFB4BB-F43C-4116-B10F-906A6D740BCE}"/>
    <cellStyle name="Normal 2 18 4 2 4 5" xfId="9044" xr:uid="{A911E2B3-3B7C-4CCC-A383-DC8FCCAE8CA1}"/>
    <cellStyle name="Normal 2 18 4 2 5" xfId="9045" xr:uid="{934E4974-0BE7-4FBB-9333-A77D53B63AC6}"/>
    <cellStyle name="Normal 2 18 4 2 5 2" xfId="9046" xr:uid="{3C89CDE2-A0D9-4BA8-B5FC-BC966B04210B}"/>
    <cellStyle name="Normal 2 18 4 2 5 3" xfId="9047" xr:uid="{647AAA3A-5EA5-43A7-A959-A431BA6035F3}"/>
    <cellStyle name="Normal 2 18 4 2 6" xfId="9048" xr:uid="{4AEA4C7E-9D6F-40BB-8D15-B52F3C6A4778}"/>
    <cellStyle name="Normal 2 18 4 2 6 2" xfId="9049" xr:uid="{EF81FE91-8705-47BA-B526-DECB753F9FF8}"/>
    <cellStyle name="Normal 2 18 4 2 6 3" xfId="9050" xr:uid="{0FA86F55-A5FB-4823-BB19-6E9897C40A55}"/>
    <cellStyle name="Normal 2 18 4 2 7" xfId="9051" xr:uid="{5A54DC00-B1C2-459B-B081-9D2CEF7FC58F}"/>
    <cellStyle name="Normal 2 18 4 2 7 2" xfId="9052" xr:uid="{AA8A23CF-67C9-4E60-9B45-F87BA44BF0C5}"/>
    <cellStyle name="Normal 2 18 4 2 7 3" xfId="9053" xr:uid="{618041A0-AA26-4BCF-ACF7-C95B8E2EDE09}"/>
    <cellStyle name="Normal 2 18 4 2 8" xfId="9054" xr:uid="{B1A05B80-F169-4B29-B83E-8E46DF2ADE36}"/>
    <cellStyle name="Normal 2 18 4 2 9" xfId="9055" xr:uid="{D97B94DF-1B03-4B47-90D1-5E044630AD25}"/>
    <cellStyle name="Normal 2 18 4 3" xfId="9056" xr:uid="{535EF249-CB93-4E56-B0A3-59AAA0E5EE62}"/>
    <cellStyle name="Normal 2 18 4 3 2" xfId="9057" xr:uid="{F0428867-EBB0-4D6C-B661-D1A101847AA6}"/>
    <cellStyle name="Normal 2 18 4 3 2 2" xfId="9058" xr:uid="{C7CD8D97-9C1D-45AC-8E34-DE4AB085380F}"/>
    <cellStyle name="Normal 2 18 4 3 2 3" xfId="9059" xr:uid="{8C2EEE06-7626-459B-8B48-001E8DB73F08}"/>
    <cellStyle name="Normal 2 18 4 3 3" xfId="9060" xr:uid="{FCD4C7D1-AB70-426D-A319-9531386E1855}"/>
    <cellStyle name="Normal 2 18 4 3 3 2" xfId="9061" xr:uid="{FD0E07FC-DE47-4180-9D7E-BFAE06A3BDAC}"/>
    <cellStyle name="Normal 2 18 4 3 3 3" xfId="9062" xr:uid="{C1763A21-4FF6-487B-972E-A018423D39CD}"/>
    <cellStyle name="Normal 2 18 4 3 4" xfId="9063" xr:uid="{95E77350-2714-46D8-8600-55026F6D6080}"/>
    <cellStyle name="Normal 2 18 4 3 4 2" xfId="9064" xr:uid="{31740CC1-7D3C-4708-9458-8D23F6D45B9D}"/>
    <cellStyle name="Normal 2 18 4 3 4 3" xfId="9065" xr:uid="{F26FA4A8-BF90-47CE-80F3-5DA37C61E9AB}"/>
    <cellStyle name="Normal 2 18 4 3 5" xfId="9066" xr:uid="{77BD42F9-3017-4CD1-9498-24EDB02F6686}"/>
    <cellStyle name="Normal 2 18 4 3 6" xfId="9067" xr:uid="{8FF76FAB-4A1B-4AC8-ABEC-7CE146F2B786}"/>
    <cellStyle name="Normal 2 18 4 4" xfId="9068" xr:uid="{FAC859FD-1AEA-4631-AAF7-D1E28A86BF4B}"/>
    <cellStyle name="Normal 2 18 4 4 2" xfId="9069" xr:uid="{81579231-7AAC-45A2-ACF6-AAADF22C1C07}"/>
    <cellStyle name="Normal 2 18 4 4 2 2" xfId="9070" xr:uid="{99A1B254-E0FF-4A58-88FA-020FAE50F4BA}"/>
    <cellStyle name="Normal 2 18 4 4 2 3" xfId="9071" xr:uid="{E2C5F3D5-44B8-46AD-ADAB-C235A8BDAB5E}"/>
    <cellStyle name="Normal 2 18 4 4 3" xfId="9072" xr:uid="{3AD12F62-DD1B-4BED-B724-57413FBB04CD}"/>
    <cellStyle name="Normal 2 18 4 4 3 2" xfId="9073" xr:uid="{77BCD138-DCAC-4AFB-8F24-5E8264971986}"/>
    <cellStyle name="Normal 2 18 4 4 3 3" xfId="9074" xr:uid="{F2EBE38D-526E-4BD4-9518-ADEFAB39FD66}"/>
    <cellStyle name="Normal 2 18 4 4 4" xfId="9075" xr:uid="{0352E0AE-D5B8-4CE6-9EDB-E055EA7D69C8}"/>
    <cellStyle name="Normal 2 18 4 4 5" xfId="9076" xr:uid="{E1D1B93A-5B5D-4647-93E8-9FF124B4FF3A}"/>
    <cellStyle name="Normal 2 18 4 5" xfId="9077" xr:uid="{CDAEA107-80FF-4FF0-AB5A-A0E71F664FAF}"/>
    <cellStyle name="Normal 2 18 4 5 2" xfId="9078" xr:uid="{8FB996A9-9068-4E5D-8E8C-5CB2AC7CCECB}"/>
    <cellStyle name="Normal 2 18 4 5 2 2" xfId="9079" xr:uid="{D80E6C9D-1634-44EB-B1CA-2AE4602FCB28}"/>
    <cellStyle name="Normal 2 18 4 5 2 3" xfId="9080" xr:uid="{94497B9F-385D-4A34-8854-367703469021}"/>
    <cellStyle name="Normal 2 18 4 5 3" xfId="9081" xr:uid="{A8BEDB0A-305B-4721-AE2C-A9210A14830E}"/>
    <cellStyle name="Normal 2 18 4 5 3 2" xfId="9082" xr:uid="{4AA5F4D6-FFB8-4FBF-88BB-6A529B471079}"/>
    <cellStyle name="Normal 2 18 4 5 3 3" xfId="9083" xr:uid="{FCA75D9D-87F2-45B0-85A6-4846E7421EBA}"/>
    <cellStyle name="Normal 2 18 4 5 4" xfId="9084" xr:uid="{99A0EE0E-D815-4D47-B2B6-A9971120533D}"/>
    <cellStyle name="Normal 2 18 4 5 5" xfId="9085" xr:uid="{B42C68B4-D5A7-4A24-A0E8-4820E5F0E34D}"/>
    <cellStyle name="Normal 2 18 4 6" xfId="9086" xr:uid="{7A25F2CB-4596-4E1D-A1E6-D6EE81102903}"/>
    <cellStyle name="Normal 2 18 4 6 2" xfId="9087" xr:uid="{31D7539E-BFCF-4703-AF01-E9CE72F9157D}"/>
    <cellStyle name="Normal 2 18 4 6 3" xfId="9088" xr:uid="{2B4D1834-1849-4F8A-9889-2192CE862B1F}"/>
    <cellStyle name="Normal 2 18 4 7" xfId="9089" xr:uid="{07E855D1-013D-460B-9A21-822CD57E7755}"/>
    <cellStyle name="Normal 2 18 4 7 2" xfId="9090" xr:uid="{071E8F11-F180-41B4-9635-40DF7A73E816}"/>
    <cellStyle name="Normal 2 18 4 7 3" xfId="9091" xr:uid="{44D46B00-0DAA-4679-8A75-CD3E9C118F68}"/>
    <cellStyle name="Normal 2 18 4 8" xfId="9092" xr:uid="{5148B2C9-728B-4DA5-8706-4BA7F7C8B1F6}"/>
    <cellStyle name="Normal 2 18 4 8 2" xfId="9093" xr:uid="{E12F0166-B765-4F0D-8068-A67DA091C6AF}"/>
    <cellStyle name="Normal 2 18 4 8 3" xfId="9094" xr:uid="{8CD335CA-C820-4B47-A2A4-C9CEFCE55E0D}"/>
    <cellStyle name="Normal 2 18 4 9" xfId="9095" xr:uid="{DE3D9AC6-39F1-44F9-A81D-90B9FDF544BA}"/>
    <cellStyle name="Normal 2 18 5" xfId="9096" xr:uid="{1000177B-AE09-4AF9-A26F-218D569A8030}"/>
    <cellStyle name="Normal 2 18 5 10" xfId="9097" xr:uid="{F0E026BC-87B7-4E7B-B378-4F1D5AF63300}"/>
    <cellStyle name="Normal 2 18 5 2" xfId="9098" xr:uid="{806117E9-6123-475F-BD0D-3EA66271C8B9}"/>
    <cellStyle name="Normal 2 18 5 2 2" xfId="9099" xr:uid="{5D270867-1CFD-4F02-BAB5-44349919FDDB}"/>
    <cellStyle name="Normal 2 18 5 2 2 2" xfId="9100" xr:uid="{1AE8B706-62AA-49F5-B5E8-1EC90BF99FBA}"/>
    <cellStyle name="Normal 2 18 5 2 2 2 2" xfId="9101" xr:uid="{090078C9-B8D8-4B7E-82A1-25255DD850B8}"/>
    <cellStyle name="Normal 2 18 5 2 2 2 3" xfId="9102" xr:uid="{CB8F36BC-4174-421F-9A34-3E6DA7B638F9}"/>
    <cellStyle name="Normal 2 18 5 2 2 3" xfId="9103" xr:uid="{49A8AF21-8A51-4EB3-A924-606159C0C3FE}"/>
    <cellStyle name="Normal 2 18 5 2 2 3 2" xfId="9104" xr:uid="{65DDDA90-6182-4F02-A85E-95DAEF985322}"/>
    <cellStyle name="Normal 2 18 5 2 2 3 3" xfId="9105" xr:uid="{D6C786B9-72BE-4C01-9223-499A5170A97A}"/>
    <cellStyle name="Normal 2 18 5 2 2 4" xfId="9106" xr:uid="{38F7E140-3361-4C1C-8392-A523FF525B0C}"/>
    <cellStyle name="Normal 2 18 5 2 2 5" xfId="9107" xr:uid="{0C6CC680-6C1E-4B35-BBDC-12A2E6B97A55}"/>
    <cellStyle name="Normal 2 18 5 2 3" xfId="9108" xr:uid="{A11099DF-8913-4BCF-8C78-5ACA60A7D841}"/>
    <cellStyle name="Normal 2 18 5 2 3 2" xfId="9109" xr:uid="{BF45873E-7950-4637-BF7F-5E2B472DC698}"/>
    <cellStyle name="Normal 2 18 5 2 3 2 2" xfId="9110" xr:uid="{282A7FF0-78DC-4F5B-8FBC-F866846FCFD2}"/>
    <cellStyle name="Normal 2 18 5 2 3 2 3" xfId="9111" xr:uid="{D9C11C40-95AF-4539-8560-89617B7D05A3}"/>
    <cellStyle name="Normal 2 18 5 2 3 3" xfId="9112" xr:uid="{1FCD810A-3D96-447C-942C-010195EAD0C3}"/>
    <cellStyle name="Normal 2 18 5 2 3 3 2" xfId="9113" xr:uid="{B8C76C35-EFBB-49B2-AF4C-F4E8C5DB483F}"/>
    <cellStyle name="Normal 2 18 5 2 3 3 3" xfId="9114" xr:uid="{3C5F7252-D5FF-4144-948D-80BA88E300F1}"/>
    <cellStyle name="Normal 2 18 5 2 3 4" xfId="9115" xr:uid="{1A739956-0C99-469F-B9D4-E58A46E9A6AB}"/>
    <cellStyle name="Normal 2 18 5 2 3 5" xfId="9116" xr:uid="{4B274DCD-2B6B-41A0-8A01-78500CF19DE3}"/>
    <cellStyle name="Normal 2 18 5 2 4" xfId="9117" xr:uid="{9BB890D0-02E3-4266-8126-46B31B7C6B46}"/>
    <cellStyle name="Normal 2 18 5 2 4 2" xfId="9118" xr:uid="{BB138CC5-A67A-4EAD-B09A-A6D355AAB989}"/>
    <cellStyle name="Normal 2 18 5 2 4 2 2" xfId="9119" xr:uid="{AD8F8952-9EA0-46F6-BAF6-B9EACA5119AC}"/>
    <cellStyle name="Normal 2 18 5 2 4 2 3" xfId="9120" xr:uid="{C186F275-569E-4C25-B986-789B9CDCD635}"/>
    <cellStyle name="Normal 2 18 5 2 4 3" xfId="9121" xr:uid="{FD5D44E2-4D74-47EE-ADBE-EA8412CE2803}"/>
    <cellStyle name="Normal 2 18 5 2 4 3 2" xfId="9122" xr:uid="{970634F1-61B2-4CFF-96D3-B5DDB32D34A1}"/>
    <cellStyle name="Normal 2 18 5 2 4 3 3" xfId="9123" xr:uid="{328966A8-D65E-4100-84D3-315BDD7280CB}"/>
    <cellStyle name="Normal 2 18 5 2 4 4" xfId="9124" xr:uid="{641ADDCE-9D18-44EE-9801-CE8FB66E8402}"/>
    <cellStyle name="Normal 2 18 5 2 4 5" xfId="9125" xr:uid="{8A241E9E-C246-4313-81AB-C704F06654EB}"/>
    <cellStyle name="Normal 2 18 5 2 5" xfId="9126" xr:uid="{8611C65A-1BFC-4CC1-9DFD-D1448BE57A8A}"/>
    <cellStyle name="Normal 2 18 5 2 5 2" xfId="9127" xr:uid="{D10DF3C8-4AF7-4B55-AF9A-4CD070A29CBE}"/>
    <cellStyle name="Normal 2 18 5 2 5 3" xfId="9128" xr:uid="{CAEBED75-F52C-4CC1-8851-919F449C159D}"/>
    <cellStyle name="Normal 2 18 5 2 6" xfId="9129" xr:uid="{85AB72DB-7E48-4298-9CCE-7EFEC43909E4}"/>
    <cellStyle name="Normal 2 18 5 2 6 2" xfId="9130" xr:uid="{4D02864E-70C5-4492-83FD-682612672872}"/>
    <cellStyle name="Normal 2 18 5 2 6 3" xfId="9131" xr:uid="{3246E61B-54E7-4947-B5C7-6BEBEEE10242}"/>
    <cellStyle name="Normal 2 18 5 2 7" xfId="9132" xr:uid="{74A489B1-5E83-405D-96DA-8A8720ED1C1A}"/>
    <cellStyle name="Normal 2 18 5 2 8" xfId="9133" xr:uid="{899CEF6B-3090-4DA7-B156-4B14A05B44D2}"/>
    <cellStyle name="Normal 2 18 5 3" xfId="9134" xr:uid="{70611C30-2A56-4121-BAB7-A87F0D495A31}"/>
    <cellStyle name="Normal 2 18 5 3 2" xfId="9135" xr:uid="{CA856B32-38AC-4685-9CED-22DF871CFFC1}"/>
    <cellStyle name="Normal 2 18 5 3 2 2" xfId="9136" xr:uid="{ABC30786-A8EE-4191-A7C1-55CA08BE1158}"/>
    <cellStyle name="Normal 2 18 5 3 2 3" xfId="9137" xr:uid="{7EE0B777-10E4-4D90-873A-0A84EE9AB5D1}"/>
    <cellStyle name="Normal 2 18 5 3 3" xfId="9138" xr:uid="{7CD2A9EE-ECDE-4D49-A3AF-33DF273767C0}"/>
    <cellStyle name="Normal 2 18 5 3 3 2" xfId="9139" xr:uid="{ECD5C74C-3436-4A57-9607-4C1BCB7888EB}"/>
    <cellStyle name="Normal 2 18 5 3 3 3" xfId="9140" xr:uid="{12DB5901-3AA1-47A0-AE3F-EFC9AF074AD0}"/>
    <cellStyle name="Normal 2 18 5 3 4" xfId="9141" xr:uid="{8A1C3531-F080-4CC5-86E4-81AB557E5370}"/>
    <cellStyle name="Normal 2 18 5 3 5" xfId="9142" xr:uid="{E54C447A-3585-4B84-9291-A0F2E646158A}"/>
    <cellStyle name="Normal 2 18 5 4" xfId="9143" xr:uid="{0310A6FA-5568-41B9-B339-B48D3E124DB3}"/>
    <cellStyle name="Normal 2 18 5 4 2" xfId="9144" xr:uid="{6A8653A5-D3ED-4265-A2FD-FC521CB93731}"/>
    <cellStyle name="Normal 2 18 5 4 2 2" xfId="9145" xr:uid="{F006F5AE-5B3B-40B6-89F7-0B6EA57D5FD9}"/>
    <cellStyle name="Normal 2 18 5 4 2 3" xfId="9146" xr:uid="{A69A8DD7-3827-46D9-BEB3-454A8F9CA82E}"/>
    <cellStyle name="Normal 2 18 5 4 3" xfId="9147" xr:uid="{81292515-E967-42BB-B8E0-96E1B08E5974}"/>
    <cellStyle name="Normal 2 18 5 4 3 2" xfId="9148" xr:uid="{216F0105-44E1-4361-9697-423747B679FC}"/>
    <cellStyle name="Normal 2 18 5 4 3 3" xfId="9149" xr:uid="{A20FC38E-EC4D-435F-9C95-2E6A81C55EA5}"/>
    <cellStyle name="Normal 2 18 5 4 4" xfId="9150" xr:uid="{CA6045A0-A08B-4144-B7A6-402A90A45B61}"/>
    <cellStyle name="Normal 2 18 5 4 5" xfId="9151" xr:uid="{FD6BC304-6B95-4811-B196-49E009587E35}"/>
    <cellStyle name="Normal 2 18 5 5" xfId="9152" xr:uid="{4FAE66B6-0B3E-4D0D-B8A0-DA9BD48BC117}"/>
    <cellStyle name="Normal 2 18 5 5 2" xfId="9153" xr:uid="{6AAAD843-FC98-4A07-B5E5-39BE9AD90357}"/>
    <cellStyle name="Normal 2 18 5 5 2 2" xfId="9154" xr:uid="{25BE18C7-EFDC-4558-9ECE-F089FE1005FF}"/>
    <cellStyle name="Normal 2 18 5 5 2 3" xfId="9155" xr:uid="{AC2FF56B-A8C2-44BE-AF6D-576E888C565A}"/>
    <cellStyle name="Normal 2 18 5 5 3" xfId="9156" xr:uid="{E9AB8970-68E1-4A74-BA20-99869E0D759F}"/>
    <cellStyle name="Normal 2 18 5 5 3 2" xfId="9157" xr:uid="{39A83688-3524-46D4-BABD-62FDC4174C78}"/>
    <cellStyle name="Normal 2 18 5 5 3 3" xfId="9158" xr:uid="{55DB243E-4DE4-4B6B-BC57-E9C42A3E979E}"/>
    <cellStyle name="Normal 2 18 5 5 4" xfId="9159" xr:uid="{40E6A7A4-8AE0-4362-8773-3BAB58854CD1}"/>
    <cellStyle name="Normal 2 18 5 5 5" xfId="9160" xr:uid="{1E35F2E7-2200-4843-A852-5DE9CD5E482A}"/>
    <cellStyle name="Normal 2 18 5 6" xfId="9161" xr:uid="{0F7B57AB-0102-407D-A9CD-D7489002BDAE}"/>
    <cellStyle name="Normal 2 18 5 6 2" xfId="9162" xr:uid="{ACE4EA07-D11B-49A4-86E1-C5D2335885A3}"/>
    <cellStyle name="Normal 2 18 5 6 3" xfId="9163" xr:uid="{3325DF9F-0DDA-4DDE-8820-5A0A6B1E9C9B}"/>
    <cellStyle name="Normal 2 18 5 7" xfId="9164" xr:uid="{4B34183F-CCCC-44A3-92E1-45FDEBE9C463}"/>
    <cellStyle name="Normal 2 18 5 7 2" xfId="9165" xr:uid="{1099117A-0D8E-42BA-BFE0-C16F15BC67D6}"/>
    <cellStyle name="Normal 2 18 5 7 3" xfId="9166" xr:uid="{4F07FFEA-D0BD-405C-9FCD-5D2C452A5C55}"/>
    <cellStyle name="Normal 2 18 5 8" xfId="9167" xr:uid="{E8C133E6-6D83-4EB5-B521-337D293ADE6E}"/>
    <cellStyle name="Normal 2 18 5 8 2" xfId="9168" xr:uid="{18C23B79-2E90-4C19-BD0E-6E66D7AA5DFD}"/>
    <cellStyle name="Normal 2 18 5 8 3" xfId="9169" xr:uid="{2F2EA923-3894-447E-8599-69D89B02DBF3}"/>
    <cellStyle name="Normal 2 18 5 9" xfId="9170" xr:uid="{B353D742-D7CF-4A2C-99A5-C4717E0B874A}"/>
    <cellStyle name="Normal 2 18 6" xfId="9171" xr:uid="{4C4DD89B-DD03-4073-A28F-BB72DDE735A1}"/>
    <cellStyle name="Normal 2 18 6 2" xfId="9172" xr:uid="{60645592-3758-4795-9F53-B53F608D304C}"/>
    <cellStyle name="Normal 2 18 6 2 2" xfId="9173" xr:uid="{F655439A-1A6C-4FB3-8A96-500A88A103B8}"/>
    <cellStyle name="Normal 2 18 6 2 2 2" xfId="9174" xr:uid="{DAD46555-0CA9-49EB-B68B-7B2F89574DD8}"/>
    <cellStyle name="Normal 2 18 6 2 2 3" xfId="9175" xr:uid="{7B9C6188-6AB7-46EF-B747-46C11D6E0757}"/>
    <cellStyle name="Normal 2 18 6 2 3" xfId="9176" xr:uid="{E35A7F8A-A41E-413F-BE72-B7C775E02513}"/>
    <cellStyle name="Normal 2 18 6 2 3 2" xfId="9177" xr:uid="{A6138DE8-1AFC-40AF-B666-A56835619DA0}"/>
    <cellStyle name="Normal 2 18 6 2 3 3" xfId="9178" xr:uid="{222D5052-EE21-454E-8A00-33052E2812B1}"/>
    <cellStyle name="Normal 2 18 6 2 4" xfId="9179" xr:uid="{E9D4187D-3794-4243-A123-0EDF97A8AB61}"/>
    <cellStyle name="Normal 2 18 6 2 5" xfId="9180" xr:uid="{19B0D76E-3AEE-4F73-A05E-E78438958283}"/>
    <cellStyle name="Normal 2 18 6 3" xfId="9181" xr:uid="{79AC2FB5-0285-4FEA-BFD4-31E6011A68D5}"/>
    <cellStyle name="Normal 2 18 6 3 2" xfId="9182" xr:uid="{3D256DA7-0BDA-45D2-93CC-9D5C4E7A7B6B}"/>
    <cellStyle name="Normal 2 18 6 3 2 2" xfId="9183" xr:uid="{73A39555-F228-471C-B445-B380C3D736A9}"/>
    <cellStyle name="Normal 2 18 6 3 2 3" xfId="9184" xr:uid="{07F5C688-857F-4C27-9495-E9912F635961}"/>
    <cellStyle name="Normal 2 18 6 3 3" xfId="9185" xr:uid="{E606EB6A-1F04-4F34-9815-1ED5CADEBF7F}"/>
    <cellStyle name="Normal 2 18 6 3 3 2" xfId="9186" xr:uid="{C56928AC-1CDC-46D3-AFD2-C65FE3AFCEA4}"/>
    <cellStyle name="Normal 2 18 6 3 3 3" xfId="9187" xr:uid="{1BA139C8-E93C-4852-BB5B-4F05951E328F}"/>
    <cellStyle name="Normal 2 18 6 3 4" xfId="9188" xr:uid="{6683E091-CDFE-4403-9D09-77AA54A7C01D}"/>
    <cellStyle name="Normal 2 18 6 3 5" xfId="9189" xr:uid="{9C1A2205-5974-419A-AA3A-F55204605431}"/>
    <cellStyle name="Normal 2 18 6 4" xfId="9190" xr:uid="{6CB39FA3-A3E0-440E-99B8-1EDF412DF911}"/>
    <cellStyle name="Normal 2 18 6 4 2" xfId="9191" xr:uid="{1120F43C-A80B-4866-BDC8-A3963C84BD2B}"/>
    <cellStyle name="Normal 2 18 6 4 2 2" xfId="9192" xr:uid="{EBA0CB29-9F5C-4C00-B678-737075529BBC}"/>
    <cellStyle name="Normal 2 18 6 4 2 3" xfId="9193" xr:uid="{1B983078-E266-4336-B372-27139244FC9D}"/>
    <cellStyle name="Normal 2 18 6 4 3" xfId="9194" xr:uid="{D434AB8D-CA9C-4466-BE07-A70853C42532}"/>
    <cellStyle name="Normal 2 18 6 4 3 2" xfId="9195" xr:uid="{33301881-D6F6-437B-9DCD-7ACDC4503E00}"/>
    <cellStyle name="Normal 2 18 6 4 3 3" xfId="9196" xr:uid="{20281B6C-7477-4A87-BC63-433AA4607341}"/>
    <cellStyle name="Normal 2 18 6 4 4" xfId="9197" xr:uid="{E8F1F4FD-E724-4213-AC9E-4FD8E53D5710}"/>
    <cellStyle name="Normal 2 18 6 4 5" xfId="9198" xr:uid="{B9EA2576-15D3-4157-B01D-0D5C40C7C011}"/>
    <cellStyle name="Normal 2 18 6 5" xfId="9199" xr:uid="{724481AC-1FAC-4D18-BBE5-BF8C9E8E3A6A}"/>
    <cellStyle name="Normal 2 18 6 5 2" xfId="9200" xr:uid="{B25C09EE-04F3-4A90-910E-20E2711F7627}"/>
    <cellStyle name="Normal 2 18 6 5 3" xfId="9201" xr:uid="{114C688B-A241-4988-B18F-CEE65AD3A13A}"/>
    <cellStyle name="Normal 2 18 6 6" xfId="9202" xr:uid="{A7904B4E-A7D0-406F-9DDC-01756A3FBDC7}"/>
    <cellStyle name="Normal 2 18 6 6 2" xfId="9203" xr:uid="{B9815156-D228-43B7-AE36-310CD78391F1}"/>
    <cellStyle name="Normal 2 18 6 6 3" xfId="9204" xr:uid="{C96C17FB-D53A-4C48-B5DA-751458C7604F}"/>
    <cellStyle name="Normal 2 18 6 7" xfId="9205" xr:uid="{0ACE678A-76A0-44F6-8AC2-0C846BE0FE29}"/>
    <cellStyle name="Normal 2 18 6 7 2" xfId="9206" xr:uid="{FB318C37-B99F-4196-97AE-A43FC23252B9}"/>
    <cellStyle name="Normal 2 18 6 7 3" xfId="9207" xr:uid="{F5F6A962-290D-42FC-B265-6417E057E3CD}"/>
    <cellStyle name="Normal 2 18 6 8" xfId="9208" xr:uid="{7C3E9871-23A9-40EE-8AED-06C04C87A57B}"/>
    <cellStyle name="Normal 2 18 6 9" xfId="9209" xr:uid="{6CB816D3-48AA-4684-93A7-8EFBAB8E3F2C}"/>
    <cellStyle name="Normal 2 18 7" xfId="9210" xr:uid="{033A452C-DC95-459E-9DBB-B93095536056}"/>
    <cellStyle name="Normal 2 18 7 2" xfId="9211" xr:uid="{D8F8CE3A-1450-4F71-9F82-D5D914184DAB}"/>
    <cellStyle name="Normal 2 18 7 2 2" xfId="9212" xr:uid="{BA60F206-40E8-4307-B20C-F8C313A32DA0}"/>
    <cellStyle name="Normal 2 18 7 2 3" xfId="9213" xr:uid="{8B789CA7-EED5-41CF-B53A-DD322DC128C4}"/>
    <cellStyle name="Normal 2 18 7 3" xfId="9214" xr:uid="{510F3280-3F86-4F1B-8F4E-B613D9896CC4}"/>
    <cellStyle name="Normal 2 18 7 3 2" xfId="9215" xr:uid="{D9A2B89B-4104-4C9A-9D58-A19F70E3CB3C}"/>
    <cellStyle name="Normal 2 18 7 3 3" xfId="9216" xr:uid="{EE5C41A2-BD02-4F49-BE93-4F4E627B4E49}"/>
    <cellStyle name="Normal 2 18 7 4" xfId="9217" xr:uid="{D487E9B8-9B65-45C2-8AF5-B3ECC40809E8}"/>
    <cellStyle name="Normal 2 18 7 5" xfId="9218" xr:uid="{A663FBED-59AA-421B-B884-96C8F784AD52}"/>
    <cellStyle name="Normal 2 18 8" xfId="9219" xr:uid="{F276353B-92B4-467C-B384-4AC4AC86DF6E}"/>
    <cellStyle name="Normal 2 18 8 2" xfId="9220" xr:uid="{4A2CA148-A6F5-4698-B5A9-F4E86A49AF9D}"/>
    <cellStyle name="Normal 2 18 8 2 2" xfId="9221" xr:uid="{1D1A8701-C453-4190-9C09-93C0755E49F5}"/>
    <cellStyle name="Normal 2 18 8 2 3" xfId="9222" xr:uid="{B3D94FCB-2618-4268-BD29-0E8F39337F07}"/>
    <cellStyle name="Normal 2 18 8 3" xfId="9223" xr:uid="{DE405110-40A7-4744-B949-8574247D92E0}"/>
    <cellStyle name="Normal 2 18 8 3 2" xfId="9224" xr:uid="{2B9C3064-2A9A-4914-84FC-828F45BE2639}"/>
    <cellStyle name="Normal 2 18 8 3 3" xfId="9225" xr:uid="{18A3370B-D885-4729-98CE-F45159BCE630}"/>
    <cellStyle name="Normal 2 18 8 4" xfId="9226" xr:uid="{9851B5FD-D46D-4D98-AB14-7483AB98D18C}"/>
    <cellStyle name="Normal 2 18 8 5" xfId="9227" xr:uid="{226BF64C-A4AD-44BB-8967-259A53253A25}"/>
    <cellStyle name="Normal 2 18 9" xfId="9228" xr:uid="{18E7CF68-8FF8-4858-9B6F-35F5709D04BE}"/>
    <cellStyle name="Normal 2 18 9 2" xfId="9229" xr:uid="{7FCC55A1-A73D-4EE7-9D49-B7DF5146D40B}"/>
    <cellStyle name="Normal 2 18 9 2 2" xfId="9230" xr:uid="{B9A47DD5-9DC4-4CE9-A691-6EAD9898DE2D}"/>
    <cellStyle name="Normal 2 18 9 2 3" xfId="9231" xr:uid="{AFED6FCF-97C0-4976-ADED-049B73C0EB63}"/>
    <cellStyle name="Normal 2 18 9 3" xfId="9232" xr:uid="{D44E0C15-D764-420C-93DB-A3A0C57CEF6F}"/>
    <cellStyle name="Normal 2 18 9 3 2" xfId="9233" xr:uid="{D2BD3BDC-6058-44CD-9723-898405D699B7}"/>
    <cellStyle name="Normal 2 18 9 3 3" xfId="9234" xr:uid="{7C9C2D62-B828-48B5-9E00-6B8540D80E30}"/>
    <cellStyle name="Normal 2 18 9 4" xfId="9235" xr:uid="{66EF86C5-5C0B-489B-82F1-45EB64BD1828}"/>
    <cellStyle name="Normal 2 18 9 5" xfId="9236" xr:uid="{D8DBD9F4-EE92-41CE-BE88-67D2DDA85F56}"/>
    <cellStyle name="Normal 2 19" xfId="9237" xr:uid="{ACF04D33-5CB2-48BD-BEA5-756DFC1E9B6B}"/>
    <cellStyle name="Normal 2 19 10" xfId="9238" xr:uid="{1D48AFDF-0A2A-4978-B495-AD54AD4761C2}"/>
    <cellStyle name="Normal 2 19 10 2" xfId="9239" xr:uid="{C58F79DA-06CB-476E-92E0-BEC6E7C1140C}"/>
    <cellStyle name="Normal 2 19 10 3" xfId="9240" xr:uid="{A67CB21C-FFB6-4131-8997-ED8E02F460D9}"/>
    <cellStyle name="Normal 2 19 11" xfId="9241" xr:uid="{868A963F-7721-4F91-9DA5-51C1564FD916}"/>
    <cellStyle name="Normal 2 19 11 2" xfId="9242" xr:uid="{CCADC4BC-703A-4D2C-8659-73226883A43A}"/>
    <cellStyle name="Normal 2 19 11 3" xfId="9243" xr:uid="{8A42F841-9B84-4873-8941-94D3296E1523}"/>
    <cellStyle name="Normal 2 19 12" xfId="9244" xr:uid="{E853D2F0-6139-4268-B634-B267525ADC8F}"/>
    <cellStyle name="Normal 2 19 12 2" xfId="9245" xr:uid="{7D7536BE-BA5E-4844-A4F2-9FFC6A6CDDE0}"/>
    <cellStyle name="Normal 2 19 12 3" xfId="9246" xr:uid="{AD40D4B2-613F-4D86-86FF-20EA04FDF890}"/>
    <cellStyle name="Normal 2 19 13" xfId="9247" xr:uid="{72FC5120-E5C5-4990-8054-8EBAE3A11D1B}"/>
    <cellStyle name="Normal 2 19 14" xfId="9248" xr:uid="{76824AB2-E361-4743-81C6-2074BF0CB2E8}"/>
    <cellStyle name="Normal 2 19 2" xfId="9249" xr:uid="{77DCCFD8-64E2-4EFA-93DD-1110C8AA0677}"/>
    <cellStyle name="Normal 2 19 2 10" xfId="9250" xr:uid="{D6B9037F-5108-4EA7-BF35-0162AA45CCB8}"/>
    <cellStyle name="Normal 2 19 2 10 2" xfId="9251" xr:uid="{4EEE4326-0E42-4C44-91EC-19D980702398}"/>
    <cellStyle name="Normal 2 19 2 10 3" xfId="9252" xr:uid="{5A470334-65ED-472A-997E-34B7FA6400BC}"/>
    <cellStyle name="Normal 2 19 2 11" xfId="9253" xr:uid="{66AC0394-79E5-4E14-96E4-A55C317FCC95}"/>
    <cellStyle name="Normal 2 19 2 11 2" xfId="9254" xr:uid="{CDF45B49-A1C8-4995-A334-71BF682F4422}"/>
    <cellStyle name="Normal 2 19 2 11 3" xfId="9255" xr:uid="{A79DD93C-337B-4C02-9B38-D44C9A5E5A70}"/>
    <cellStyle name="Normal 2 19 2 12" xfId="9256" xr:uid="{28A8F528-FB80-47BB-96B8-C274B1BE9F2F}"/>
    <cellStyle name="Normal 2 19 2 13" xfId="9257" xr:uid="{6272CAAC-F996-4E5E-8336-D77685A25DBC}"/>
    <cellStyle name="Normal 2 19 2 2" xfId="9258" xr:uid="{24DD01A2-DAB7-415D-AEFD-84C89A1734E3}"/>
    <cellStyle name="Normal 2 19 2 2 10" xfId="9259" xr:uid="{6B3E0D22-A376-4A71-B4C8-520A682B5C37}"/>
    <cellStyle name="Normal 2 19 2 2 10 2" xfId="9260" xr:uid="{9B86ADAA-C0A8-4694-89F6-40FA5B9BA813}"/>
    <cellStyle name="Normal 2 19 2 2 10 3" xfId="9261" xr:uid="{8C85D587-F1B7-431F-9544-B7282A4F7292}"/>
    <cellStyle name="Normal 2 19 2 2 11" xfId="9262" xr:uid="{3C1280A1-99FE-42BE-9728-BD659A5C7C65}"/>
    <cellStyle name="Normal 2 19 2 2 12" xfId="9263" xr:uid="{C1618F43-1B81-42DE-8524-A39B61FBDFC1}"/>
    <cellStyle name="Normal 2 19 2 2 2" xfId="9264" xr:uid="{98ED6E1F-F44D-46D8-AF54-661EBE3C2D46}"/>
    <cellStyle name="Normal 2 19 2 2 2 10" xfId="9265" xr:uid="{A4AE56F6-6E45-4964-AFF8-C3A14FF28CEB}"/>
    <cellStyle name="Normal 2 19 2 2 2 2" xfId="9266" xr:uid="{4A00E314-0D14-4D29-B67D-ABBD7329D22F}"/>
    <cellStyle name="Normal 2 19 2 2 2 2 2" xfId="9267" xr:uid="{AD0D01F6-C229-4DAC-878B-45C89DB6F4E3}"/>
    <cellStyle name="Normal 2 19 2 2 2 2 2 2" xfId="9268" xr:uid="{85D71F11-ADB0-4E82-9D3B-CB6EDB2A7455}"/>
    <cellStyle name="Normal 2 19 2 2 2 2 2 2 2" xfId="9269" xr:uid="{C1153C54-7294-439C-B4CB-0019A35A087A}"/>
    <cellStyle name="Normal 2 19 2 2 2 2 2 2 3" xfId="9270" xr:uid="{771A9A93-E079-47CD-A7B3-66AB863B43A7}"/>
    <cellStyle name="Normal 2 19 2 2 2 2 2 3" xfId="9271" xr:uid="{D22EF592-6726-4635-889D-6B3DA3B8207D}"/>
    <cellStyle name="Normal 2 19 2 2 2 2 2 3 2" xfId="9272" xr:uid="{A0CBF8D7-2706-4DB9-BB32-F83576A7763C}"/>
    <cellStyle name="Normal 2 19 2 2 2 2 2 3 3" xfId="9273" xr:uid="{910F40AC-B4C9-4673-907F-E8FE36B4C7F4}"/>
    <cellStyle name="Normal 2 19 2 2 2 2 2 4" xfId="9274" xr:uid="{FA160115-F80E-4994-8750-6393E31312F9}"/>
    <cellStyle name="Normal 2 19 2 2 2 2 2 5" xfId="9275" xr:uid="{6F5AE5ED-943C-4526-A924-81F4C0A8864A}"/>
    <cellStyle name="Normal 2 19 2 2 2 2 3" xfId="9276" xr:uid="{BDFC31EE-6715-4DD0-B4A2-DF8EF0125939}"/>
    <cellStyle name="Normal 2 19 2 2 2 2 3 2" xfId="9277" xr:uid="{FF973721-FD35-4983-8520-D6C4C094A066}"/>
    <cellStyle name="Normal 2 19 2 2 2 2 3 2 2" xfId="9278" xr:uid="{80B5A7FB-808F-44DD-A9D9-DF34B7479BDD}"/>
    <cellStyle name="Normal 2 19 2 2 2 2 3 2 3" xfId="9279" xr:uid="{6DF57480-5532-4B81-8F91-425752035963}"/>
    <cellStyle name="Normal 2 19 2 2 2 2 3 3" xfId="9280" xr:uid="{07C2815F-B496-41B1-9CA0-17D3FA68A6FD}"/>
    <cellStyle name="Normal 2 19 2 2 2 2 3 3 2" xfId="9281" xr:uid="{E47E5EBA-94DA-4FDD-BD23-A9B30E6C1833}"/>
    <cellStyle name="Normal 2 19 2 2 2 2 3 3 3" xfId="9282" xr:uid="{459D465D-44EB-42D8-88DB-78EAB4E489CB}"/>
    <cellStyle name="Normal 2 19 2 2 2 2 3 4" xfId="9283" xr:uid="{7AA05336-0582-4776-840C-A304E389E3CF}"/>
    <cellStyle name="Normal 2 19 2 2 2 2 3 5" xfId="9284" xr:uid="{22B50BD8-BB34-4C2D-8060-DAE31313C31B}"/>
    <cellStyle name="Normal 2 19 2 2 2 2 4" xfId="9285" xr:uid="{E03F0F50-2D05-4F3B-B5E4-79A9E249A5B8}"/>
    <cellStyle name="Normal 2 19 2 2 2 2 4 2" xfId="9286" xr:uid="{07364590-0E2A-40AC-8C40-CF783A88D41D}"/>
    <cellStyle name="Normal 2 19 2 2 2 2 4 2 2" xfId="9287" xr:uid="{0C4B44AC-2F1C-493E-8E69-7FBD3E9470CE}"/>
    <cellStyle name="Normal 2 19 2 2 2 2 4 2 3" xfId="9288" xr:uid="{8919E837-E076-4D08-AF8D-CDD922B392FF}"/>
    <cellStyle name="Normal 2 19 2 2 2 2 4 3" xfId="9289" xr:uid="{A470DDDF-E6D8-4111-8DD7-7CE09809D990}"/>
    <cellStyle name="Normal 2 19 2 2 2 2 4 3 2" xfId="9290" xr:uid="{1B6C83E2-D46A-405E-88A4-726A5F36CFE4}"/>
    <cellStyle name="Normal 2 19 2 2 2 2 4 3 3" xfId="9291" xr:uid="{6B18BFB4-853E-4CCB-AD3F-A1BABCE70E7D}"/>
    <cellStyle name="Normal 2 19 2 2 2 2 4 4" xfId="9292" xr:uid="{ECCC8E84-6CA9-4952-8500-FDA05A5BE8C8}"/>
    <cellStyle name="Normal 2 19 2 2 2 2 4 5" xfId="9293" xr:uid="{A5D27631-DD03-4ACE-8EAF-A32CB85FF6C6}"/>
    <cellStyle name="Normal 2 19 2 2 2 2 5" xfId="9294" xr:uid="{094586FB-9EAB-4AD7-9EAD-8D5A274C3FD3}"/>
    <cellStyle name="Normal 2 19 2 2 2 2 5 2" xfId="9295" xr:uid="{3AA4AF89-6305-4DA8-8865-AD451DF24D98}"/>
    <cellStyle name="Normal 2 19 2 2 2 2 5 3" xfId="9296" xr:uid="{D387896D-F4C2-499F-B32F-51063154E664}"/>
    <cellStyle name="Normal 2 19 2 2 2 2 6" xfId="9297" xr:uid="{C7380D7A-8DA4-48BC-BCC6-B0206108AE32}"/>
    <cellStyle name="Normal 2 19 2 2 2 2 6 2" xfId="9298" xr:uid="{B976F375-563C-4624-840C-934C9FBE3905}"/>
    <cellStyle name="Normal 2 19 2 2 2 2 6 3" xfId="9299" xr:uid="{08ECD8EA-2585-4F26-B23A-1FEB5272005B}"/>
    <cellStyle name="Normal 2 19 2 2 2 2 7" xfId="9300" xr:uid="{CF6E8A86-2E31-4305-9CF9-D272C07D2F09}"/>
    <cellStyle name="Normal 2 19 2 2 2 2 8" xfId="9301" xr:uid="{F55B235C-A6C0-43C8-925F-D5671CE8CDD1}"/>
    <cellStyle name="Normal 2 19 2 2 2 3" xfId="9302" xr:uid="{17B3209D-4438-45FF-A795-EC8F6D6EB917}"/>
    <cellStyle name="Normal 2 19 2 2 2 3 2" xfId="9303" xr:uid="{C1E59458-EB06-4817-A91E-6DCB65521AA5}"/>
    <cellStyle name="Normal 2 19 2 2 2 3 2 2" xfId="9304" xr:uid="{B05862A0-AF76-4B8B-9FAB-62852E1119EC}"/>
    <cellStyle name="Normal 2 19 2 2 2 3 2 3" xfId="9305" xr:uid="{146819C2-4A7C-49D3-B763-08AA8BC3583D}"/>
    <cellStyle name="Normal 2 19 2 2 2 3 3" xfId="9306" xr:uid="{8938897F-6666-4FAB-97C5-BF6CA6C51933}"/>
    <cellStyle name="Normal 2 19 2 2 2 3 3 2" xfId="9307" xr:uid="{3B3F1B47-88BD-469F-97FE-00BBF043B7FF}"/>
    <cellStyle name="Normal 2 19 2 2 2 3 3 3" xfId="9308" xr:uid="{02C55F02-819E-4854-ACB3-4A22F7D5C63C}"/>
    <cellStyle name="Normal 2 19 2 2 2 3 4" xfId="9309" xr:uid="{57A1B9EA-C727-4985-9E5F-EF8175584DC8}"/>
    <cellStyle name="Normal 2 19 2 2 2 3 5" xfId="9310" xr:uid="{7C816488-1A52-4737-B9A2-CC74E045AF4E}"/>
    <cellStyle name="Normal 2 19 2 2 2 4" xfId="9311" xr:uid="{A1781564-3F6E-40B1-87D7-C300DFB65390}"/>
    <cellStyle name="Normal 2 19 2 2 2 4 2" xfId="9312" xr:uid="{8D33B438-7B4E-4CF5-8D75-9AA69ECBED4A}"/>
    <cellStyle name="Normal 2 19 2 2 2 4 2 2" xfId="9313" xr:uid="{07B33F7E-2C2B-4F4F-9B6A-0DAFB8451E87}"/>
    <cellStyle name="Normal 2 19 2 2 2 4 2 3" xfId="9314" xr:uid="{2ED72C06-FD19-4577-98DE-F7BC5B1B8B2E}"/>
    <cellStyle name="Normal 2 19 2 2 2 4 3" xfId="9315" xr:uid="{B2FE5623-D8F5-4BCD-BF78-458CA1915ED0}"/>
    <cellStyle name="Normal 2 19 2 2 2 4 3 2" xfId="9316" xr:uid="{606950D2-9E2F-442D-811E-C3B4102485AA}"/>
    <cellStyle name="Normal 2 19 2 2 2 4 3 3" xfId="9317" xr:uid="{F4181226-91DB-48CD-AAD7-B376B58B9508}"/>
    <cellStyle name="Normal 2 19 2 2 2 4 4" xfId="9318" xr:uid="{52EF1D3E-B4A9-41AE-A96A-574A0285F318}"/>
    <cellStyle name="Normal 2 19 2 2 2 4 5" xfId="9319" xr:uid="{CB028AF9-747F-4DDF-AE7B-6341A640D27E}"/>
    <cellStyle name="Normal 2 19 2 2 2 5" xfId="9320" xr:uid="{83320970-F38C-4475-9870-C33E0CD436BF}"/>
    <cellStyle name="Normal 2 19 2 2 2 5 2" xfId="9321" xr:uid="{8E5CE021-96B9-48C7-B05E-692BE4458629}"/>
    <cellStyle name="Normal 2 19 2 2 2 5 2 2" xfId="9322" xr:uid="{0D799316-33FB-4217-A914-7002B756F02B}"/>
    <cellStyle name="Normal 2 19 2 2 2 5 2 3" xfId="9323" xr:uid="{B6446AF4-3360-4291-BA9A-B2949C5A5F2B}"/>
    <cellStyle name="Normal 2 19 2 2 2 5 3" xfId="9324" xr:uid="{EBD76C96-DDF6-4E20-99D2-69029B9D9FE1}"/>
    <cellStyle name="Normal 2 19 2 2 2 5 3 2" xfId="9325" xr:uid="{711EA9B9-7EC3-43CE-AFDC-7F442E328B05}"/>
    <cellStyle name="Normal 2 19 2 2 2 5 3 3" xfId="9326" xr:uid="{B792D465-C07D-4B3C-AC1F-6A9CE2059E82}"/>
    <cellStyle name="Normal 2 19 2 2 2 5 4" xfId="9327" xr:uid="{668DDF23-5C4A-46C1-9214-8C2A18AA4F4D}"/>
    <cellStyle name="Normal 2 19 2 2 2 5 5" xfId="9328" xr:uid="{A5F9E56E-C11F-4D81-8E6F-9A919E60F7C9}"/>
    <cellStyle name="Normal 2 19 2 2 2 6" xfId="9329" xr:uid="{3B072F38-A135-4409-94B3-BDD6312ABB8D}"/>
    <cellStyle name="Normal 2 19 2 2 2 6 2" xfId="9330" xr:uid="{08041704-96E3-4301-845E-DCEEE0FF1B67}"/>
    <cellStyle name="Normal 2 19 2 2 2 6 3" xfId="9331" xr:uid="{D4A9FF9E-8827-4D13-BE43-D9B5EE63768F}"/>
    <cellStyle name="Normal 2 19 2 2 2 7" xfId="9332" xr:uid="{13D84CAD-93BD-4496-B1D7-D7C2412DF781}"/>
    <cellStyle name="Normal 2 19 2 2 2 7 2" xfId="9333" xr:uid="{B762F60B-D8F7-4601-B7CB-F027945A0E5A}"/>
    <cellStyle name="Normal 2 19 2 2 2 7 3" xfId="9334" xr:uid="{5DA838FD-B12C-457D-A251-772C28ED8F30}"/>
    <cellStyle name="Normal 2 19 2 2 2 8" xfId="9335" xr:uid="{13661369-AD53-4D3B-8AA2-EC37BA7E4FDB}"/>
    <cellStyle name="Normal 2 19 2 2 2 8 2" xfId="9336" xr:uid="{F6C21AEE-BD18-4428-8769-C0E00FC06909}"/>
    <cellStyle name="Normal 2 19 2 2 2 8 3" xfId="9337" xr:uid="{918EF08D-2315-4A0E-818C-1ED8BFB0FC06}"/>
    <cellStyle name="Normal 2 19 2 2 2 9" xfId="9338" xr:uid="{952DA6E3-F6E4-4E20-BB09-EBDCDA5C1EE2}"/>
    <cellStyle name="Normal 2 19 2 2 3" xfId="9339" xr:uid="{270E1AA7-D7B7-40AE-93C7-4B3370AD4791}"/>
    <cellStyle name="Normal 2 19 2 2 3 10" xfId="9340" xr:uid="{5D8956FE-3EF8-449D-A39B-785C9623CE0F}"/>
    <cellStyle name="Normal 2 19 2 2 3 2" xfId="9341" xr:uid="{B546A0C7-532D-43B3-99E5-8A04A5BBF908}"/>
    <cellStyle name="Normal 2 19 2 2 3 2 2" xfId="9342" xr:uid="{AF95A6AF-C567-4021-96A1-53A38DC57BF7}"/>
    <cellStyle name="Normal 2 19 2 2 3 2 2 2" xfId="9343" xr:uid="{FE0C7C95-C5D9-47B9-BC08-A4EC08197642}"/>
    <cellStyle name="Normal 2 19 2 2 3 2 2 2 2" xfId="9344" xr:uid="{B63E587F-BBE7-4004-BDE6-3594481DB202}"/>
    <cellStyle name="Normal 2 19 2 2 3 2 2 2 3" xfId="9345" xr:uid="{D7193E21-04D9-4748-B873-994F48CBB8A4}"/>
    <cellStyle name="Normal 2 19 2 2 3 2 2 3" xfId="9346" xr:uid="{C3D9FD8F-CB0B-4AD5-B745-7F758E100FC4}"/>
    <cellStyle name="Normal 2 19 2 2 3 2 2 3 2" xfId="9347" xr:uid="{07EDEFE3-57BF-45B9-81E1-5897213CA84F}"/>
    <cellStyle name="Normal 2 19 2 2 3 2 2 3 3" xfId="9348" xr:uid="{337A87DD-49B1-4F53-9142-B0C9274EE667}"/>
    <cellStyle name="Normal 2 19 2 2 3 2 2 4" xfId="9349" xr:uid="{45ED022B-88A0-4247-A1FC-163000EC312A}"/>
    <cellStyle name="Normal 2 19 2 2 3 2 2 5" xfId="9350" xr:uid="{804EE1F8-BD29-4EFF-8344-96DE1AF2ADF5}"/>
    <cellStyle name="Normal 2 19 2 2 3 2 3" xfId="9351" xr:uid="{9A25CF15-B22B-44E3-800C-1341BA8962D5}"/>
    <cellStyle name="Normal 2 19 2 2 3 2 3 2" xfId="9352" xr:uid="{FF72921B-F55C-4D17-A58A-32CFB9376DFE}"/>
    <cellStyle name="Normal 2 19 2 2 3 2 3 2 2" xfId="9353" xr:uid="{B6BCD90D-DC43-4849-88A8-48A55185B808}"/>
    <cellStyle name="Normal 2 19 2 2 3 2 3 2 3" xfId="9354" xr:uid="{4C8DC1CF-E52A-4CF6-A1FC-E570FDD5A0DE}"/>
    <cellStyle name="Normal 2 19 2 2 3 2 3 3" xfId="9355" xr:uid="{11662D12-FEDD-4D88-8F78-F7B0842E9DB6}"/>
    <cellStyle name="Normal 2 19 2 2 3 2 3 3 2" xfId="9356" xr:uid="{2BEC9155-F7FE-431E-B91F-7F6C0C1C6F5E}"/>
    <cellStyle name="Normal 2 19 2 2 3 2 3 3 3" xfId="9357" xr:uid="{775338FB-B82E-4066-B39A-C8532D385D84}"/>
    <cellStyle name="Normal 2 19 2 2 3 2 3 4" xfId="9358" xr:uid="{E0D3334E-5950-42A1-89F4-4E810738AEDB}"/>
    <cellStyle name="Normal 2 19 2 2 3 2 3 5" xfId="9359" xr:uid="{59AD72B2-CA23-46DE-A80C-B15614B80D61}"/>
    <cellStyle name="Normal 2 19 2 2 3 2 4" xfId="9360" xr:uid="{C0291FD0-358C-4F4E-A81E-1D142A7A1A14}"/>
    <cellStyle name="Normal 2 19 2 2 3 2 4 2" xfId="9361" xr:uid="{8517EE54-4C2E-4E98-BA32-849498F70042}"/>
    <cellStyle name="Normal 2 19 2 2 3 2 4 2 2" xfId="9362" xr:uid="{BD3C23CF-6395-4023-B90B-D9985D626081}"/>
    <cellStyle name="Normal 2 19 2 2 3 2 4 2 3" xfId="9363" xr:uid="{F2DFEE03-2940-48C7-9429-31EF6DE21897}"/>
    <cellStyle name="Normal 2 19 2 2 3 2 4 3" xfId="9364" xr:uid="{FA562690-5AC9-472A-8974-4AACF9F9D7B3}"/>
    <cellStyle name="Normal 2 19 2 2 3 2 4 3 2" xfId="9365" xr:uid="{F72BF664-5500-40D5-B056-8DF0001C34EE}"/>
    <cellStyle name="Normal 2 19 2 2 3 2 4 3 3" xfId="9366" xr:uid="{F6ACDA96-58C9-458B-B229-08E2D21CE046}"/>
    <cellStyle name="Normal 2 19 2 2 3 2 4 4" xfId="9367" xr:uid="{B58E0DB1-A0BF-4FA6-A630-8429206D63D3}"/>
    <cellStyle name="Normal 2 19 2 2 3 2 4 5" xfId="9368" xr:uid="{F86A858A-500B-4C2C-B356-35540DFBDA68}"/>
    <cellStyle name="Normal 2 19 2 2 3 2 5" xfId="9369" xr:uid="{E0128B6D-79D0-48DF-BB72-CCD8A15B4F95}"/>
    <cellStyle name="Normal 2 19 2 2 3 2 5 2" xfId="9370" xr:uid="{5AFB5F7C-CE50-499A-AB9D-A57731ED643C}"/>
    <cellStyle name="Normal 2 19 2 2 3 2 5 3" xfId="9371" xr:uid="{0792D880-2683-4F1F-AF68-0E90BBDD12BC}"/>
    <cellStyle name="Normal 2 19 2 2 3 2 6" xfId="9372" xr:uid="{524568A1-1031-4B75-9CA2-210560F0EB37}"/>
    <cellStyle name="Normal 2 19 2 2 3 2 6 2" xfId="9373" xr:uid="{5A12F859-3355-4B0C-AC46-1012A9C479C3}"/>
    <cellStyle name="Normal 2 19 2 2 3 2 6 3" xfId="9374" xr:uid="{6D247D66-2ABD-46E2-9E16-C821F95DA848}"/>
    <cellStyle name="Normal 2 19 2 2 3 2 7" xfId="9375" xr:uid="{A1443D3A-74EE-4C66-9F0B-131D0B628503}"/>
    <cellStyle name="Normal 2 19 2 2 3 2 8" xfId="9376" xr:uid="{25090B34-8D14-486F-813C-69077C41B7B9}"/>
    <cellStyle name="Normal 2 19 2 2 3 3" xfId="9377" xr:uid="{1894CA32-3714-463C-9335-BE8C0DB18859}"/>
    <cellStyle name="Normal 2 19 2 2 3 3 2" xfId="9378" xr:uid="{DE3B4F59-434A-4C1A-85D8-D8BB06B8C032}"/>
    <cellStyle name="Normal 2 19 2 2 3 3 2 2" xfId="9379" xr:uid="{23DBDB7B-BD9A-4766-A885-C2DDF663A195}"/>
    <cellStyle name="Normal 2 19 2 2 3 3 2 3" xfId="9380" xr:uid="{4E97CA00-974A-4AFD-8865-2C469B14B731}"/>
    <cellStyle name="Normal 2 19 2 2 3 3 3" xfId="9381" xr:uid="{A7643153-202E-4AD1-9FBA-0F406733AA93}"/>
    <cellStyle name="Normal 2 19 2 2 3 3 3 2" xfId="9382" xr:uid="{DA6CE6AB-FC18-4FA5-BED2-9E756BBFE30C}"/>
    <cellStyle name="Normal 2 19 2 2 3 3 3 3" xfId="9383" xr:uid="{A01F11E5-19F6-44FC-9717-4F4B5C0EC192}"/>
    <cellStyle name="Normal 2 19 2 2 3 3 4" xfId="9384" xr:uid="{EDB0C896-ABB8-4E27-A3DB-40BAA905DA9C}"/>
    <cellStyle name="Normal 2 19 2 2 3 3 5" xfId="9385" xr:uid="{0A3F4DE9-3F2C-4453-8272-FEA1C95B8733}"/>
    <cellStyle name="Normal 2 19 2 2 3 4" xfId="9386" xr:uid="{40AE244A-6456-42E3-9CEA-CCB77F1F33E7}"/>
    <cellStyle name="Normal 2 19 2 2 3 4 2" xfId="9387" xr:uid="{B7075950-EB4B-4254-BFB6-1549831839B5}"/>
    <cellStyle name="Normal 2 19 2 2 3 4 2 2" xfId="9388" xr:uid="{2712AE30-7994-4DA4-B0B1-682B48C2A079}"/>
    <cellStyle name="Normal 2 19 2 2 3 4 2 3" xfId="9389" xr:uid="{F0BE0131-F0C6-4D68-9EF2-D37FE4F52EF4}"/>
    <cellStyle name="Normal 2 19 2 2 3 4 3" xfId="9390" xr:uid="{3B8A4B10-713A-4336-9B94-7321355D2CF7}"/>
    <cellStyle name="Normal 2 19 2 2 3 4 3 2" xfId="9391" xr:uid="{9C026A41-807C-4FCC-83B9-C2E56673D1C6}"/>
    <cellStyle name="Normal 2 19 2 2 3 4 3 3" xfId="9392" xr:uid="{E6B303D7-B78F-4FED-B06D-5A4A66159F7D}"/>
    <cellStyle name="Normal 2 19 2 2 3 4 4" xfId="9393" xr:uid="{E3728504-5AA9-4B37-A44F-DEC4706F2872}"/>
    <cellStyle name="Normal 2 19 2 2 3 4 5" xfId="9394" xr:uid="{924BC2B7-65A0-4038-8AB8-73D4CF558346}"/>
    <cellStyle name="Normal 2 19 2 2 3 5" xfId="9395" xr:uid="{A685CFA1-0A9D-46A1-9BC1-B35D1F32EAD4}"/>
    <cellStyle name="Normal 2 19 2 2 3 5 2" xfId="9396" xr:uid="{5D730A88-36E1-42BB-A5C1-FEECC30C3152}"/>
    <cellStyle name="Normal 2 19 2 2 3 5 2 2" xfId="9397" xr:uid="{6798D878-8927-484B-8A4A-7E6379F6546E}"/>
    <cellStyle name="Normal 2 19 2 2 3 5 2 3" xfId="9398" xr:uid="{7F8B09C0-210E-480D-A1D7-45B57F3ED492}"/>
    <cellStyle name="Normal 2 19 2 2 3 5 3" xfId="9399" xr:uid="{0B3C5FB5-A078-4F8D-8E56-83D12B81CBDE}"/>
    <cellStyle name="Normal 2 19 2 2 3 5 3 2" xfId="9400" xr:uid="{3D2036D8-87CB-41CF-986A-965E5C7F6875}"/>
    <cellStyle name="Normal 2 19 2 2 3 5 3 3" xfId="9401" xr:uid="{9BE602CF-A75D-4854-BFB7-89F4A3E86DF5}"/>
    <cellStyle name="Normal 2 19 2 2 3 5 4" xfId="9402" xr:uid="{3CAD9FE2-74A5-4C9F-BD2C-BCBA9B5C53E6}"/>
    <cellStyle name="Normal 2 19 2 2 3 5 5" xfId="9403" xr:uid="{632E3710-0263-43D8-B96D-F88ED8D70CE3}"/>
    <cellStyle name="Normal 2 19 2 2 3 6" xfId="9404" xr:uid="{638AAE58-F6B5-4411-B02F-B14C235CC04F}"/>
    <cellStyle name="Normal 2 19 2 2 3 6 2" xfId="9405" xr:uid="{7477E3E5-8DD8-45F7-9CAA-0B6E61CD11BD}"/>
    <cellStyle name="Normal 2 19 2 2 3 6 3" xfId="9406" xr:uid="{F33F4FA3-5A36-4AE0-A02B-8E98013BB280}"/>
    <cellStyle name="Normal 2 19 2 2 3 7" xfId="9407" xr:uid="{37226CA7-C7F5-4FA6-AB20-EE4395D77312}"/>
    <cellStyle name="Normal 2 19 2 2 3 7 2" xfId="9408" xr:uid="{C50A6A1A-4516-4F89-8661-F40B207E05DA}"/>
    <cellStyle name="Normal 2 19 2 2 3 7 3" xfId="9409" xr:uid="{D96A196B-939A-47F3-942C-9685504DFC4E}"/>
    <cellStyle name="Normal 2 19 2 2 3 8" xfId="9410" xr:uid="{9BD89368-7602-4156-99ED-2E671832354B}"/>
    <cellStyle name="Normal 2 19 2 2 3 8 2" xfId="9411" xr:uid="{CE169B6B-2359-408B-9AE5-F6E5A0EAB63C}"/>
    <cellStyle name="Normal 2 19 2 2 3 8 3" xfId="9412" xr:uid="{199F0953-787F-49E9-BFCF-ED86BE7C1ABD}"/>
    <cellStyle name="Normal 2 19 2 2 3 9" xfId="9413" xr:uid="{0F96CF84-A976-4565-AB34-86C1E669BC0B}"/>
    <cellStyle name="Normal 2 19 2 2 4" xfId="9414" xr:uid="{F3ACFB8C-CD09-4E49-BDBF-D33DDE1B7348}"/>
    <cellStyle name="Normal 2 19 2 2 4 2" xfId="9415" xr:uid="{B26CC8EE-4A58-427F-96E2-EDD285BE7090}"/>
    <cellStyle name="Normal 2 19 2 2 4 2 2" xfId="9416" xr:uid="{101639A5-CF03-43BE-89C7-BB0B3516BFEC}"/>
    <cellStyle name="Normal 2 19 2 2 4 2 2 2" xfId="9417" xr:uid="{E6735FBE-4967-45F8-8191-52720FE6110C}"/>
    <cellStyle name="Normal 2 19 2 2 4 2 2 3" xfId="9418" xr:uid="{F731FFEA-17F8-4A8A-9AE8-95DF2AD30242}"/>
    <cellStyle name="Normal 2 19 2 2 4 2 3" xfId="9419" xr:uid="{3022EABE-41E4-4B4A-8D89-E0AF3BD45373}"/>
    <cellStyle name="Normal 2 19 2 2 4 2 3 2" xfId="9420" xr:uid="{E7D007D5-A128-4FE6-9F42-799EF9E5978F}"/>
    <cellStyle name="Normal 2 19 2 2 4 2 3 3" xfId="9421" xr:uid="{6F9B2EC8-FBC3-4DA9-98F1-8D640E4B4920}"/>
    <cellStyle name="Normal 2 19 2 2 4 2 4" xfId="9422" xr:uid="{968C108E-E089-4ADC-B48B-552AA22865A1}"/>
    <cellStyle name="Normal 2 19 2 2 4 2 5" xfId="9423" xr:uid="{4A67388B-79C0-4B17-8C9F-B0437DD3B0EA}"/>
    <cellStyle name="Normal 2 19 2 2 4 3" xfId="9424" xr:uid="{B3849035-7FED-438F-BDAF-52C321E20BB4}"/>
    <cellStyle name="Normal 2 19 2 2 4 3 2" xfId="9425" xr:uid="{ABD050B7-B9EB-4403-BAD4-331EBAC0560E}"/>
    <cellStyle name="Normal 2 19 2 2 4 3 2 2" xfId="9426" xr:uid="{3BDC40B8-353C-4E7D-B4EB-F8B70AC52A33}"/>
    <cellStyle name="Normal 2 19 2 2 4 3 2 3" xfId="9427" xr:uid="{6006577A-08FE-4EE4-B162-B4A5193CB5FE}"/>
    <cellStyle name="Normal 2 19 2 2 4 3 3" xfId="9428" xr:uid="{85059F10-1A96-4AEA-BA0E-FD1506A90FB7}"/>
    <cellStyle name="Normal 2 19 2 2 4 3 3 2" xfId="9429" xr:uid="{B5771535-A214-4497-91A4-7477C9156AD7}"/>
    <cellStyle name="Normal 2 19 2 2 4 3 3 3" xfId="9430" xr:uid="{721FC6A0-955B-4D97-95FF-A3F072EF79D5}"/>
    <cellStyle name="Normal 2 19 2 2 4 3 4" xfId="9431" xr:uid="{79A8AA30-D99B-4E2C-8F60-FFC239F731D9}"/>
    <cellStyle name="Normal 2 19 2 2 4 3 5" xfId="9432" xr:uid="{FB31226E-A05C-44B1-8BB1-076FF94DD616}"/>
    <cellStyle name="Normal 2 19 2 2 4 4" xfId="9433" xr:uid="{EAC0C279-6E49-41FE-AC1B-AEC231779C97}"/>
    <cellStyle name="Normal 2 19 2 2 4 4 2" xfId="9434" xr:uid="{6D8E88AA-F239-4BDD-8BEC-37400E590DD3}"/>
    <cellStyle name="Normal 2 19 2 2 4 4 2 2" xfId="9435" xr:uid="{489B0ED1-8336-4769-9E3D-3B0757266BAA}"/>
    <cellStyle name="Normal 2 19 2 2 4 4 2 3" xfId="9436" xr:uid="{1B38BB57-1830-472D-A006-18B7BFCC3A8F}"/>
    <cellStyle name="Normal 2 19 2 2 4 4 3" xfId="9437" xr:uid="{B3556541-9A8B-4C01-B4C8-56C6FA1C578D}"/>
    <cellStyle name="Normal 2 19 2 2 4 4 3 2" xfId="9438" xr:uid="{E4636498-EAFB-4E44-96D2-4D51050F9CE9}"/>
    <cellStyle name="Normal 2 19 2 2 4 4 3 3" xfId="9439" xr:uid="{5A87E4EC-31F8-413D-93D8-86E071E07543}"/>
    <cellStyle name="Normal 2 19 2 2 4 4 4" xfId="9440" xr:uid="{60845396-AA68-4F81-9DF1-D2F5C0EAD7D6}"/>
    <cellStyle name="Normal 2 19 2 2 4 4 5" xfId="9441" xr:uid="{88DCA210-92CA-44CD-96F0-7DB8E7F40802}"/>
    <cellStyle name="Normal 2 19 2 2 4 5" xfId="9442" xr:uid="{6E3F6DEC-3079-41D3-A26C-8F42A83DEFB5}"/>
    <cellStyle name="Normal 2 19 2 2 4 5 2" xfId="9443" xr:uid="{18CAAC34-AD2A-4336-90A3-03A518385BC1}"/>
    <cellStyle name="Normal 2 19 2 2 4 5 3" xfId="9444" xr:uid="{84818D4E-F409-4968-A054-140C8B42190B}"/>
    <cellStyle name="Normal 2 19 2 2 4 6" xfId="9445" xr:uid="{751F69C9-A623-4354-A784-9B79D7D21CB1}"/>
    <cellStyle name="Normal 2 19 2 2 4 6 2" xfId="9446" xr:uid="{7DB3F95D-2225-41EE-AB36-4281EEA2F226}"/>
    <cellStyle name="Normal 2 19 2 2 4 6 3" xfId="9447" xr:uid="{F78B0915-F2C6-479C-B771-52CFBACB8401}"/>
    <cellStyle name="Normal 2 19 2 2 4 7" xfId="9448" xr:uid="{0051B11C-CE71-4A88-BBBC-F8625D9309E3}"/>
    <cellStyle name="Normal 2 19 2 2 4 8" xfId="9449" xr:uid="{A8EB2715-A21D-4193-B108-9BB4EF7FA0F4}"/>
    <cellStyle name="Normal 2 19 2 2 5" xfId="9450" xr:uid="{33E53ACD-DF56-4B4F-A0F8-E85678FE9C92}"/>
    <cellStyle name="Normal 2 19 2 2 5 2" xfId="9451" xr:uid="{6E673171-9507-46D2-9FA3-D8A2A29D405B}"/>
    <cellStyle name="Normal 2 19 2 2 5 2 2" xfId="9452" xr:uid="{EB5D2BFA-A1EF-4422-81F2-F812B67B5AE9}"/>
    <cellStyle name="Normal 2 19 2 2 5 2 3" xfId="9453" xr:uid="{BE6CE3F4-AB10-4C55-8F6D-4B2DB41E19B8}"/>
    <cellStyle name="Normal 2 19 2 2 5 3" xfId="9454" xr:uid="{4EAD33FA-AC21-471D-B4BF-C921FFAEE3A3}"/>
    <cellStyle name="Normal 2 19 2 2 5 3 2" xfId="9455" xr:uid="{9878EA13-27D5-4766-AA66-1C9BEE2BD3FC}"/>
    <cellStyle name="Normal 2 19 2 2 5 3 3" xfId="9456" xr:uid="{B6784890-BF81-4930-A211-569DF0AE44A4}"/>
    <cellStyle name="Normal 2 19 2 2 5 4" xfId="9457" xr:uid="{B616D739-0DC5-4C53-820A-30DE4DDE737D}"/>
    <cellStyle name="Normal 2 19 2 2 5 5" xfId="9458" xr:uid="{739611A9-8CE8-4935-A5B6-8EDB27DBF98F}"/>
    <cellStyle name="Normal 2 19 2 2 6" xfId="9459" xr:uid="{5DDE72D0-6348-4260-885D-8C7CC791D8DF}"/>
    <cellStyle name="Normal 2 19 2 2 6 2" xfId="9460" xr:uid="{CE7E3EF0-2AB7-4B26-9CE7-3B0E9AF1F6BF}"/>
    <cellStyle name="Normal 2 19 2 2 6 2 2" xfId="9461" xr:uid="{A303DBC7-577A-46D9-AB47-8B163D82C974}"/>
    <cellStyle name="Normal 2 19 2 2 6 2 3" xfId="9462" xr:uid="{9ACC0B1A-08FB-4449-B14B-42AC3CF8BD1A}"/>
    <cellStyle name="Normal 2 19 2 2 6 3" xfId="9463" xr:uid="{D6E42E90-5102-4323-A353-A19863C89EE5}"/>
    <cellStyle name="Normal 2 19 2 2 6 3 2" xfId="9464" xr:uid="{39A7DDF6-B89A-459C-B414-F422139DD255}"/>
    <cellStyle name="Normal 2 19 2 2 6 3 3" xfId="9465" xr:uid="{BD944327-6CFD-4100-BA3E-01C090556797}"/>
    <cellStyle name="Normal 2 19 2 2 6 4" xfId="9466" xr:uid="{275B5D51-4E9E-4771-BA91-EAEF13695A60}"/>
    <cellStyle name="Normal 2 19 2 2 6 5" xfId="9467" xr:uid="{D90819B1-64A1-4B53-AE9C-300BF4B3B112}"/>
    <cellStyle name="Normal 2 19 2 2 7" xfId="9468" xr:uid="{9A0B22AC-BB07-4328-8A81-BB40A24BBC0E}"/>
    <cellStyle name="Normal 2 19 2 2 7 2" xfId="9469" xr:uid="{B1E08C9E-3EEC-4B5D-BFD9-0A64C522520E}"/>
    <cellStyle name="Normal 2 19 2 2 7 2 2" xfId="9470" xr:uid="{2613CBBF-37A3-4532-BE2F-0BD89DBF821A}"/>
    <cellStyle name="Normal 2 19 2 2 7 2 3" xfId="9471" xr:uid="{1756E44A-6F4F-41C4-9817-B8B969E5D6E0}"/>
    <cellStyle name="Normal 2 19 2 2 7 3" xfId="9472" xr:uid="{4499EC4D-5834-4024-A224-E6C53F6E67DA}"/>
    <cellStyle name="Normal 2 19 2 2 7 3 2" xfId="9473" xr:uid="{E3EAFCFE-3909-415A-B371-F0FC066B2F83}"/>
    <cellStyle name="Normal 2 19 2 2 7 3 3" xfId="9474" xr:uid="{BC853472-9252-4984-85A1-5BDDB4289124}"/>
    <cellStyle name="Normal 2 19 2 2 7 4" xfId="9475" xr:uid="{656E9A81-9075-4090-B65B-AFBE388154F3}"/>
    <cellStyle name="Normal 2 19 2 2 7 5" xfId="9476" xr:uid="{01233D58-7818-4538-9CB0-B2D27F261B6E}"/>
    <cellStyle name="Normal 2 19 2 2 8" xfId="9477" xr:uid="{221BA230-D4A7-4421-8415-0D4754E6C0AB}"/>
    <cellStyle name="Normal 2 19 2 2 8 2" xfId="9478" xr:uid="{FE97F766-93C0-4A88-8027-7FC5413EF6C6}"/>
    <cellStyle name="Normal 2 19 2 2 8 3" xfId="9479" xr:uid="{582407A2-B838-48BA-BD0B-F43987950CB0}"/>
    <cellStyle name="Normal 2 19 2 2 9" xfId="9480" xr:uid="{568E6CFF-8C31-4710-B7B2-D8967AE53E57}"/>
    <cellStyle name="Normal 2 19 2 2 9 2" xfId="9481" xr:uid="{0C6A2B67-75AA-4F27-8678-D641679AA507}"/>
    <cellStyle name="Normal 2 19 2 2 9 3" xfId="9482" xr:uid="{7FBD0DCB-3F54-4245-8F33-AC523E10E705}"/>
    <cellStyle name="Normal 2 19 2 3" xfId="9483" xr:uid="{27DAA672-EB90-41B2-B147-69EAF50596E0}"/>
    <cellStyle name="Normal 2 19 2 3 10" xfId="9484" xr:uid="{9E18BD0D-3A5E-4AF6-9A13-D6E85FAAFA89}"/>
    <cellStyle name="Normal 2 19 2 3 2" xfId="9485" xr:uid="{14906B32-E103-4081-BB17-CB5F8C8E115F}"/>
    <cellStyle name="Normal 2 19 2 3 2 2" xfId="9486" xr:uid="{FE8797FB-1E62-4D95-B9F4-3900F4286C90}"/>
    <cellStyle name="Normal 2 19 2 3 2 2 2" xfId="9487" xr:uid="{E560FF93-91B3-40A9-B3D1-A7CCFDB9F3B9}"/>
    <cellStyle name="Normal 2 19 2 3 2 2 2 2" xfId="9488" xr:uid="{9D9364CA-182E-4228-8AD6-8FEF1F99F527}"/>
    <cellStyle name="Normal 2 19 2 3 2 2 2 3" xfId="9489" xr:uid="{DBCA362E-62E4-4B8B-80D8-F83A90FD4CEC}"/>
    <cellStyle name="Normal 2 19 2 3 2 2 3" xfId="9490" xr:uid="{0DB7C34E-3E01-4C4E-AE35-A250BB495A70}"/>
    <cellStyle name="Normal 2 19 2 3 2 2 3 2" xfId="9491" xr:uid="{016BD7C7-645A-41F5-9313-31FE22D5D2D9}"/>
    <cellStyle name="Normal 2 19 2 3 2 2 3 3" xfId="9492" xr:uid="{133425AC-0C36-4988-B8E8-279A39A972DC}"/>
    <cellStyle name="Normal 2 19 2 3 2 2 4" xfId="9493" xr:uid="{3B13CC08-B1A9-4B99-A9C0-FC659FF9D179}"/>
    <cellStyle name="Normal 2 19 2 3 2 2 5" xfId="9494" xr:uid="{FD412E6E-A643-485A-8816-7662FB4A70D5}"/>
    <cellStyle name="Normal 2 19 2 3 2 3" xfId="9495" xr:uid="{B4F13A18-61E9-4D56-8F22-B23702163540}"/>
    <cellStyle name="Normal 2 19 2 3 2 3 2" xfId="9496" xr:uid="{B54056EC-8ADB-477E-8D68-A577BD37BB81}"/>
    <cellStyle name="Normal 2 19 2 3 2 3 2 2" xfId="9497" xr:uid="{2BAB4F62-0683-46E1-B4D8-2CDC3A9D9EC2}"/>
    <cellStyle name="Normal 2 19 2 3 2 3 2 3" xfId="9498" xr:uid="{19711631-A05C-45E2-AF71-BE75F22913D3}"/>
    <cellStyle name="Normal 2 19 2 3 2 3 3" xfId="9499" xr:uid="{F18E46CA-7F68-4AD2-9615-010E006A555A}"/>
    <cellStyle name="Normal 2 19 2 3 2 3 3 2" xfId="9500" xr:uid="{38443B5C-62CD-411E-9DBA-AD363EF89B44}"/>
    <cellStyle name="Normal 2 19 2 3 2 3 3 3" xfId="9501" xr:uid="{838B80F6-BFD3-4CF8-B243-50AF85406556}"/>
    <cellStyle name="Normal 2 19 2 3 2 3 4" xfId="9502" xr:uid="{43A802F1-8C89-4D73-B5A2-697F1DF64ADE}"/>
    <cellStyle name="Normal 2 19 2 3 2 3 5" xfId="9503" xr:uid="{1CA67E80-2E14-4959-B807-451CF70E1D59}"/>
    <cellStyle name="Normal 2 19 2 3 2 4" xfId="9504" xr:uid="{D4E03702-06B8-4BB0-ACD3-AC05543D8A3F}"/>
    <cellStyle name="Normal 2 19 2 3 2 4 2" xfId="9505" xr:uid="{CDFAB8D0-68BC-4A8B-9BCA-73A4913AB729}"/>
    <cellStyle name="Normal 2 19 2 3 2 4 2 2" xfId="9506" xr:uid="{ED71F7F5-A3D0-4C30-B0F7-EDC799A8EB57}"/>
    <cellStyle name="Normal 2 19 2 3 2 4 2 3" xfId="9507" xr:uid="{6F9849B3-9510-481F-9401-4FF326909363}"/>
    <cellStyle name="Normal 2 19 2 3 2 4 3" xfId="9508" xr:uid="{DB6B6822-3FC5-4863-AB9E-930BCD765286}"/>
    <cellStyle name="Normal 2 19 2 3 2 4 3 2" xfId="9509" xr:uid="{82C21C6A-D1A3-46D4-A201-ED6D2C4395CE}"/>
    <cellStyle name="Normal 2 19 2 3 2 4 3 3" xfId="9510" xr:uid="{B0336E07-46AA-4C78-9CD0-CF2E841439E4}"/>
    <cellStyle name="Normal 2 19 2 3 2 4 4" xfId="9511" xr:uid="{6A2EC330-FCFA-469B-99ED-9D2ED9CC07DD}"/>
    <cellStyle name="Normal 2 19 2 3 2 4 5" xfId="9512" xr:uid="{75B3E9A9-78B1-4074-BD9E-6510DFAE4040}"/>
    <cellStyle name="Normal 2 19 2 3 2 5" xfId="9513" xr:uid="{53D935F7-E1B3-46A0-A05A-93B4B0BFD370}"/>
    <cellStyle name="Normal 2 19 2 3 2 5 2" xfId="9514" xr:uid="{C1317746-5997-4E9A-A8D1-BE85609045C6}"/>
    <cellStyle name="Normal 2 19 2 3 2 5 3" xfId="9515" xr:uid="{AD2AD54A-BA20-4925-BC2B-AC9EC5A668CC}"/>
    <cellStyle name="Normal 2 19 2 3 2 6" xfId="9516" xr:uid="{E9833612-D8C6-417B-8012-43EB5BE2CA73}"/>
    <cellStyle name="Normal 2 19 2 3 2 6 2" xfId="9517" xr:uid="{ACD32FDC-05DE-4ACB-A55E-44250C8AA361}"/>
    <cellStyle name="Normal 2 19 2 3 2 6 3" xfId="9518" xr:uid="{3303B55B-B461-4F13-9738-FEA3676A1779}"/>
    <cellStyle name="Normal 2 19 2 3 2 7" xfId="9519" xr:uid="{485B1971-2BC6-47A4-BD40-400676EB418F}"/>
    <cellStyle name="Normal 2 19 2 3 2 8" xfId="9520" xr:uid="{E555AB7D-F702-4750-A25F-3A99523FF3AC}"/>
    <cellStyle name="Normal 2 19 2 3 3" xfId="9521" xr:uid="{9071A39D-2C76-4B5E-AA0D-A30A0ED5845E}"/>
    <cellStyle name="Normal 2 19 2 3 3 2" xfId="9522" xr:uid="{FC3F49FD-F535-4F75-BA4A-326727E3154A}"/>
    <cellStyle name="Normal 2 19 2 3 3 2 2" xfId="9523" xr:uid="{D8A97BCE-6ED9-4E9B-9491-6F35D55B1173}"/>
    <cellStyle name="Normal 2 19 2 3 3 2 3" xfId="9524" xr:uid="{0DECD6FC-B886-45EE-9C9C-DE6F7F685014}"/>
    <cellStyle name="Normal 2 19 2 3 3 3" xfId="9525" xr:uid="{C5B338EC-A557-494B-B79A-1DB4BAB5D440}"/>
    <cellStyle name="Normal 2 19 2 3 3 3 2" xfId="9526" xr:uid="{FAA3525D-07D8-4D9A-9C06-0D23979E7A12}"/>
    <cellStyle name="Normal 2 19 2 3 3 3 3" xfId="9527" xr:uid="{90D62894-D8FF-4F58-9B59-67D164C87026}"/>
    <cellStyle name="Normal 2 19 2 3 3 4" xfId="9528" xr:uid="{E1B5B7F0-F165-4C39-9592-D0B4120AC554}"/>
    <cellStyle name="Normal 2 19 2 3 3 5" xfId="9529" xr:uid="{5D192E00-D689-47A3-8D4C-C1E7671617C1}"/>
    <cellStyle name="Normal 2 19 2 3 4" xfId="9530" xr:uid="{ABBE4122-671C-4F15-B296-D5634EED9D04}"/>
    <cellStyle name="Normal 2 19 2 3 4 2" xfId="9531" xr:uid="{66D36C60-12F4-4E0C-9DE4-10EB5937E66E}"/>
    <cellStyle name="Normal 2 19 2 3 4 2 2" xfId="9532" xr:uid="{22810D91-4AFA-4D4E-BCE3-4437677A225F}"/>
    <cellStyle name="Normal 2 19 2 3 4 2 3" xfId="9533" xr:uid="{E335F147-3D46-40C4-ACDE-416DCFCC9A2F}"/>
    <cellStyle name="Normal 2 19 2 3 4 3" xfId="9534" xr:uid="{65C43B2B-6BAD-4FF2-81CC-0AFF1291DAF9}"/>
    <cellStyle name="Normal 2 19 2 3 4 3 2" xfId="9535" xr:uid="{164295CD-C0E4-4D54-8C93-797AF5C9B739}"/>
    <cellStyle name="Normal 2 19 2 3 4 3 3" xfId="9536" xr:uid="{D8DA8E32-018B-46F3-B4FF-1C3722BC6958}"/>
    <cellStyle name="Normal 2 19 2 3 4 4" xfId="9537" xr:uid="{F350EA6B-D70F-4D87-9BFE-5E1EEE45EC4E}"/>
    <cellStyle name="Normal 2 19 2 3 4 5" xfId="9538" xr:uid="{B3BB8521-C06A-466C-B8DE-65A8BCE4F8F6}"/>
    <cellStyle name="Normal 2 19 2 3 5" xfId="9539" xr:uid="{E57A0969-331A-45BF-9247-4EBBE37C6993}"/>
    <cellStyle name="Normal 2 19 2 3 5 2" xfId="9540" xr:uid="{BDC9A831-1107-43B2-BE82-434D264B1448}"/>
    <cellStyle name="Normal 2 19 2 3 5 2 2" xfId="9541" xr:uid="{F5D55D39-3C5C-42C1-A9D1-5ACB65E535F4}"/>
    <cellStyle name="Normal 2 19 2 3 5 2 3" xfId="9542" xr:uid="{69675661-4D92-4239-914D-24FB2EEAAEF0}"/>
    <cellStyle name="Normal 2 19 2 3 5 3" xfId="9543" xr:uid="{2B02E399-B7A6-4DB0-A099-92B763542E91}"/>
    <cellStyle name="Normal 2 19 2 3 5 3 2" xfId="9544" xr:uid="{47C80A15-5FEF-4728-9577-884297804AA5}"/>
    <cellStyle name="Normal 2 19 2 3 5 3 3" xfId="9545" xr:uid="{7013C98C-DAE7-45A1-B54A-D262BF665D46}"/>
    <cellStyle name="Normal 2 19 2 3 5 4" xfId="9546" xr:uid="{219C94CF-18F0-4A36-98DA-FC6F1CD59722}"/>
    <cellStyle name="Normal 2 19 2 3 5 5" xfId="9547" xr:uid="{7EFB46FF-03CE-4BF1-BDA8-D64AB7447747}"/>
    <cellStyle name="Normal 2 19 2 3 6" xfId="9548" xr:uid="{76700E6A-8523-43B3-B89F-38DCD83B7BC2}"/>
    <cellStyle name="Normal 2 19 2 3 6 2" xfId="9549" xr:uid="{E8961F27-3465-4B76-83AD-4C114C9DDE4E}"/>
    <cellStyle name="Normal 2 19 2 3 6 3" xfId="9550" xr:uid="{2187C40C-2440-47DB-8430-0DA45B245BE0}"/>
    <cellStyle name="Normal 2 19 2 3 7" xfId="9551" xr:uid="{00B63BD4-C28D-42B4-B29C-DFF8830DC3E5}"/>
    <cellStyle name="Normal 2 19 2 3 7 2" xfId="9552" xr:uid="{0A4E217E-BCBF-4D12-A4D9-9ABFD83F86F1}"/>
    <cellStyle name="Normal 2 19 2 3 7 3" xfId="9553" xr:uid="{FCB09872-90A4-4B75-8183-C1498305FA06}"/>
    <cellStyle name="Normal 2 19 2 3 8" xfId="9554" xr:uid="{AC407C96-B519-4017-8AAA-1D92EF0A04A1}"/>
    <cellStyle name="Normal 2 19 2 3 8 2" xfId="9555" xr:uid="{1C8FB372-4559-4956-94FF-376243C638FD}"/>
    <cellStyle name="Normal 2 19 2 3 8 3" xfId="9556" xr:uid="{322185CE-660C-4332-A7A3-80EBC504EE6B}"/>
    <cellStyle name="Normal 2 19 2 3 9" xfId="9557" xr:uid="{B5C9EA9D-C211-4D40-93EA-D87EA9FE3A4F}"/>
    <cellStyle name="Normal 2 19 2 4" xfId="9558" xr:uid="{CA28906E-F1CD-435D-8168-B58EE981C376}"/>
    <cellStyle name="Normal 2 19 2 4 10" xfId="9559" xr:uid="{016AB929-3376-4707-88E6-2D83F1D3E0C8}"/>
    <cellStyle name="Normal 2 19 2 4 2" xfId="9560" xr:uid="{0B14F7C6-2E16-4B31-B49D-DE1CACF3BAA4}"/>
    <cellStyle name="Normal 2 19 2 4 2 2" xfId="9561" xr:uid="{4835A62E-53A3-4E8C-A5A3-A075A6B33974}"/>
    <cellStyle name="Normal 2 19 2 4 2 2 2" xfId="9562" xr:uid="{AF67449B-066E-40F9-B400-D323D21DC815}"/>
    <cellStyle name="Normal 2 19 2 4 2 2 2 2" xfId="9563" xr:uid="{5C6A3726-C257-4BEA-80B5-6DB5A6D20295}"/>
    <cellStyle name="Normal 2 19 2 4 2 2 2 3" xfId="9564" xr:uid="{9C16FAA3-DBC0-40C3-8D5F-58B5834FD8F8}"/>
    <cellStyle name="Normal 2 19 2 4 2 2 3" xfId="9565" xr:uid="{9BBE5548-BA6C-4B9D-A4E0-B11C4C273745}"/>
    <cellStyle name="Normal 2 19 2 4 2 2 3 2" xfId="9566" xr:uid="{16DEA80D-7918-4E8E-82C1-A5E4328581E3}"/>
    <cellStyle name="Normal 2 19 2 4 2 2 3 3" xfId="9567" xr:uid="{C6EC35B4-4738-4873-81A2-9E25D263CBED}"/>
    <cellStyle name="Normal 2 19 2 4 2 2 4" xfId="9568" xr:uid="{13438A3E-70F8-43C7-BFFF-71F8CADCD7C8}"/>
    <cellStyle name="Normal 2 19 2 4 2 2 5" xfId="9569" xr:uid="{5EA75A74-22E6-440D-B482-A9145C57A6F8}"/>
    <cellStyle name="Normal 2 19 2 4 2 3" xfId="9570" xr:uid="{8D200F2F-57D8-42D4-A11E-890370876396}"/>
    <cellStyle name="Normal 2 19 2 4 2 3 2" xfId="9571" xr:uid="{4A1E1B9A-DA2E-4967-916A-7E3435855B37}"/>
    <cellStyle name="Normal 2 19 2 4 2 3 2 2" xfId="9572" xr:uid="{EEDB8FC1-C4AA-487D-9F6C-C1A96FDB6B8D}"/>
    <cellStyle name="Normal 2 19 2 4 2 3 2 3" xfId="9573" xr:uid="{C24999D8-933F-4037-8E14-151DA927B833}"/>
    <cellStyle name="Normal 2 19 2 4 2 3 3" xfId="9574" xr:uid="{BCF548FF-AE79-4445-82A0-79A93FBFBCE7}"/>
    <cellStyle name="Normal 2 19 2 4 2 3 3 2" xfId="9575" xr:uid="{7AFB5B6D-7077-40C9-93D6-E1C00A940CB9}"/>
    <cellStyle name="Normal 2 19 2 4 2 3 3 3" xfId="9576" xr:uid="{06BCC45F-0744-4D0F-A43D-4E7A38D7B2DA}"/>
    <cellStyle name="Normal 2 19 2 4 2 3 4" xfId="9577" xr:uid="{69BC5EC7-3786-44B3-A9F2-715A0EA9F32F}"/>
    <cellStyle name="Normal 2 19 2 4 2 3 5" xfId="9578" xr:uid="{FA41940C-A91C-45FC-8CCE-3A80EEC1079C}"/>
    <cellStyle name="Normal 2 19 2 4 2 4" xfId="9579" xr:uid="{8A0A860D-7C74-4E6C-98BD-6F5EC183D1E6}"/>
    <cellStyle name="Normal 2 19 2 4 2 4 2" xfId="9580" xr:uid="{6D855036-3D6E-4DCB-9871-B90C66A06C60}"/>
    <cellStyle name="Normal 2 19 2 4 2 4 2 2" xfId="9581" xr:uid="{ECB7161B-D116-4310-8222-DAA1DFC8C0BA}"/>
    <cellStyle name="Normal 2 19 2 4 2 4 2 3" xfId="9582" xr:uid="{4F0518BB-0B78-4524-9638-BD29E4EA92EA}"/>
    <cellStyle name="Normal 2 19 2 4 2 4 3" xfId="9583" xr:uid="{1FD8BBCC-6F10-4926-90A8-59ADE7C05648}"/>
    <cellStyle name="Normal 2 19 2 4 2 4 3 2" xfId="9584" xr:uid="{748A63C0-AD8F-4460-ACBF-13851FD6807D}"/>
    <cellStyle name="Normal 2 19 2 4 2 4 3 3" xfId="9585" xr:uid="{358C1B98-D0AE-4B3F-8919-CE7768CF2F6B}"/>
    <cellStyle name="Normal 2 19 2 4 2 4 4" xfId="9586" xr:uid="{BE3F920B-8F5A-49AD-A903-B9D7F227D67A}"/>
    <cellStyle name="Normal 2 19 2 4 2 4 5" xfId="9587" xr:uid="{7A66818C-79CE-48D1-8F52-67436DD3390D}"/>
    <cellStyle name="Normal 2 19 2 4 2 5" xfId="9588" xr:uid="{DEE1E507-915B-4482-B4D1-7A37A6675209}"/>
    <cellStyle name="Normal 2 19 2 4 2 5 2" xfId="9589" xr:uid="{2EEDF68C-07C4-4833-873D-B01CAC067DC5}"/>
    <cellStyle name="Normal 2 19 2 4 2 5 3" xfId="9590" xr:uid="{B190D677-F364-466C-9BEB-2B4652100E20}"/>
    <cellStyle name="Normal 2 19 2 4 2 6" xfId="9591" xr:uid="{A56F2243-5C8B-4B75-A46D-5459274B3966}"/>
    <cellStyle name="Normal 2 19 2 4 2 6 2" xfId="9592" xr:uid="{26248209-F817-485C-B8B6-7CF342822443}"/>
    <cellStyle name="Normal 2 19 2 4 2 6 3" xfId="9593" xr:uid="{EE8E52E0-7161-4716-8772-101EFFBE4474}"/>
    <cellStyle name="Normal 2 19 2 4 2 7" xfId="9594" xr:uid="{526A5B41-67FA-4438-B489-275FF6BA28B2}"/>
    <cellStyle name="Normal 2 19 2 4 2 8" xfId="9595" xr:uid="{214DF410-352A-44C6-B20E-70D3388A19C1}"/>
    <cellStyle name="Normal 2 19 2 4 3" xfId="9596" xr:uid="{E78BD12B-52C0-44F7-8530-27EA7A9A5F57}"/>
    <cellStyle name="Normal 2 19 2 4 3 2" xfId="9597" xr:uid="{7FFFE176-D445-4254-B351-48852A9C82BC}"/>
    <cellStyle name="Normal 2 19 2 4 3 2 2" xfId="9598" xr:uid="{C3BBB466-9801-4F1D-9606-BCA0782DBA88}"/>
    <cellStyle name="Normal 2 19 2 4 3 2 3" xfId="9599" xr:uid="{98CE46C6-E33F-449D-A91F-E6425402C360}"/>
    <cellStyle name="Normal 2 19 2 4 3 3" xfId="9600" xr:uid="{A0C50D12-7729-47EF-8C1B-B026756C4777}"/>
    <cellStyle name="Normal 2 19 2 4 3 3 2" xfId="9601" xr:uid="{8318789E-D5B9-48D6-9172-8B82CE4531C6}"/>
    <cellStyle name="Normal 2 19 2 4 3 3 3" xfId="9602" xr:uid="{10ECE56F-FE17-47A5-ACC0-1CBB8C73E576}"/>
    <cellStyle name="Normal 2 19 2 4 3 4" xfId="9603" xr:uid="{09A99D61-EB6B-4B25-BFD6-DA86A733B455}"/>
    <cellStyle name="Normal 2 19 2 4 3 5" xfId="9604" xr:uid="{623846E7-BBF4-4413-9002-DE05B3812EAF}"/>
    <cellStyle name="Normal 2 19 2 4 4" xfId="9605" xr:uid="{E9A32B34-5507-466D-B0A6-ED272AEB4532}"/>
    <cellStyle name="Normal 2 19 2 4 4 2" xfId="9606" xr:uid="{A74F93D8-2B07-4A79-AA1E-E81D3568080B}"/>
    <cellStyle name="Normal 2 19 2 4 4 2 2" xfId="9607" xr:uid="{DDFDE15E-CF61-49CB-8F49-CF10B7D5D647}"/>
    <cellStyle name="Normal 2 19 2 4 4 2 3" xfId="9608" xr:uid="{4A591BBD-07B5-4AE7-890C-9D6B44FD0D6A}"/>
    <cellStyle name="Normal 2 19 2 4 4 3" xfId="9609" xr:uid="{F7539BAB-1984-4864-AA9F-3714C0778323}"/>
    <cellStyle name="Normal 2 19 2 4 4 3 2" xfId="9610" xr:uid="{79DA4A03-C71B-4FDB-814E-E774734DB500}"/>
    <cellStyle name="Normal 2 19 2 4 4 3 3" xfId="9611" xr:uid="{06E26F81-B34F-4558-B2E2-0EBC482991FF}"/>
    <cellStyle name="Normal 2 19 2 4 4 4" xfId="9612" xr:uid="{AAD3AB50-9679-431E-8C3C-1415D2B171BD}"/>
    <cellStyle name="Normal 2 19 2 4 4 5" xfId="9613" xr:uid="{B9051510-2A07-45D3-94C3-97D91E50948F}"/>
    <cellStyle name="Normal 2 19 2 4 5" xfId="9614" xr:uid="{E60C1626-F317-4FD8-80C5-8534C2123A60}"/>
    <cellStyle name="Normal 2 19 2 4 5 2" xfId="9615" xr:uid="{359A6478-BCF8-4B57-8147-FC703796E379}"/>
    <cellStyle name="Normal 2 19 2 4 5 2 2" xfId="9616" xr:uid="{FFB14D71-E94C-4322-9BAF-777E5AD137E3}"/>
    <cellStyle name="Normal 2 19 2 4 5 2 3" xfId="9617" xr:uid="{D8A7B5BA-8765-4197-A91D-8FC97981EF92}"/>
    <cellStyle name="Normal 2 19 2 4 5 3" xfId="9618" xr:uid="{888DC10A-43EC-403B-86DD-201D17EC2BA7}"/>
    <cellStyle name="Normal 2 19 2 4 5 3 2" xfId="9619" xr:uid="{45674686-39AA-47DA-896B-27048E029910}"/>
    <cellStyle name="Normal 2 19 2 4 5 3 3" xfId="9620" xr:uid="{65230B99-F85E-46BF-BDAA-035210D77F8E}"/>
    <cellStyle name="Normal 2 19 2 4 5 4" xfId="9621" xr:uid="{FFA5FC1B-2D10-4B17-AAC0-6ADB00711A3F}"/>
    <cellStyle name="Normal 2 19 2 4 5 5" xfId="9622" xr:uid="{EAFCAC70-0DA2-4311-B1C4-A0A9834A55EF}"/>
    <cellStyle name="Normal 2 19 2 4 6" xfId="9623" xr:uid="{E72FBD68-5055-4353-AEBE-95BFB6C7D52E}"/>
    <cellStyle name="Normal 2 19 2 4 6 2" xfId="9624" xr:uid="{116D8CCD-B7F0-4857-B827-EDB43A1A4012}"/>
    <cellStyle name="Normal 2 19 2 4 6 3" xfId="9625" xr:uid="{EFE56142-7AEE-4B2D-B20B-EB031D423E8A}"/>
    <cellStyle name="Normal 2 19 2 4 7" xfId="9626" xr:uid="{A890471E-7039-42FB-8EAC-3F8C30C8AA86}"/>
    <cellStyle name="Normal 2 19 2 4 7 2" xfId="9627" xr:uid="{7E50A15D-0788-4BE6-9901-3337A5AB6D3F}"/>
    <cellStyle name="Normal 2 19 2 4 7 3" xfId="9628" xr:uid="{A4934E0E-3A5D-4E40-89C1-4ABC53EC5174}"/>
    <cellStyle name="Normal 2 19 2 4 8" xfId="9629" xr:uid="{353DC523-F9DF-45A6-9F57-AF803C342AD0}"/>
    <cellStyle name="Normal 2 19 2 4 8 2" xfId="9630" xr:uid="{1AB2AF4B-D1EE-40DB-9162-3A891B0F5290}"/>
    <cellStyle name="Normal 2 19 2 4 8 3" xfId="9631" xr:uid="{246869F1-872C-4B8F-8850-4F5D65642889}"/>
    <cellStyle name="Normal 2 19 2 4 9" xfId="9632" xr:uid="{637EF592-3D92-4618-A0FA-5806437A9838}"/>
    <cellStyle name="Normal 2 19 2 5" xfId="9633" xr:uid="{D7B25809-670B-4175-8661-E3D55C637298}"/>
    <cellStyle name="Normal 2 19 2 5 2" xfId="9634" xr:uid="{3A50FBF9-94F6-4082-BC81-18062EFA58B7}"/>
    <cellStyle name="Normal 2 19 2 5 2 2" xfId="9635" xr:uid="{A8690DF7-8338-41B5-A3E1-D29E58DA08C8}"/>
    <cellStyle name="Normal 2 19 2 5 2 2 2" xfId="9636" xr:uid="{FCCC8D90-98DA-437F-AEAE-6706B98DB008}"/>
    <cellStyle name="Normal 2 19 2 5 2 2 3" xfId="9637" xr:uid="{265C9FAA-D5BF-4520-BEE9-A619CEF4961A}"/>
    <cellStyle name="Normal 2 19 2 5 2 3" xfId="9638" xr:uid="{2EC50471-FD64-4B24-B312-88DB4A5F6FF2}"/>
    <cellStyle name="Normal 2 19 2 5 2 3 2" xfId="9639" xr:uid="{5C61B38A-7B07-49B6-A265-6F7810DF99A1}"/>
    <cellStyle name="Normal 2 19 2 5 2 3 3" xfId="9640" xr:uid="{3412D758-E867-4E91-969F-428A2259DADA}"/>
    <cellStyle name="Normal 2 19 2 5 2 4" xfId="9641" xr:uid="{8B2FA66D-B548-4ABB-91D9-E016F585DE1E}"/>
    <cellStyle name="Normal 2 19 2 5 2 5" xfId="9642" xr:uid="{33EE2D71-7740-4860-BBB1-7726AB3F0630}"/>
    <cellStyle name="Normal 2 19 2 5 3" xfId="9643" xr:uid="{14068FC5-69B4-47B7-ACDB-95F2118E6F75}"/>
    <cellStyle name="Normal 2 19 2 5 3 2" xfId="9644" xr:uid="{E3480E81-BF04-46C8-A591-B388110D91CE}"/>
    <cellStyle name="Normal 2 19 2 5 3 2 2" xfId="9645" xr:uid="{9EF13764-8CD4-4816-80EE-9EFB71933FF9}"/>
    <cellStyle name="Normal 2 19 2 5 3 2 3" xfId="9646" xr:uid="{2168E7CC-04EE-45B1-B252-EAB3DDD6BC52}"/>
    <cellStyle name="Normal 2 19 2 5 3 3" xfId="9647" xr:uid="{FEB4649B-B42C-4B7D-8859-77E196A63974}"/>
    <cellStyle name="Normal 2 19 2 5 3 3 2" xfId="9648" xr:uid="{2F96940B-5DE5-4815-87CF-49A448BEBFE1}"/>
    <cellStyle name="Normal 2 19 2 5 3 3 3" xfId="9649" xr:uid="{5E9835D0-7B4D-4E03-A674-E76B8A3793BD}"/>
    <cellStyle name="Normal 2 19 2 5 3 4" xfId="9650" xr:uid="{003E8F57-7D12-4304-A293-CF6C5D6C2ABC}"/>
    <cellStyle name="Normal 2 19 2 5 3 5" xfId="9651" xr:uid="{9604B306-2004-4070-869B-A89069A7A0E5}"/>
    <cellStyle name="Normal 2 19 2 5 4" xfId="9652" xr:uid="{5B4A5DE1-5E3B-41B9-A0C1-2596E8792327}"/>
    <cellStyle name="Normal 2 19 2 5 4 2" xfId="9653" xr:uid="{F4E9B8A6-BFFF-4BA2-BC6A-C1D24F795237}"/>
    <cellStyle name="Normal 2 19 2 5 4 2 2" xfId="9654" xr:uid="{CC056C54-D49E-4D1F-B7B4-D077D16CDB23}"/>
    <cellStyle name="Normal 2 19 2 5 4 2 3" xfId="9655" xr:uid="{D44E5837-8838-4C20-8C0A-312AA954A092}"/>
    <cellStyle name="Normal 2 19 2 5 4 3" xfId="9656" xr:uid="{255C0638-0288-495F-BBBB-6B2F2B04E818}"/>
    <cellStyle name="Normal 2 19 2 5 4 3 2" xfId="9657" xr:uid="{00378E49-D599-4CD1-80D0-22AA1004368B}"/>
    <cellStyle name="Normal 2 19 2 5 4 3 3" xfId="9658" xr:uid="{1AC06D37-769D-4C82-A078-BE19FE598752}"/>
    <cellStyle name="Normal 2 19 2 5 4 4" xfId="9659" xr:uid="{A367EC7B-CB94-4F2A-87BF-08C5B37E5968}"/>
    <cellStyle name="Normal 2 19 2 5 4 5" xfId="9660" xr:uid="{6CB8E2A7-3D31-488F-8C31-44B57BA149B6}"/>
    <cellStyle name="Normal 2 19 2 5 5" xfId="9661" xr:uid="{0183AB84-F9E3-463C-A3FB-3F69F8F058BA}"/>
    <cellStyle name="Normal 2 19 2 5 5 2" xfId="9662" xr:uid="{D3158A02-106B-45E9-9758-24EE863832E0}"/>
    <cellStyle name="Normal 2 19 2 5 5 3" xfId="9663" xr:uid="{6180AF5C-ECFA-488A-966A-6F32CC4108DE}"/>
    <cellStyle name="Normal 2 19 2 5 6" xfId="9664" xr:uid="{95B3CD34-1989-4A13-A4DD-0BBF3AC35BF9}"/>
    <cellStyle name="Normal 2 19 2 5 6 2" xfId="9665" xr:uid="{CA637A0B-A140-421E-BC20-5533F2C11E8F}"/>
    <cellStyle name="Normal 2 19 2 5 6 3" xfId="9666" xr:uid="{783E3EF3-6DAC-4299-AFFC-1A2CB1ACF041}"/>
    <cellStyle name="Normal 2 19 2 5 7" xfId="9667" xr:uid="{8BCD40C9-7B11-41FA-9BDE-9B33E18B97DE}"/>
    <cellStyle name="Normal 2 19 2 5 8" xfId="9668" xr:uid="{BF711931-2DE8-44AA-81E9-387F3223E5B1}"/>
    <cellStyle name="Normal 2 19 2 6" xfId="9669" xr:uid="{7E90F02A-3181-49AE-BA44-E5C854AC5523}"/>
    <cellStyle name="Normal 2 19 2 6 2" xfId="9670" xr:uid="{6CE69990-557A-49EE-9254-ACC66E73C425}"/>
    <cellStyle name="Normal 2 19 2 6 2 2" xfId="9671" xr:uid="{C1977BE2-D220-4B49-A3EF-397380C85ED5}"/>
    <cellStyle name="Normal 2 19 2 6 2 3" xfId="9672" xr:uid="{A435760F-7469-4BC7-9F34-D7B4C855D21D}"/>
    <cellStyle name="Normal 2 19 2 6 3" xfId="9673" xr:uid="{79FB92A0-2E56-4299-AE08-146CF1811985}"/>
    <cellStyle name="Normal 2 19 2 6 3 2" xfId="9674" xr:uid="{046601E1-EFD0-4336-A22D-68AB12F9865E}"/>
    <cellStyle name="Normal 2 19 2 6 3 3" xfId="9675" xr:uid="{6122D9D9-5047-4406-BB8F-096676AA27FC}"/>
    <cellStyle name="Normal 2 19 2 6 4" xfId="9676" xr:uid="{637C5CDA-7FB2-41B4-BEC9-D44AC9F0DC76}"/>
    <cellStyle name="Normal 2 19 2 6 5" xfId="9677" xr:uid="{4AA2659C-1BD1-491B-BDC9-19706CE3B80D}"/>
    <cellStyle name="Normal 2 19 2 7" xfId="9678" xr:uid="{032C6F1B-E942-4D5C-A31D-80F114B2E04A}"/>
    <cellStyle name="Normal 2 19 2 7 2" xfId="9679" xr:uid="{19F09934-8DE0-48CA-B92D-DBD9019BA77C}"/>
    <cellStyle name="Normal 2 19 2 7 2 2" xfId="9680" xr:uid="{9671661C-4C51-44FE-8E32-FA64D294F54B}"/>
    <cellStyle name="Normal 2 19 2 7 2 3" xfId="9681" xr:uid="{5D9DC335-EEB8-4798-9368-77DB133A6738}"/>
    <cellStyle name="Normal 2 19 2 7 3" xfId="9682" xr:uid="{B3D2203C-CBC5-40F3-BA8B-87BE876543FE}"/>
    <cellStyle name="Normal 2 19 2 7 3 2" xfId="9683" xr:uid="{18479283-2D22-40ED-B0FC-BAF8D6C2EB22}"/>
    <cellStyle name="Normal 2 19 2 7 3 3" xfId="9684" xr:uid="{E25CE68C-C359-4929-9767-DC778D45539F}"/>
    <cellStyle name="Normal 2 19 2 7 4" xfId="9685" xr:uid="{9892CF94-A97F-4E26-ABCB-DAF53B567D87}"/>
    <cellStyle name="Normal 2 19 2 7 5" xfId="9686" xr:uid="{5AB96F3E-26D5-48DF-9C7C-5A9D633DB611}"/>
    <cellStyle name="Normal 2 19 2 8" xfId="9687" xr:uid="{652529E0-5E2E-42E9-9452-CF7AC4DA23A2}"/>
    <cellStyle name="Normal 2 19 2 8 2" xfId="9688" xr:uid="{F45476AB-A21E-4298-847E-CF1524157262}"/>
    <cellStyle name="Normal 2 19 2 8 2 2" xfId="9689" xr:uid="{EF6FC0C2-0B1E-4A91-B429-FF5F905E6890}"/>
    <cellStyle name="Normal 2 19 2 8 2 3" xfId="9690" xr:uid="{6AF7A919-F6B0-46C6-BD41-2493524DA67E}"/>
    <cellStyle name="Normal 2 19 2 8 3" xfId="9691" xr:uid="{26A6046A-45C9-4BED-953B-753B77A4BCDD}"/>
    <cellStyle name="Normal 2 19 2 8 3 2" xfId="9692" xr:uid="{3A2D9992-D47A-4B16-84F9-6205D89CB9F0}"/>
    <cellStyle name="Normal 2 19 2 8 3 3" xfId="9693" xr:uid="{A55AC236-696C-4119-A314-04C6A5F0F7C4}"/>
    <cellStyle name="Normal 2 19 2 8 4" xfId="9694" xr:uid="{C48995E4-2CB9-4D85-9BBB-1E58813A83DB}"/>
    <cellStyle name="Normal 2 19 2 8 5" xfId="9695" xr:uid="{63791154-8CCC-4A6A-8066-A46E532C0977}"/>
    <cellStyle name="Normal 2 19 2 9" xfId="9696" xr:uid="{6E91EC4E-CFFD-41C0-BA41-93D6C2106616}"/>
    <cellStyle name="Normal 2 19 2 9 2" xfId="9697" xr:uid="{69A01DDC-E813-41A0-805F-F6A0AA2AB1AB}"/>
    <cellStyle name="Normal 2 19 2 9 3" xfId="9698" xr:uid="{69F49341-403D-4A63-B73B-9777D79AA223}"/>
    <cellStyle name="Normal 2 19 3" xfId="9699" xr:uid="{D971E355-7561-49CB-A57F-313F426F3BD6}"/>
    <cellStyle name="Normal 2 19 3 10" xfId="9700" xr:uid="{308228E4-874A-4A11-A162-2C1B7EE72F8F}"/>
    <cellStyle name="Normal 2 19 3 10 2" xfId="9701" xr:uid="{0BE9DD49-973C-4D3E-BE6E-14CA3C27F714}"/>
    <cellStyle name="Normal 2 19 3 10 3" xfId="9702" xr:uid="{7B07F34D-EC36-47D8-A6BD-D0A1F460EA45}"/>
    <cellStyle name="Normal 2 19 3 11" xfId="9703" xr:uid="{2214FADD-036C-4AAB-B5DA-396CE32AD71E}"/>
    <cellStyle name="Normal 2 19 3 12" xfId="9704" xr:uid="{B6C517AD-F520-4EE2-97EF-6B6C61A9E6EF}"/>
    <cellStyle name="Normal 2 19 3 2" xfId="9705" xr:uid="{E59D1557-885A-47E7-BD41-86AA11F84E9B}"/>
    <cellStyle name="Normal 2 19 3 2 10" xfId="9706" xr:uid="{9167DD1C-A156-4FCB-A9C5-675BDF963AEE}"/>
    <cellStyle name="Normal 2 19 3 2 2" xfId="9707" xr:uid="{4E3B4E6B-B59A-4217-98DF-61FC1639F781}"/>
    <cellStyle name="Normal 2 19 3 2 2 2" xfId="9708" xr:uid="{1AE7FC71-764C-4D9F-9AEE-2CC4787D4A98}"/>
    <cellStyle name="Normal 2 19 3 2 2 2 2" xfId="9709" xr:uid="{8C6C49CA-46A9-4F1F-9DAA-89515A096A00}"/>
    <cellStyle name="Normal 2 19 3 2 2 2 2 2" xfId="9710" xr:uid="{E12B3A04-25A0-42C3-9BA5-B254FA42D010}"/>
    <cellStyle name="Normal 2 19 3 2 2 2 2 3" xfId="9711" xr:uid="{D7E51CD0-B0F4-4985-8A49-FCCE3DF13057}"/>
    <cellStyle name="Normal 2 19 3 2 2 2 3" xfId="9712" xr:uid="{8F4BE2F7-247A-44E9-93D1-C094F00FAF56}"/>
    <cellStyle name="Normal 2 19 3 2 2 2 3 2" xfId="9713" xr:uid="{D8050232-AE55-457F-8383-A45EF9B3E0A6}"/>
    <cellStyle name="Normal 2 19 3 2 2 2 3 3" xfId="9714" xr:uid="{6D81462F-D9AA-4569-B7C2-1E255BC41DBA}"/>
    <cellStyle name="Normal 2 19 3 2 2 2 4" xfId="9715" xr:uid="{33AFDE9D-0ADC-4287-BB65-0E36E493BCC1}"/>
    <cellStyle name="Normal 2 19 3 2 2 2 5" xfId="9716" xr:uid="{4C2BBAE8-9488-45C0-B97A-83531819AE03}"/>
    <cellStyle name="Normal 2 19 3 2 2 3" xfId="9717" xr:uid="{B9F9838E-8F4C-48CA-9727-4BF5D4FEE3DD}"/>
    <cellStyle name="Normal 2 19 3 2 2 3 2" xfId="9718" xr:uid="{EAE580ED-AB95-4AEC-B66A-B03B71BAD3CF}"/>
    <cellStyle name="Normal 2 19 3 2 2 3 2 2" xfId="9719" xr:uid="{2C963BBE-C970-41B4-92FF-E84A9A88A9B9}"/>
    <cellStyle name="Normal 2 19 3 2 2 3 2 3" xfId="9720" xr:uid="{E17C499B-DA59-4D87-8804-38CC13E7C824}"/>
    <cellStyle name="Normal 2 19 3 2 2 3 3" xfId="9721" xr:uid="{7522B1F3-F69F-44CD-83ED-835D83C6D723}"/>
    <cellStyle name="Normal 2 19 3 2 2 3 3 2" xfId="9722" xr:uid="{038719F8-A796-4879-80FF-45B9136EABE7}"/>
    <cellStyle name="Normal 2 19 3 2 2 3 3 3" xfId="9723" xr:uid="{AFCBA1F8-2708-41F1-BBFD-2D4E5D5BB4C2}"/>
    <cellStyle name="Normal 2 19 3 2 2 3 4" xfId="9724" xr:uid="{B51F22DC-A3FD-48CC-BFE1-471AA1BE5098}"/>
    <cellStyle name="Normal 2 19 3 2 2 3 5" xfId="9725" xr:uid="{F73E2DB3-6A2E-4E06-87AE-CA43BAA95B97}"/>
    <cellStyle name="Normal 2 19 3 2 2 4" xfId="9726" xr:uid="{92854AA3-C631-43F0-90D3-4E12ED4A2F99}"/>
    <cellStyle name="Normal 2 19 3 2 2 4 2" xfId="9727" xr:uid="{9190D986-DB41-45BC-A9F1-EB45652F1596}"/>
    <cellStyle name="Normal 2 19 3 2 2 4 2 2" xfId="9728" xr:uid="{57304823-5F5C-48FA-A953-6B03D564EC6E}"/>
    <cellStyle name="Normal 2 19 3 2 2 4 2 3" xfId="9729" xr:uid="{DC1CC383-99A3-4B00-89B6-61BEF8E7D4F1}"/>
    <cellStyle name="Normal 2 19 3 2 2 4 3" xfId="9730" xr:uid="{91CD6976-3D14-457A-B91B-7D02050EE8D9}"/>
    <cellStyle name="Normal 2 19 3 2 2 4 3 2" xfId="9731" xr:uid="{9C4B5F4C-AD6B-4779-86C1-41CD7B4FC7E0}"/>
    <cellStyle name="Normal 2 19 3 2 2 4 3 3" xfId="9732" xr:uid="{0F12F7CA-1622-433E-8363-87AB17723369}"/>
    <cellStyle name="Normal 2 19 3 2 2 4 4" xfId="9733" xr:uid="{4D87E678-72F3-470C-877C-734FFDD50823}"/>
    <cellStyle name="Normal 2 19 3 2 2 4 5" xfId="9734" xr:uid="{5F5C9FBC-3BD0-4404-A566-80E041B560CC}"/>
    <cellStyle name="Normal 2 19 3 2 2 5" xfId="9735" xr:uid="{803A760E-F5B7-4D78-9DB1-9CD07F883C56}"/>
    <cellStyle name="Normal 2 19 3 2 2 5 2" xfId="9736" xr:uid="{30063208-D4CD-4B80-BF29-FC7C76529ABF}"/>
    <cellStyle name="Normal 2 19 3 2 2 5 3" xfId="9737" xr:uid="{182E8B48-84CD-4465-9673-BE1950099B58}"/>
    <cellStyle name="Normal 2 19 3 2 2 6" xfId="9738" xr:uid="{683EB212-4E40-4501-B920-E7FCB2D94C88}"/>
    <cellStyle name="Normal 2 19 3 2 2 6 2" xfId="9739" xr:uid="{52BB9EC1-EF88-484E-A633-150F917305F4}"/>
    <cellStyle name="Normal 2 19 3 2 2 6 3" xfId="9740" xr:uid="{9C0AC8FB-05A7-47EA-925D-527A8A59B3A3}"/>
    <cellStyle name="Normal 2 19 3 2 2 7" xfId="9741" xr:uid="{E6C034A4-39FA-48A9-B767-DDE5C5797ECE}"/>
    <cellStyle name="Normal 2 19 3 2 2 8" xfId="9742" xr:uid="{74FA3E5F-D643-4BC1-8B11-1B7936BD4399}"/>
    <cellStyle name="Normal 2 19 3 2 3" xfId="9743" xr:uid="{E4F927E2-1440-4B62-9148-75EBE2B24A5D}"/>
    <cellStyle name="Normal 2 19 3 2 3 2" xfId="9744" xr:uid="{DE9E6DFC-D5ED-4770-B59A-888B2E366692}"/>
    <cellStyle name="Normal 2 19 3 2 3 2 2" xfId="9745" xr:uid="{BB3D038F-F649-414C-8B32-799BF73B9E0E}"/>
    <cellStyle name="Normal 2 19 3 2 3 2 3" xfId="9746" xr:uid="{032AC2E5-C6E2-4A1E-99E4-D80671E17526}"/>
    <cellStyle name="Normal 2 19 3 2 3 3" xfId="9747" xr:uid="{33691400-D25E-4A05-A5F0-D10E07830BFB}"/>
    <cellStyle name="Normal 2 19 3 2 3 3 2" xfId="9748" xr:uid="{EC5B3F64-053B-47CE-9B70-195586F84A8A}"/>
    <cellStyle name="Normal 2 19 3 2 3 3 3" xfId="9749" xr:uid="{EEA511BC-5825-44F4-8DC3-1CBD729736E5}"/>
    <cellStyle name="Normal 2 19 3 2 3 4" xfId="9750" xr:uid="{543B1782-257F-4692-A030-AB80E88BB119}"/>
    <cellStyle name="Normal 2 19 3 2 3 5" xfId="9751" xr:uid="{2F9237D9-DAA8-4C3A-A369-7A3952E8FBE0}"/>
    <cellStyle name="Normal 2 19 3 2 4" xfId="9752" xr:uid="{E8CA5666-409D-4FF3-BB9B-EF84FF419D34}"/>
    <cellStyle name="Normal 2 19 3 2 4 2" xfId="9753" xr:uid="{31BA8977-0256-46E2-82FD-634478082B30}"/>
    <cellStyle name="Normal 2 19 3 2 4 2 2" xfId="9754" xr:uid="{9429B260-76A1-47DF-8DC9-E61A810E7D12}"/>
    <cellStyle name="Normal 2 19 3 2 4 2 3" xfId="9755" xr:uid="{3B63A342-7F60-47A8-B51B-4F20BB84C712}"/>
    <cellStyle name="Normal 2 19 3 2 4 3" xfId="9756" xr:uid="{B5D5F38F-5426-43BA-9972-A2AA76CD5A7F}"/>
    <cellStyle name="Normal 2 19 3 2 4 3 2" xfId="9757" xr:uid="{D5DF9BE1-8814-480D-8C02-35288C275BF2}"/>
    <cellStyle name="Normal 2 19 3 2 4 3 3" xfId="9758" xr:uid="{FBBD914E-718B-4ABF-A29F-392AE3056B6B}"/>
    <cellStyle name="Normal 2 19 3 2 4 4" xfId="9759" xr:uid="{9C221586-6783-44F4-B802-937ECCE09F29}"/>
    <cellStyle name="Normal 2 19 3 2 4 5" xfId="9760" xr:uid="{95D3D56D-BE87-475F-B0E0-08AA69650EA2}"/>
    <cellStyle name="Normal 2 19 3 2 5" xfId="9761" xr:uid="{50B7A04C-5D19-4888-BABA-85225628F385}"/>
    <cellStyle name="Normal 2 19 3 2 5 2" xfId="9762" xr:uid="{C3CD9857-D40B-4CD3-9B37-F4E3C6172718}"/>
    <cellStyle name="Normal 2 19 3 2 5 2 2" xfId="9763" xr:uid="{59D906D2-5FC6-4FFA-86C8-5EB9C3DE971B}"/>
    <cellStyle name="Normal 2 19 3 2 5 2 3" xfId="9764" xr:uid="{086203D4-2493-48F2-857F-2059D139679D}"/>
    <cellStyle name="Normal 2 19 3 2 5 3" xfId="9765" xr:uid="{7652AA6E-A98D-42CF-A8D8-1ABF0B897A89}"/>
    <cellStyle name="Normal 2 19 3 2 5 3 2" xfId="9766" xr:uid="{3E16AA59-9E95-4DEA-AFF0-08717B54E942}"/>
    <cellStyle name="Normal 2 19 3 2 5 3 3" xfId="9767" xr:uid="{4094FE73-0613-42AD-B0B6-DE6DB4E9167E}"/>
    <cellStyle name="Normal 2 19 3 2 5 4" xfId="9768" xr:uid="{CAD7E634-035B-45B4-B71B-B7AE1144C43F}"/>
    <cellStyle name="Normal 2 19 3 2 5 5" xfId="9769" xr:uid="{2906EA46-CD24-4890-AEF4-8491BA3528A5}"/>
    <cellStyle name="Normal 2 19 3 2 6" xfId="9770" xr:uid="{290CA934-8B82-487B-A73A-02ED5A626342}"/>
    <cellStyle name="Normal 2 19 3 2 6 2" xfId="9771" xr:uid="{38909AF8-B83A-4364-A9C5-57BF99C96CE0}"/>
    <cellStyle name="Normal 2 19 3 2 6 3" xfId="9772" xr:uid="{127D5C71-CE42-4A0A-9D14-AFBBA0B33229}"/>
    <cellStyle name="Normal 2 19 3 2 7" xfId="9773" xr:uid="{344E872B-DECA-43A2-A480-6F10843DBB9D}"/>
    <cellStyle name="Normal 2 19 3 2 7 2" xfId="9774" xr:uid="{FD625928-4AFD-4A72-8DC2-02F1465EBEC4}"/>
    <cellStyle name="Normal 2 19 3 2 7 3" xfId="9775" xr:uid="{E3E6B7C6-91BB-4D56-B8E4-CF97897C104C}"/>
    <cellStyle name="Normal 2 19 3 2 8" xfId="9776" xr:uid="{72A84752-9AAA-4D1F-92CF-C384CACA6A14}"/>
    <cellStyle name="Normal 2 19 3 2 8 2" xfId="9777" xr:uid="{8094D9CF-2D04-4678-B254-87CBE7C076FE}"/>
    <cellStyle name="Normal 2 19 3 2 8 3" xfId="9778" xr:uid="{2FFD4DCF-3198-45F9-9FBD-DA7E60F9187D}"/>
    <cellStyle name="Normal 2 19 3 2 9" xfId="9779" xr:uid="{F33CFFB1-148D-4F5B-BECF-6A57161D8069}"/>
    <cellStyle name="Normal 2 19 3 3" xfId="9780" xr:uid="{D71B3410-2E77-4B9C-AA76-6F9C6DBF267A}"/>
    <cellStyle name="Normal 2 19 3 3 10" xfId="9781" xr:uid="{49FE142B-C58C-4112-95BF-EAA74BFFC421}"/>
    <cellStyle name="Normal 2 19 3 3 2" xfId="9782" xr:uid="{7637C3D8-3D8C-4A56-BC3C-731456505AE8}"/>
    <cellStyle name="Normal 2 19 3 3 2 2" xfId="9783" xr:uid="{9A0FF7A1-04B5-47F3-9707-FD629D73E2E8}"/>
    <cellStyle name="Normal 2 19 3 3 2 2 2" xfId="9784" xr:uid="{DBB0095F-19F4-403E-A775-C12D14A43424}"/>
    <cellStyle name="Normal 2 19 3 3 2 2 2 2" xfId="9785" xr:uid="{9E14DEE5-A709-4E00-9F53-A9E430028AE7}"/>
    <cellStyle name="Normal 2 19 3 3 2 2 2 3" xfId="9786" xr:uid="{4706BCAA-269F-442C-8A94-362AC053A3DA}"/>
    <cellStyle name="Normal 2 19 3 3 2 2 3" xfId="9787" xr:uid="{6F50D51C-AE10-4E82-BE0C-11A57756FFA2}"/>
    <cellStyle name="Normal 2 19 3 3 2 2 3 2" xfId="9788" xr:uid="{800DD937-7FCB-4EB6-8B42-7DE3951BA34D}"/>
    <cellStyle name="Normal 2 19 3 3 2 2 3 3" xfId="9789" xr:uid="{DA7FB3E1-69D3-4CE4-94A6-A63FB804A5B2}"/>
    <cellStyle name="Normal 2 19 3 3 2 2 4" xfId="9790" xr:uid="{B449E39A-037C-4F04-917B-ED69CAB0A32C}"/>
    <cellStyle name="Normal 2 19 3 3 2 2 5" xfId="9791" xr:uid="{5997F511-981A-4B39-B09D-FCFC1DDBCE12}"/>
    <cellStyle name="Normal 2 19 3 3 2 3" xfId="9792" xr:uid="{6081BE74-C7FD-4810-B8E1-9F433EE2BC74}"/>
    <cellStyle name="Normal 2 19 3 3 2 3 2" xfId="9793" xr:uid="{3AE4EA59-2721-411C-A81C-8272C4A2AAD1}"/>
    <cellStyle name="Normal 2 19 3 3 2 3 2 2" xfId="9794" xr:uid="{EF6EDE26-462E-49AC-8E0C-085DA80DB6DF}"/>
    <cellStyle name="Normal 2 19 3 3 2 3 2 3" xfId="9795" xr:uid="{C80C21CB-65DD-4AE1-B0D4-DB82BF977546}"/>
    <cellStyle name="Normal 2 19 3 3 2 3 3" xfId="9796" xr:uid="{482466F4-FFE9-4858-BB0C-FD4571619000}"/>
    <cellStyle name="Normal 2 19 3 3 2 3 3 2" xfId="9797" xr:uid="{9E519585-F34C-487E-9336-8F5703116804}"/>
    <cellStyle name="Normal 2 19 3 3 2 3 3 3" xfId="9798" xr:uid="{A12B3B4E-45F9-444C-8A9F-7F9D286D785C}"/>
    <cellStyle name="Normal 2 19 3 3 2 3 4" xfId="9799" xr:uid="{549747AD-18CF-4930-94EC-CB12299E6C60}"/>
    <cellStyle name="Normal 2 19 3 3 2 3 5" xfId="9800" xr:uid="{8B4CD540-92A5-4385-AC63-E246D4103F00}"/>
    <cellStyle name="Normal 2 19 3 3 2 4" xfId="9801" xr:uid="{C11BB961-4A78-472B-8CCA-78DA98A8EBE8}"/>
    <cellStyle name="Normal 2 19 3 3 2 4 2" xfId="9802" xr:uid="{B99001DB-E598-40DA-83EA-F451FFB966F9}"/>
    <cellStyle name="Normal 2 19 3 3 2 4 2 2" xfId="9803" xr:uid="{5B5FA883-207B-4EFD-845C-177F0E3621C2}"/>
    <cellStyle name="Normal 2 19 3 3 2 4 2 3" xfId="9804" xr:uid="{5C527182-0ED0-431A-B7CA-E5ED6E429785}"/>
    <cellStyle name="Normal 2 19 3 3 2 4 3" xfId="9805" xr:uid="{391A24C5-0D83-4533-90A0-A9B409DA5DD6}"/>
    <cellStyle name="Normal 2 19 3 3 2 4 3 2" xfId="9806" xr:uid="{16ED706C-5E1A-4775-9FCA-2D9AB7D404C2}"/>
    <cellStyle name="Normal 2 19 3 3 2 4 3 3" xfId="9807" xr:uid="{8CEEE305-4913-4218-81D3-FEC934022BA0}"/>
    <cellStyle name="Normal 2 19 3 3 2 4 4" xfId="9808" xr:uid="{CC4B2BDB-8701-4368-8DFD-FD597119B1C5}"/>
    <cellStyle name="Normal 2 19 3 3 2 4 5" xfId="9809" xr:uid="{B04FB891-076A-4ECD-80B4-1B727E716108}"/>
    <cellStyle name="Normal 2 19 3 3 2 5" xfId="9810" xr:uid="{2C4E1129-EA5C-4EC4-A674-B4B0C6A38BFC}"/>
    <cellStyle name="Normal 2 19 3 3 2 5 2" xfId="9811" xr:uid="{C45D19C8-ECC5-43E3-871E-DFF355D287CB}"/>
    <cellStyle name="Normal 2 19 3 3 2 5 3" xfId="9812" xr:uid="{A82DA749-6D3F-4FF9-A74F-AD15DB92946F}"/>
    <cellStyle name="Normal 2 19 3 3 2 6" xfId="9813" xr:uid="{B0CEBAC7-4DFC-4337-B6D8-62C18AFEC241}"/>
    <cellStyle name="Normal 2 19 3 3 2 6 2" xfId="9814" xr:uid="{A71F874F-1630-4114-8C33-0B100545EA78}"/>
    <cellStyle name="Normal 2 19 3 3 2 6 3" xfId="9815" xr:uid="{5FE6F3F8-A59C-41C5-9961-852971F93CF0}"/>
    <cellStyle name="Normal 2 19 3 3 2 7" xfId="9816" xr:uid="{511234F0-19C9-4A6C-9D01-92B1F967E657}"/>
    <cellStyle name="Normal 2 19 3 3 2 8" xfId="9817" xr:uid="{2C196E9B-E96E-47F3-BC0D-9ADBACF3B796}"/>
    <cellStyle name="Normal 2 19 3 3 3" xfId="9818" xr:uid="{6CD3F91A-7888-48CA-AEDA-2FD48D4E0C77}"/>
    <cellStyle name="Normal 2 19 3 3 3 2" xfId="9819" xr:uid="{6990809E-3704-4B4B-9878-0A2B14D2FE93}"/>
    <cellStyle name="Normal 2 19 3 3 3 2 2" xfId="9820" xr:uid="{8F9C5243-97CC-43EE-AB12-C22086F39AA5}"/>
    <cellStyle name="Normal 2 19 3 3 3 2 3" xfId="9821" xr:uid="{F30E2327-15E3-442D-95F8-EC57CD7BD91B}"/>
    <cellStyle name="Normal 2 19 3 3 3 3" xfId="9822" xr:uid="{270D102D-F41E-42D5-AE65-B31085C28A71}"/>
    <cellStyle name="Normal 2 19 3 3 3 3 2" xfId="9823" xr:uid="{9EB122E5-994A-4386-9200-DEC914072EF0}"/>
    <cellStyle name="Normal 2 19 3 3 3 3 3" xfId="9824" xr:uid="{DACBC299-B404-40A2-9D3B-3F5D53ECDAFF}"/>
    <cellStyle name="Normal 2 19 3 3 3 4" xfId="9825" xr:uid="{8B110E1D-1A77-4B99-9DA7-702F596BBB6B}"/>
    <cellStyle name="Normal 2 19 3 3 3 5" xfId="9826" xr:uid="{32EA629D-8C29-4E64-A83F-4A1A88FFF14D}"/>
    <cellStyle name="Normal 2 19 3 3 4" xfId="9827" xr:uid="{E7F5ED66-CAEE-4ED4-AF3D-855DEE0505F1}"/>
    <cellStyle name="Normal 2 19 3 3 4 2" xfId="9828" xr:uid="{8E02957C-D5F9-4CD4-8E53-248DE789AECE}"/>
    <cellStyle name="Normal 2 19 3 3 4 2 2" xfId="9829" xr:uid="{0B2B0BCF-DDBA-4824-9CCC-B187BEBAF688}"/>
    <cellStyle name="Normal 2 19 3 3 4 2 3" xfId="9830" xr:uid="{62A16927-B489-4ECB-9E7A-9B513378A6A9}"/>
    <cellStyle name="Normal 2 19 3 3 4 3" xfId="9831" xr:uid="{4B9497F6-AD8F-4CB7-9D5A-B5E86954A0BC}"/>
    <cellStyle name="Normal 2 19 3 3 4 3 2" xfId="9832" xr:uid="{A0C729F1-52F5-4FA3-8CB5-23FF13283D64}"/>
    <cellStyle name="Normal 2 19 3 3 4 3 3" xfId="9833" xr:uid="{125D212A-5B94-408F-9901-D077499A8450}"/>
    <cellStyle name="Normal 2 19 3 3 4 4" xfId="9834" xr:uid="{E433C198-5915-4B28-B60D-B9EEEDA06C3B}"/>
    <cellStyle name="Normal 2 19 3 3 4 5" xfId="9835" xr:uid="{8EF900AE-DA8C-4D1C-AA95-187174C5D22D}"/>
    <cellStyle name="Normal 2 19 3 3 5" xfId="9836" xr:uid="{667CE606-437A-4A54-8B97-256DAF3707F1}"/>
    <cellStyle name="Normal 2 19 3 3 5 2" xfId="9837" xr:uid="{47A8CD80-664A-4354-91BF-4F544954E092}"/>
    <cellStyle name="Normal 2 19 3 3 5 2 2" xfId="9838" xr:uid="{B7BDADC3-9288-48A4-B775-EA0A1F60BFFA}"/>
    <cellStyle name="Normal 2 19 3 3 5 2 3" xfId="9839" xr:uid="{529FE4FE-D3CC-4B1A-BB2F-F00E9CA1C3E8}"/>
    <cellStyle name="Normal 2 19 3 3 5 3" xfId="9840" xr:uid="{432C9D28-57FD-4F75-B2FE-858826025D55}"/>
    <cellStyle name="Normal 2 19 3 3 5 3 2" xfId="9841" xr:uid="{53A0E081-64F3-4C04-9648-D83B5D396817}"/>
    <cellStyle name="Normal 2 19 3 3 5 3 3" xfId="9842" xr:uid="{0D712793-C9E6-453B-987C-EAB2B85FA8EC}"/>
    <cellStyle name="Normal 2 19 3 3 5 4" xfId="9843" xr:uid="{85E65AA4-3A06-40B8-A593-FDC2D38746A2}"/>
    <cellStyle name="Normal 2 19 3 3 5 5" xfId="9844" xr:uid="{22E05895-C9A5-479D-BBBA-0CD38DC20248}"/>
    <cellStyle name="Normal 2 19 3 3 6" xfId="9845" xr:uid="{BFAC67BA-7819-4BD0-9741-44CBE84A4B42}"/>
    <cellStyle name="Normal 2 19 3 3 6 2" xfId="9846" xr:uid="{B67039D7-F0E3-40B7-8599-6289469F74AA}"/>
    <cellStyle name="Normal 2 19 3 3 6 3" xfId="9847" xr:uid="{A71999A8-DA51-4A98-869C-4FE5F141495D}"/>
    <cellStyle name="Normal 2 19 3 3 7" xfId="9848" xr:uid="{A3F6B15C-D515-4ED7-BEBA-BC0971FD8ED6}"/>
    <cellStyle name="Normal 2 19 3 3 7 2" xfId="9849" xr:uid="{924835E4-1111-4FAF-B660-D88ED2735D01}"/>
    <cellStyle name="Normal 2 19 3 3 7 3" xfId="9850" xr:uid="{FC2089B0-43A0-4DF9-9FA5-28847FB86071}"/>
    <cellStyle name="Normal 2 19 3 3 8" xfId="9851" xr:uid="{5FB56B31-3584-408F-98A4-D19879564E80}"/>
    <cellStyle name="Normal 2 19 3 3 8 2" xfId="9852" xr:uid="{410BF786-CF36-4C9A-85DA-BB5E5471F94D}"/>
    <cellStyle name="Normal 2 19 3 3 8 3" xfId="9853" xr:uid="{29B028E0-8174-4E14-9208-53C66E50B428}"/>
    <cellStyle name="Normal 2 19 3 3 9" xfId="9854" xr:uid="{605D0E80-971F-48AA-A7BE-9BE92102AC86}"/>
    <cellStyle name="Normal 2 19 3 4" xfId="9855" xr:uid="{56DBDC73-B958-48E9-B78F-934EF84FBB87}"/>
    <cellStyle name="Normal 2 19 3 4 2" xfId="9856" xr:uid="{8B19BF0D-8978-46EC-93B6-A6D8F8B8F09F}"/>
    <cellStyle name="Normal 2 19 3 4 2 2" xfId="9857" xr:uid="{9248B910-1003-408B-BCCF-9BA3D1C86085}"/>
    <cellStyle name="Normal 2 19 3 4 2 2 2" xfId="9858" xr:uid="{80F17221-2A68-46C9-AAC3-BAD1B47B645A}"/>
    <cellStyle name="Normal 2 19 3 4 2 2 3" xfId="9859" xr:uid="{4E21AA6B-4E2C-4477-BD81-77BC22C53043}"/>
    <cellStyle name="Normal 2 19 3 4 2 3" xfId="9860" xr:uid="{D3635972-7E00-4F08-9E64-6B3237FCE805}"/>
    <cellStyle name="Normal 2 19 3 4 2 3 2" xfId="9861" xr:uid="{3DCBB170-AD77-4E46-B66E-A8FBDB780619}"/>
    <cellStyle name="Normal 2 19 3 4 2 3 3" xfId="9862" xr:uid="{83D17008-67E1-49F4-9C42-7DDEADF9ABCE}"/>
    <cellStyle name="Normal 2 19 3 4 2 4" xfId="9863" xr:uid="{5E748D9C-C240-4D3A-8ED3-E026DA091F39}"/>
    <cellStyle name="Normal 2 19 3 4 2 5" xfId="9864" xr:uid="{85253AB1-7D57-4FA8-990C-CD91BC58FFAC}"/>
    <cellStyle name="Normal 2 19 3 4 3" xfId="9865" xr:uid="{A85D714A-E4A2-442E-8B37-E7BF79821B3F}"/>
    <cellStyle name="Normal 2 19 3 4 3 2" xfId="9866" xr:uid="{55E657E9-AAB4-446F-AA0A-55FDAAFFC56E}"/>
    <cellStyle name="Normal 2 19 3 4 3 2 2" xfId="9867" xr:uid="{67791965-4587-4E13-954A-EE36C9E43D4B}"/>
    <cellStyle name="Normal 2 19 3 4 3 2 3" xfId="9868" xr:uid="{F068C300-4B34-46DE-8837-B1F8161B7206}"/>
    <cellStyle name="Normal 2 19 3 4 3 3" xfId="9869" xr:uid="{BBF0C1E5-3198-45D7-B950-BE9941CA12C2}"/>
    <cellStyle name="Normal 2 19 3 4 3 3 2" xfId="9870" xr:uid="{4EAF595E-A617-4E43-8A22-0ACCC9BE97C2}"/>
    <cellStyle name="Normal 2 19 3 4 3 3 3" xfId="9871" xr:uid="{7D9D1ECC-494F-43D9-A213-3F27A0C88CAD}"/>
    <cellStyle name="Normal 2 19 3 4 3 4" xfId="9872" xr:uid="{1546E441-4F29-40AB-91C5-EB8D26FC0ADC}"/>
    <cellStyle name="Normal 2 19 3 4 3 5" xfId="9873" xr:uid="{CE353805-7EDC-4E6B-B713-B9A8F8C65E9E}"/>
    <cellStyle name="Normal 2 19 3 4 4" xfId="9874" xr:uid="{CDC99BE4-2ECA-4D20-8355-E4D064497F6D}"/>
    <cellStyle name="Normal 2 19 3 4 4 2" xfId="9875" xr:uid="{826F2B16-4454-4FAD-9B37-74D61734B69A}"/>
    <cellStyle name="Normal 2 19 3 4 4 2 2" xfId="9876" xr:uid="{FEA15243-4387-4DC3-BE8A-6939240B9DC4}"/>
    <cellStyle name="Normal 2 19 3 4 4 2 3" xfId="9877" xr:uid="{9B4F2D80-7E14-43CA-86FA-C6D7689849BB}"/>
    <cellStyle name="Normal 2 19 3 4 4 3" xfId="9878" xr:uid="{45C4A7BA-1057-4D07-B188-F542E89E3A70}"/>
    <cellStyle name="Normal 2 19 3 4 4 3 2" xfId="9879" xr:uid="{2A6A2280-A03D-45C6-BE92-F7CD9055F961}"/>
    <cellStyle name="Normal 2 19 3 4 4 3 3" xfId="9880" xr:uid="{B3F1FF51-04FD-47D5-A192-312BAE29A6DA}"/>
    <cellStyle name="Normal 2 19 3 4 4 4" xfId="9881" xr:uid="{1369D280-99F6-4DF3-ACF4-AE3105B164F8}"/>
    <cellStyle name="Normal 2 19 3 4 4 5" xfId="9882" xr:uid="{3F251A07-BC53-4F1C-AEB5-BD7738C2D58F}"/>
    <cellStyle name="Normal 2 19 3 4 5" xfId="9883" xr:uid="{18D191CC-C6B8-471E-9303-089FC047B870}"/>
    <cellStyle name="Normal 2 19 3 4 5 2" xfId="9884" xr:uid="{83B53F2C-38C1-4D57-ACC3-CAF8DB438AD7}"/>
    <cellStyle name="Normal 2 19 3 4 5 3" xfId="9885" xr:uid="{8C08F402-2240-4C25-BE96-C5CD9882C04C}"/>
    <cellStyle name="Normal 2 19 3 4 6" xfId="9886" xr:uid="{96445104-8F1E-4CEA-B3AB-B4460A5D7F1B}"/>
    <cellStyle name="Normal 2 19 3 4 6 2" xfId="9887" xr:uid="{4C9728BC-D1E0-49A3-BF0F-52D31BA308B6}"/>
    <cellStyle name="Normal 2 19 3 4 6 3" xfId="9888" xr:uid="{5D2A91EE-C4E5-470F-88B6-1A63D3204501}"/>
    <cellStyle name="Normal 2 19 3 4 7" xfId="9889" xr:uid="{1906A81C-647C-4AD6-9BC1-8B0185C2E079}"/>
    <cellStyle name="Normal 2 19 3 4 8" xfId="9890" xr:uid="{B94CF859-0237-4A6C-BAE5-C8DD9565C31C}"/>
    <cellStyle name="Normal 2 19 3 5" xfId="9891" xr:uid="{7A6A28A6-35F2-4CDA-AF76-F2BAD90B9BAE}"/>
    <cellStyle name="Normal 2 19 3 5 2" xfId="9892" xr:uid="{82830EE7-F8C3-493E-B949-E8CD5672E08A}"/>
    <cellStyle name="Normal 2 19 3 5 2 2" xfId="9893" xr:uid="{62777246-2CAE-4206-A3C6-955C0E1209EF}"/>
    <cellStyle name="Normal 2 19 3 5 2 3" xfId="9894" xr:uid="{FFA15813-E583-4FC5-8A12-2A0D0F5A2CA0}"/>
    <cellStyle name="Normal 2 19 3 5 3" xfId="9895" xr:uid="{8C84E078-B49E-4FB2-9D7F-E85E85AF5D6D}"/>
    <cellStyle name="Normal 2 19 3 5 3 2" xfId="9896" xr:uid="{8B1C891A-7EEC-4E01-9922-5D1E62162A1C}"/>
    <cellStyle name="Normal 2 19 3 5 3 3" xfId="9897" xr:uid="{6259338A-0603-4583-87A1-0F9DD16FC172}"/>
    <cellStyle name="Normal 2 19 3 5 4" xfId="9898" xr:uid="{742FF90E-E510-4C47-B09D-90BF3F53889F}"/>
    <cellStyle name="Normal 2 19 3 5 5" xfId="9899" xr:uid="{BFCFE406-7E1D-4B41-9D70-2D663C549896}"/>
    <cellStyle name="Normal 2 19 3 6" xfId="9900" xr:uid="{3615CFB5-D40B-431F-AE46-88DB6067C91E}"/>
    <cellStyle name="Normal 2 19 3 6 2" xfId="9901" xr:uid="{5AEFF4F4-7444-4D38-B115-CEE21C7CF826}"/>
    <cellStyle name="Normal 2 19 3 6 2 2" xfId="9902" xr:uid="{B68FB62B-8DB0-4F96-A5EA-CAF12ABC4D31}"/>
    <cellStyle name="Normal 2 19 3 6 2 3" xfId="9903" xr:uid="{AFDBC094-FB1F-455C-8C2C-157B7C7FAACA}"/>
    <cellStyle name="Normal 2 19 3 6 3" xfId="9904" xr:uid="{1AC75EC1-3A61-475A-8B6A-39946D513081}"/>
    <cellStyle name="Normal 2 19 3 6 3 2" xfId="9905" xr:uid="{5EC97DB7-0861-42D7-BAAA-E6938BD342AF}"/>
    <cellStyle name="Normal 2 19 3 6 3 3" xfId="9906" xr:uid="{138B1632-4CA0-4765-9BD4-0D6F7BC7979E}"/>
    <cellStyle name="Normal 2 19 3 6 4" xfId="9907" xr:uid="{2762C013-CE47-40A1-9210-83377A982087}"/>
    <cellStyle name="Normal 2 19 3 6 5" xfId="9908" xr:uid="{39B1CEF0-7ABA-4163-95F3-2B281DE2DB76}"/>
    <cellStyle name="Normal 2 19 3 7" xfId="9909" xr:uid="{145826CD-F586-4489-AD99-AFFA3813B807}"/>
    <cellStyle name="Normal 2 19 3 7 2" xfId="9910" xr:uid="{9B3744DC-0623-4073-8E46-13C9A5BF66EE}"/>
    <cellStyle name="Normal 2 19 3 7 2 2" xfId="9911" xr:uid="{FE7DEA1A-ABF3-4902-A995-8E455CEA164B}"/>
    <cellStyle name="Normal 2 19 3 7 2 3" xfId="9912" xr:uid="{31463DF2-3FA7-4D27-9279-F11758426F27}"/>
    <cellStyle name="Normal 2 19 3 7 3" xfId="9913" xr:uid="{0E88B850-280C-48F8-8752-123B29F5090F}"/>
    <cellStyle name="Normal 2 19 3 7 3 2" xfId="9914" xr:uid="{DB4B9059-41A5-4A27-8160-793CEF2C15EC}"/>
    <cellStyle name="Normal 2 19 3 7 3 3" xfId="9915" xr:uid="{05D33144-38A8-46B4-9711-AC41C0B026BC}"/>
    <cellStyle name="Normal 2 19 3 7 4" xfId="9916" xr:uid="{47BAA4BB-46F0-4B01-8692-AFDF4116023F}"/>
    <cellStyle name="Normal 2 19 3 7 5" xfId="9917" xr:uid="{1CCD6C43-4F86-422B-8A1C-3743B8AD9F20}"/>
    <cellStyle name="Normal 2 19 3 8" xfId="9918" xr:uid="{1BFBA164-308B-4183-8881-9937F6DF6F9F}"/>
    <cellStyle name="Normal 2 19 3 8 2" xfId="9919" xr:uid="{F959A962-EE88-4F4B-9F50-9550687D2B8D}"/>
    <cellStyle name="Normal 2 19 3 8 3" xfId="9920" xr:uid="{75909BF5-7DCA-444E-B5E6-C6DCB750655F}"/>
    <cellStyle name="Normal 2 19 3 9" xfId="9921" xr:uid="{90F28E8F-AFB1-4C97-BA1D-67E6D36B8B62}"/>
    <cellStyle name="Normal 2 19 3 9 2" xfId="9922" xr:uid="{84536D6F-AB65-4C33-BE12-3C14BE85FE2E}"/>
    <cellStyle name="Normal 2 19 3 9 3" xfId="9923" xr:uid="{A1F73830-09D3-499A-848A-EEBFFCC3B1C2}"/>
    <cellStyle name="Normal 2 19 4" xfId="9924" xr:uid="{0BF8A26A-55A5-4265-8837-25CD9898BE49}"/>
    <cellStyle name="Normal 2 19 4 10" xfId="9925" xr:uid="{5E1822D9-F2E4-4582-B63A-27466817CB7E}"/>
    <cellStyle name="Normal 2 19 4 2" xfId="9926" xr:uid="{EFBB816A-BD9D-4336-95C2-A46537DA8696}"/>
    <cellStyle name="Normal 2 19 4 2 2" xfId="9927" xr:uid="{EB32F3FC-C7A2-4F49-BD1E-BFF8A8463626}"/>
    <cellStyle name="Normal 2 19 4 2 2 2" xfId="9928" xr:uid="{9A47BC53-75D5-4AC1-AA00-A1D06F0725A8}"/>
    <cellStyle name="Normal 2 19 4 2 2 2 2" xfId="9929" xr:uid="{CBEC70D9-9791-49CC-90B2-8F7AAF950EE7}"/>
    <cellStyle name="Normal 2 19 4 2 2 2 3" xfId="9930" xr:uid="{09EC0E6A-343D-49E4-BBA6-68D30CD408EA}"/>
    <cellStyle name="Normal 2 19 4 2 2 3" xfId="9931" xr:uid="{5AC9D95B-DAA1-4332-8939-70F8895C0CA0}"/>
    <cellStyle name="Normal 2 19 4 2 2 3 2" xfId="9932" xr:uid="{BFB23AB9-4500-47D6-9D0A-C6AD3DC278CA}"/>
    <cellStyle name="Normal 2 19 4 2 2 3 3" xfId="9933" xr:uid="{60712037-E4F1-4F7E-B0D5-7D189EEB7ADC}"/>
    <cellStyle name="Normal 2 19 4 2 2 4" xfId="9934" xr:uid="{01B13F56-99A7-4A91-B1BE-172349D3012C}"/>
    <cellStyle name="Normal 2 19 4 2 2 5" xfId="9935" xr:uid="{CDBC676A-3CA7-4E83-8B35-10E9CE3644FB}"/>
    <cellStyle name="Normal 2 19 4 2 3" xfId="9936" xr:uid="{BCD462FB-BDC6-49DE-BEDD-6297F1AF2681}"/>
    <cellStyle name="Normal 2 19 4 2 3 2" xfId="9937" xr:uid="{F98F8945-3D16-4F44-8B68-C3ACA9D5A4ED}"/>
    <cellStyle name="Normal 2 19 4 2 3 2 2" xfId="9938" xr:uid="{E853584E-FB23-41B1-AE24-EA4BEA326CEE}"/>
    <cellStyle name="Normal 2 19 4 2 3 2 3" xfId="9939" xr:uid="{8AAC4396-3B36-44FE-BFC1-7DD24A6C7155}"/>
    <cellStyle name="Normal 2 19 4 2 3 3" xfId="9940" xr:uid="{DCBA4578-77B4-4959-A79A-12292127DC7F}"/>
    <cellStyle name="Normal 2 19 4 2 3 3 2" xfId="9941" xr:uid="{CC972192-66AF-42E7-BD5F-41B118F20281}"/>
    <cellStyle name="Normal 2 19 4 2 3 3 3" xfId="9942" xr:uid="{A0D97672-1098-4659-9D8F-CB40D7D71900}"/>
    <cellStyle name="Normal 2 19 4 2 3 4" xfId="9943" xr:uid="{2D182A75-8C82-4972-9774-CFAE8AF0B6F3}"/>
    <cellStyle name="Normal 2 19 4 2 3 5" xfId="9944" xr:uid="{BEE37D44-47C2-4A14-808B-5594816B050C}"/>
    <cellStyle name="Normal 2 19 4 2 4" xfId="9945" xr:uid="{6E00888B-FB45-4C53-8119-B4E1872D8C98}"/>
    <cellStyle name="Normal 2 19 4 2 4 2" xfId="9946" xr:uid="{8A2A83AB-0CCC-4A50-8945-66C7EFBC9773}"/>
    <cellStyle name="Normal 2 19 4 2 4 2 2" xfId="9947" xr:uid="{373C0F12-B34E-4D1A-8D18-1DEBF502F5E1}"/>
    <cellStyle name="Normal 2 19 4 2 4 2 3" xfId="9948" xr:uid="{689812C4-CB86-4CBA-9753-0EB0E4421646}"/>
    <cellStyle name="Normal 2 19 4 2 4 3" xfId="9949" xr:uid="{7E215734-F9DF-40F2-8166-3B6316444F1F}"/>
    <cellStyle name="Normal 2 19 4 2 4 3 2" xfId="9950" xr:uid="{BBDE3A34-299C-4C8E-836D-5303CF85CC66}"/>
    <cellStyle name="Normal 2 19 4 2 4 3 3" xfId="9951" xr:uid="{58D9C8A8-9368-48BF-80AA-208055C2E8BD}"/>
    <cellStyle name="Normal 2 19 4 2 4 4" xfId="9952" xr:uid="{EE448FFD-929F-455F-A7E0-1FB86B02CCDE}"/>
    <cellStyle name="Normal 2 19 4 2 4 5" xfId="9953" xr:uid="{193D6C92-3C0C-4F7E-9921-AA9D4C64EDF3}"/>
    <cellStyle name="Normal 2 19 4 2 5" xfId="9954" xr:uid="{294CD1AF-A02E-4DF0-9EB3-B214AAA6B2E4}"/>
    <cellStyle name="Normal 2 19 4 2 5 2" xfId="9955" xr:uid="{F1A5EC83-B015-4E8A-9577-9DB34199EEDC}"/>
    <cellStyle name="Normal 2 19 4 2 5 3" xfId="9956" xr:uid="{AD982C22-27DB-432E-B9C1-3B3B9630AB79}"/>
    <cellStyle name="Normal 2 19 4 2 6" xfId="9957" xr:uid="{0C1B1B5D-BB7A-4C2A-AAA1-81AD1469CF02}"/>
    <cellStyle name="Normal 2 19 4 2 6 2" xfId="9958" xr:uid="{99C0DE04-1AD9-4F4C-B8D8-97B26E31AC19}"/>
    <cellStyle name="Normal 2 19 4 2 6 3" xfId="9959" xr:uid="{1E9C97B2-468B-4EB9-85D1-E237826DA2B2}"/>
    <cellStyle name="Normal 2 19 4 2 7" xfId="9960" xr:uid="{6BDDCEE2-4983-47D3-9750-CBF6080D8A91}"/>
    <cellStyle name="Normal 2 19 4 2 7 2" xfId="9961" xr:uid="{BD484521-5F53-4E4C-9AC9-40A6CE4D4C2C}"/>
    <cellStyle name="Normal 2 19 4 2 7 3" xfId="9962" xr:uid="{63C57D1F-D4CA-4179-8116-ACC93CEA9C08}"/>
    <cellStyle name="Normal 2 19 4 2 8" xfId="9963" xr:uid="{3D402F46-332C-4808-AC94-9DB1AF7711FC}"/>
    <cellStyle name="Normal 2 19 4 2 9" xfId="9964" xr:uid="{C430C426-7A34-4007-9C7A-10348FB66C93}"/>
    <cellStyle name="Normal 2 19 4 3" xfId="9965" xr:uid="{5666391C-7A45-42DA-AE1D-B7FF73D591BC}"/>
    <cellStyle name="Normal 2 19 4 3 2" xfId="9966" xr:uid="{6B6D9943-2B6B-4434-8B2D-C69F34E7077C}"/>
    <cellStyle name="Normal 2 19 4 3 2 2" xfId="9967" xr:uid="{E1F87606-002D-4411-928B-8A8A4DF48FFD}"/>
    <cellStyle name="Normal 2 19 4 3 2 3" xfId="9968" xr:uid="{CF24AC32-BA58-4018-999E-C26A5F62A3F0}"/>
    <cellStyle name="Normal 2 19 4 3 3" xfId="9969" xr:uid="{A92CBC81-58A5-4C56-90A8-ADBBC53570F3}"/>
    <cellStyle name="Normal 2 19 4 3 3 2" xfId="9970" xr:uid="{6C7108A2-0118-49AC-AEC2-B28E0F107A6A}"/>
    <cellStyle name="Normal 2 19 4 3 3 3" xfId="9971" xr:uid="{1C1F2D50-020E-461E-8042-8C34298F8B2E}"/>
    <cellStyle name="Normal 2 19 4 3 4" xfId="9972" xr:uid="{A6FAA07F-D748-4F75-9977-CD0FAC3A84C4}"/>
    <cellStyle name="Normal 2 19 4 3 4 2" xfId="9973" xr:uid="{0D2E9787-9764-4AAE-B9DB-5D4AE8CF6156}"/>
    <cellStyle name="Normal 2 19 4 3 4 3" xfId="9974" xr:uid="{DE064EA6-DCBB-4316-ADCB-B7259CBB9D45}"/>
    <cellStyle name="Normal 2 19 4 3 5" xfId="9975" xr:uid="{A7AD16E5-6D89-43DF-8F28-1486A69B7144}"/>
    <cellStyle name="Normal 2 19 4 3 6" xfId="9976" xr:uid="{B5E4A38B-C496-4E3A-AA89-6D7A457BA1FC}"/>
    <cellStyle name="Normal 2 19 4 4" xfId="9977" xr:uid="{79542784-46C3-4A60-A61A-7CD4C32AB2E5}"/>
    <cellStyle name="Normal 2 19 4 4 2" xfId="9978" xr:uid="{59DFF208-E9B3-4FE4-AAD2-F2E92FF8C557}"/>
    <cellStyle name="Normal 2 19 4 4 2 2" xfId="9979" xr:uid="{677013D4-8483-4FD2-8324-4A7C0E07C4DF}"/>
    <cellStyle name="Normal 2 19 4 4 2 3" xfId="9980" xr:uid="{423C518F-43BA-4DD5-B483-02C7DB7989A2}"/>
    <cellStyle name="Normal 2 19 4 4 3" xfId="9981" xr:uid="{57286101-3765-4476-A087-DB274309872B}"/>
    <cellStyle name="Normal 2 19 4 4 3 2" xfId="9982" xr:uid="{801B244E-2FB5-429A-9A30-0707EC27523F}"/>
    <cellStyle name="Normal 2 19 4 4 3 3" xfId="9983" xr:uid="{23836F0F-3AFF-4981-A775-D552C2532E64}"/>
    <cellStyle name="Normal 2 19 4 4 4" xfId="9984" xr:uid="{AF10774E-0E0E-478F-8BF3-93335F53CD10}"/>
    <cellStyle name="Normal 2 19 4 4 5" xfId="9985" xr:uid="{49618DE7-ECAD-4B0C-8CFE-D384811F194C}"/>
    <cellStyle name="Normal 2 19 4 5" xfId="9986" xr:uid="{9FAD4D19-EAEE-40F4-9C49-2D86D028F348}"/>
    <cellStyle name="Normal 2 19 4 5 2" xfId="9987" xr:uid="{C261524F-B26A-4B50-A3EE-DAB7E18BEF14}"/>
    <cellStyle name="Normal 2 19 4 5 2 2" xfId="9988" xr:uid="{199FFBEE-E44E-4102-81FA-414DCAA44D49}"/>
    <cellStyle name="Normal 2 19 4 5 2 3" xfId="9989" xr:uid="{FB57A96F-74B1-4926-855F-21AEE68FCBB3}"/>
    <cellStyle name="Normal 2 19 4 5 3" xfId="9990" xr:uid="{F3AE32D1-FA16-4D09-A52A-844B4D5513EE}"/>
    <cellStyle name="Normal 2 19 4 5 3 2" xfId="9991" xr:uid="{4C7546AF-848F-4198-895B-D374EBAFDCD5}"/>
    <cellStyle name="Normal 2 19 4 5 3 3" xfId="9992" xr:uid="{CEC14B58-E807-4545-8A5B-995F7D57096C}"/>
    <cellStyle name="Normal 2 19 4 5 4" xfId="9993" xr:uid="{F5861DB8-6553-4F08-8F82-2FD53CBBBEEE}"/>
    <cellStyle name="Normal 2 19 4 5 5" xfId="9994" xr:uid="{0866ECA9-AE07-485E-84EF-1ECB3DB7558F}"/>
    <cellStyle name="Normal 2 19 4 6" xfId="9995" xr:uid="{12DAF0FD-5C3A-4F11-BFA8-29C77EDA8668}"/>
    <cellStyle name="Normal 2 19 4 6 2" xfId="9996" xr:uid="{F26047E2-E93E-417B-A29E-3390AFDC1A1D}"/>
    <cellStyle name="Normal 2 19 4 6 3" xfId="9997" xr:uid="{3C31F763-22F9-41F9-BD83-1378E5FE7769}"/>
    <cellStyle name="Normal 2 19 4 7" xfId="9998" xr:uid="{B958DCF9-0BDC-4F58-80BD-50DE2C83542F}"/>
    <cellStyle name="Normal 2 19 4 7 2" xfId="9999" xr:uid="{406365BF-B01F-4879-A10D-259B427BD2BD}"/>
    <cellStyle name="Normal 2 19 4 7 3" xfId="10000" xr:uid="{09AD9703-371C-4377-A015-827A0021810D}"/>
    <cellStyle name="Normal 2 19 4 8" xfId="10001" xr:uid="{2EDFD94A-480D-4B2B-8AE7-07B587DC3AC9}"/>
    <cellStyle name="Normal 2 19 4 8 2" xfId="10002" xr:uid="{BF0D476A-9AB9-4ABC-96FD-0A420A121DB0}"/>
    <cellStyle name="Normal 2 19 4 8 3" xfId="10003" xr:uid="{EEF00BB1-3509-49C5-9CB9-EE3D4555E083}"/>
    <cellStyle name="Normal 2 19 4 9" xfId="10004" xr:uid="{6A8E8851-EECF-484D-8280-93E0B3BF4662}"/>
    <cellStyle name="Normal 2 19 5" xfId="10005" xr:uid="{F1738DE3-CB3A-4AB8-87A6-E2060C47270C}"/>
    <cellStyle name="Normal 2 19 5 10" xfId="10006" xr:uid="{5225EC10-21CA-4109-9A2A-77936CEE61FC}"/>
    <cellStyle name="Normal 2 19 5 2" xfId="10007" xr:uid="{02191F37-73F5-4DA0-B766-5D761452035C}"/>
    <cellStyle name="Normal 2 19 5 2 2" xfId="10008" xr:uid="{57404A12-A20A-4805-82F2-E07BE3355BAE}"/>
    <cellStyle name="Normal 2 19 5 2 2 2" xfId="10009" xr:uid="{4DCB11D0-79FC-487B-ACAE-D7C2C783EF47}"/>
    <cellStyle name="Normal 2 19 5 2 2 2 2" xfId="10010" xr:uid="{44612BFB-5281-4E82-AEA0-D276441375D2}"/>
    <cellStyle name="Normal 2 19 5 2 2 2 3" xfId="10011" xr:uid="{9521045E-8202-49B2-8E34-76D938298DE8}"/>
    <cellStyle name="Normal 2 19 5 2 2 3" xfId="10012" xr:uid="{541626AA-CF3F-4181-97EA-C58ABF1AA2A1}"/>
    <cellStyle name="Normal 2 19 5 2 2 3 2" xfId="10013" xr:uid="{207D0D9D-F279-450B-8DE0-9DF70E9B73D5}"/>
    <cellStyle name="Normal 2 19 5 2 2 3 3" xfId="10014" xr:uid="{CE7F45F8-4405-44D6-957A-971E81AC5567}"/>
    <cellStyle name="Normal 2 19 5 2 2 4" xfId="10015" xr:uid="{3B37621D-9F06-413F-9E4A-C61E7BEE9854}"/>
    <cellStyle name="Normal 2 19 5 2 2 5" xfId="10016" xr:uid="{48B39A0F-7FB6-446E-87C8-E395B9B8D2A9}"/>
    <cellStyle name="Normal 2 19 5 2 3" xfId="10017" xr:uid="{51A4291D-D2B5-4930-BCD9-E8C4681E587B}"/>
    <cellStyle name="Normal 2 19 5 2 3 2" xfId="10018" xr:uid="{9418F3B5-04AF-4603-92E6-3444CE64EDF7}"/>
    <cellStyle name="Normal 2 19 5 2 3 2 2" xfId="10019" xr:uid="{BAD121B9-4341-47CE-9523-DB5B7E701B4F}"/>
    <cellStyle name="Normal 2 19 5 2 3 2 3" xfId="10020" xr:uid="{B6843F35-C56A-41E6-89C5-5EE2570D815E}"/>
    <cellStyle name="Normal 2 19 5 2 3 3" xfId="10021" xr:uid="{B92B048F-C161-455C-B30D-151E46AC23B4}"/>
    <cellStyle name="Normal 2 19 5 2 3 3 2" xfId="10022" xr:uid="{7D0F581F-9888-4006-9185-BBA1F640AF7D}"/>
    <cellStyle name="Normal 2 19 5 2 3 3 3" xfId="10023" xr:uid="{038BDC10-398C-4537-9080-B0C3A084BE66}"/>
    <cellStyle name="Normal 2 19 5 2 3 4" xfId="10024" xr:uid="{1D9393C2-092E-45E8-B38D-E79B00EBC7FB}"/>
    <cellStyle name="Normal 2 19 5 2 3 5" xfId="10025" xr:uid="{4E46DA69-0042-43F9-8BAB-EC48C0EC1C91}"/>
    <cellStyle name="Normal 2 19 5 2 4" xfId="10026" xr:uid="{E34CA4B7-BA36-4D07-B33D-4BC49F2A593A}"/>
    <cellStyle name="Normal 2 19 5 2 4 2" xfId="10027" xr:uid="{5A244725-CA00-4120-8B64-DF54D195F568}"/>
    <cellStyle name="Normal 2 19 5 2 4 2 2" xfId="10028" xr:uid="{B4B31222-FD32-47C8-8525-56BDD6AD7840}"/>
    <cellStyle name="Normal 2 19 5 2 4 2 3" xfId="10029" xr:uid="{FFC90614-F87E-4820-B1FC-CB4EF476F4AE}"/>
    <cellStyle name="Normal 2 19 5 2 4 3" xfId="10030" xr:uid="{1BEF3601-72A1-4280-BCCA-342016A50EC9}"/>
    <cellStyle name="Normal 2 19 5 2 4 3 2" xfId="10031" xr:uid="{912831E5-6661-43C0-8380-863AD24CBBD3}"/>
    <cellStyle name="Normal 2 19 5 2 4 3 3" xfId="10032" xr:uid="{7926ED6C-292B-438B-AB31-6A3E990B0CFF}"/>
    <cellStyle name="Normal 2 19 5 2 4 4" xfId="10033" xr:uid="{FF1E11F2-1167-4AF8-BE00-805A45C90A77}"/>
    <cellStyle name="Normal 2 19 5 2 4 5" xfId="10034" xr:uid="{5BF3C3BD-A7A0-43D4-AD95-A380AA973764}"/>
    <cellStyle name="Normal 2 19 5 2 5" xfId="10035" xr:uid="{F5166D63-3AB5-45F4-93C8-EE702838BB6C}"/>
    <cellStyle name="Normal 2 19 5 2 5 2" xfId="10036" xr:uid="{DFAA2717-DC4C-4A8E-9D64-6FF81AB8E78A}"/>
    <cellStyle name="Normal 2 19 5 2 5 3" xfId="10037" xr:uid="{F8CBA323-EC65-4707-9BB7-9D4EF4B1605E}"/>
    <cellStyle name="Normal 2 19 5 2 6" xfId="10038" xr:uid="{672950D6-C313-4CEF-9DF0-F9617DC3E1ED}"/>
    <cellStyle name="Normal 2 19 5 2 6 2" xfId="10039" xr:uid="{26A1A7A4-5F02-4F5B-B9F8-3A1E35F82C08}"/>
    <cellStyle name="Normal 2 19 5 2 6 3" xfId="10040" xr:uid="{D5E40DAC-A81B-4187-84B8-4786E21D736D}"/>
    <cellStyle name="Normal 2 19 5 2 7" xfId="10041" xr:uid="{3A52B3DF-42B4-4D4C-8360-B5A0DBC161F9}"/>
    <cellStyle name="Normal 2 19 5 2 8" xfId="10042" xr:uid="{2066C339-3AD9-4988-A68E-883B0004C1A9}"/>
    <cellStyle name="Normal 2 19 5 3" xfId="10043" xr:uid="{AFFDC9DD-6BB3-4E4A-8FD5-B4760502AD84}"/>
    <cellStyle name="Normal 2 19 5 3 2" xfId="10044" xr:uid="{F0E83F71-DBF9-43A0-90D1-979CAC9E79CE}"/>
    <cellStyle name="Normal 2 19 5 3 2 2" xfId="10045" xr:uid="{597A16D6-2B2F-4FB8-A244-4951510500C3}"/>
    <cellStyle name="Normal 2 19 5 3 2 3" xfId="10046" xr:uid="{12C22C27-745F-4CB4-BB51-3F2BC47294C5}"/>
    <cellStyle name="Normal 2 19 5 3 3" xfId="10047" xr:uid="{27774CF5-6131-44D2-A4BC-9B37E6BB9327}"/>
    <cellStyle name="Normal 2 19 5 3 3 2" xfId="10048" xr:uid="{8584293E-9E6D-4A26-8B9F-4726BF03F610}"/>
    <cellStyle name="Normal 2 19 5 3 3 3" xfId="10049" xr:uid="{CCA0155D-47EB-433B-9B57-5C24A78DBA72}"/>
    <cellStyle name="Normal 2 19 5 3 4" xfId="10050" xr:uid="{1A6CBC53-E17F-4FEF-8C28-71B8E350D01E}"/>
    <cellStyle name="Normal 2 19 5 3 5" xfId="10051" xr:uid="{E4B1EECD-67C7-400C-B3B0-A0DFFCB048EE}"/>
    <cellStyle name="Normal 2 19 5 4" xfId="10052" xr:uid="{316DC4D6-A5DB-4172-ADC8-D53B3A916434}"/>
    <cellStyle name="Normal 2 19 5 4 2" xfId="10053" xr:uid="{66BC8CF9-7313-441F-9972-D2452F40D980}"/>
    <cellStyle name="Normal 2 19 5 4 2 2" xfId="10054" xr:uid="{086A37C3-791C-4241-B35D-95423AF3B7CB}"/>
    <cellStyle name="Normal 2 19 5 4 2 3" xfId="10055" xr:uid="{A90B3725-010C-42EC-AE10-21E85948BDC5}"/>
    <cellStyle name="Normal 2 19 5 4 3" xfId="10056" xr:uid="{B031D15A-6C62-422B-B082-F51FF968F705}"/>
    <cellStyle name="Normal 2 19 5 4 3 2" xfId="10057" xr:uid="{AEF113F9-1057-4253-904E-D9CD5BF63FBC}"/>
    <cellStyle name="Normal 2 19 5 4 3 3" xfId="10058" xr:uid="{7223A919-E3CA-46EE-B23B-A0DD431C6F48}"/>
    <cellStyle name="Normal 2 19 5 4 4" xfId="10059" xr:uid="{18B9E53E-EAA0-4CA7-A5D3-2C0E5685418A}"/>
    <cellStyle name="Normal 2 19 5 4 5" xfId="10060" xr:uid="{2441CEFB-D631-4FB6-81ED-E1137FC79FFE}"/>
    <cellStyle name="Normal 2 19 5 5" xfId="10061" xr:uid="{7C209071-90D9-4789-9DC4-6E4CDD15F147}"/>
    <cellStyle name="Normal 2 19 5 5 2" xfId="10062" xr:uid="{759BD010-F726-4EC8-9C8A-A539DF3A9860}"/>
    <cellStyle name="Normal 2 19 5 5 2 2" xfId="10063" xr:uid="{26E930F5-D9C0-4963-B205-51164E1D8C42}"/>
    <cellStyle name="Normal 2 19 5 5 2 3" xfId="10064" xr:uid="{1DA0E387-87C3-452A-991F-D0348575CA7D}"/>
    <cellStyle name="Normal 2 19 5 5 3" xfId="10065" xr:uid="{0FF627DB-AC88-429D-B643-266269E44C0B}"/>
    <cellStyle name="Normal 2 19 5 5 3 2" xfId="10066" xr:uid="{4525F9B0-7702-482B-BC98-6AD880B67517}"/>
    <cellStyle name="Normal 2 19 5 5 3 3" xfId="10067" xr:uid="{18E72681-24EC-4835-9CC1-9A741750727B}"/>
    <cellStyle name="Normal 2 19 5 5 4" xfId="10068" xr:uid="{D43D73C2-D40D-484C-9805-C2F8BBA13078}"/>
    <cellStyle name="Normal 2 19 5 5 5" xfId="10069" xr:uid="{22660124-8B09-4856-8830-5CF9E0DAECFC}"/>
    <cellStyle name="Normal 2 19 5 6" xfId="10070" xr:uid="{5720B0F8-D3BD-4B0F-885D-41DD97823710}"/>
    <cellStyle name="Normal 2 19 5 6 2" xfId="10071" xr:uid="{794D555F-5466-418F-83EB-6C4FECEB34D2}"/>
    <cellStyle name="Normal 2 19 5 6 3" xfId="10072" xr:uid="{FF0B99E3-F32D-4810-8452-277374016FEC}"/>
    <cellStyle name="Normal 2 19 5 7" xfId="10073" xr:uid="{2DC02523-F704-4964-A534-F8FACB9C7066}"/>
    <cellStyle name="Normal 2 19 5 7 2" xfId="10074" xr:uid="{04E9BF6D-E50E-4B78-AA6B-5D951DAC55D4}"/>
    <cellStyle name="Normal 2 19 5 7 3" xfId="10075" xr:uid="{026C0E9E-B05C-4037-94D7-8A5AA14C105A}"/>
    <cellStyle name="Normal 2 19 5 8" xfId="10076" xr:uid="{63D5A2FA-4F2F-4014-8FE0-2E3BC6362B96}"/>
    <cellStyle name="Normal 2 19 5 8 2" xfId="10077" xr:uid="{1D935A23-337A-40DA-A089-B6A473D0D645}"/>
    <cellStyle name="Normal 2 19 5 8 3" xfId="10078" xr:uid="{43CDD106-C1F3-4BAE-8F45-0E240C9659E1}"/>
    <cellStyle name="Normal 2 19 5 9" xfId="10079" xr:uid="{C5A80AC0-566B-40D5-9531-EEC3D4CFC329}"/>
    <cellStyle name="Normal 2 19 6" xfId="10080" xr:uid="{988D26F6-2231-4ADD-99B9-78EB2C7ED7A9}"/>
    <cellStyle name="Normal 2 19 6 2" xfId="10081" xr:uid="{105C4FE3-0452-4EBF-A5C9-12B709DBFBE5}"/>
    <cellStyle name="Normal 2 19 6 2 2" xfId="10082" xr:uid="{B591614E-293B-436E-A4FE-BA20F5226A15}"/>
    <cellStyle name="Normal 2 19 6 2 2 2" xfId="10083" xr:uid="{3F4BEC7B-159D-474B-AA88-8DE5D92C6E6E}"/>
    <cellStyle name="Normal 2 19 6 2 2 3" xfId="10084" xr:uid="{1D2A002A-1C75-4115-9F97-A3E609940365}"/>
    <cellStyle name="Normal 2 19 6 2 3" xfId="10085" xr:uid="{F82FED0B-2C1B-4918-B5A0-244A5C2F7E3A}"/>
    <cellStyle name="Normal 2 19 6 2 3 2" xfId="10086" xr:uid="{81B2C314-77DA-4973-BEE2-392AC720901F}"/>
    <cellStyle name="Normal 2 19 6 2 3 3" xfId="10087" xr:uid="{D10B4282-6966-413E-AD51-6FE0DC751E68}"/>
    <cellStyle name="Normal 2 19 6 2 4" xfId="10088" xr:uid="{E5BC217E-2258-4890-BFF7-116C4328ED3C}"/>
    <cellStyle name="Normal 2 19 6 2 5" xfId="10089" xr:uid="{11AADD16-2031-4EC0-8814-5A1AF6121267}"/>
    <cellStyle name="Normal 2 19 6 3" xfId="10090" xr:uid="{D9AA970D-BB75-4FA1-95DF-339ECD33CC00}"/>
    <cellStyle name="Normal 2 19 6 3 2" xfId="10091" xr:uid="{F363BDE3-5D87-4CC9-AD37-C557E4260BB0}"/>
    <cellStyle name="Normal 2 19 6 3 2 2" xfId="10092" xr:uid="{EC0ABDD7-6B09-4C72-A551-E5478C74509C}"/>
    <cellStyle name="Normal 2 19 6 3 2 3" xfId="10093" xr:uid="{C9DBB352-7AF8-4E20-B9EB-AA3F691EBA9E}"/>
    <cellStyle name="Normal 2 19 6 3 3" xfId="10094" xr:uid="{CF40D4C4-DCB1-4806-BDE5-5151821FB434}"/>
    <cellStyle name="Normal 2 19 6 3 3 2" xfId="10095" xr:uid="{2168801B-3EBE-42DD-B573-E707EE907751}"/>
    <cellStyle name="Normal 2 19 6 3 3 3" xfId="10096" xr:uid="{1F9211FA-0B74-4F22-9EF0-BFAC93600B4B}"/>
    <cellStyle name="Normal 2 19 6 3 4" xfId="10097" xr:uid="{969D9BFF-7EA7-4115-8AFE-E7891BC294B6}"/>
    <cellStyle name="Normal 2 19 6 3 5" xfId="10098" xr:uid="{15449D17-6DC1-4CD1-9E6E-7623331C14CB}"/>
    <cellStyle name="Normal 2 19 6 4" xfId="10099" xr:uid="{CE5CE198-ABCA-450F-8B22-181A17E5C548}"/>
    <cellStyle name="Normal 2 19 6 4 2" xfId="10100" xr:uid="{07429F68-CD0E-4A23-A43D-790BA5E3E9B7}"/>
    <cellStyle name="Normal 2 19 6 4 2 2" xfId="10101" xr:uid="{78F8FA96-9B99-4F42-8D9F-D0E4525CA539}"/>
    <cellStyle name="Normal 2 19 6 4 2 3" xfId="10102" xr:uid="{48B34CE7-B71C-47FF-BB39-5BD634C9B585}"/>
    <cellStyle name="Normal 2 19 6 4 3" xfId="10103" xr:uid="{3B9949DC-DAC2-403D-B210-00BF7617A894}"/>
    <cellStyle name="Normal 2 19 6 4 3 2" xfId="10104" xr:uid="{F06783FB-3B64-41B3-8AD9-05696738A387}"/>
    <cellStyle name="Normal 2 19 6 4 3 3" xfId="10105" xr:uid="{6988E29B-5F88-4AEF-B717-195617E6545A}"/>
    <cellStyle name="Normal 2 19 6 4 4" xfId="10106" xr:uid="{3D15F704-6F7B-4A7F-8623-734E94F01E91}"/>
    <cellStyle name="Normal 2 19 6 4 5" xfId="10107" xr:uid="{87E42573-A666-4CBD-ADFB-B5D9FB79BD62}"/>
    <cellStyle name="Normal 2 19 6 5" xfId="10108" xr:uid="{97B49DFA-4EB5-4059-BC97-999767769A7B}"/>
    <cellStyle name="Normal 2 19 6 5 2" xfId="10109" xr:uid="{0FA41E46-41CC-4764-9F93-FBC66D787920}"/>
    <cellStyle name="Normal 2 19 6 5 3" xfId="10110" xr:uid="{8345857B-4318-4563-A492-05308287465B}"/>
    <cellStyle name="Normal 2 19 6 6" xfId="10111" xr:uid="{1EBF04F2-A85F-4432-9409-C88CF13D5287}"/>
    <cellStyle name="Normal 2 19 6 6 2" xfId="10112" xr:uid="{586AFCFB-986D-4B33-87D1-5CDD707CEF2E}"/>
    <cellStyle name="Normal 2 19 6 6 3" xfId="10113" xr:uid="{01B0832E-CB9F-48F2-A3A6-1F95198FCE99}"/>
    <cellStyle name="Normal 2 19 6 7" xfId="10114" xr:uid="{F7D6FA8C-D5AB-4393-BC0E-DC3FC9858951}"/>
    <cellStyle name="Normal 2 19 6 7 2" xfId="10115" xr:uid="{62CBCEDA-79A7-4E8A-8417-290543BFC730}"/>
    <cellStyle name="Normal 2 19 6 7 3" xfId="10116" xr:uid="{EAE1155E-0BA0-4A65-8953-841202EBBC12}"/>
    <cellStyle name="Normal 2 19 6 8" xfId="10117" xr:uid="{DF090B15-DB79-406E-B2E2-F7A8857FFAE2}"/>
    <cellStyle name="Normal 2 19 6 9" xfId="10118" xr:uid="{B4B6BDB0-400B-48B2-900B-81A15AB41E8D}"/>
    <cellStyle name="Normal 2 19 7" xfId="10119" xr:uid="{9EC7F215-6087-41E7-8968-989BB45B0B15}"/>
    <cellStyle name="Normal 2 19 7 2" xfId="10120" xr:uid="{AF6D918E-DA10-41F8-B2C0-FDD31B07FAEE}"/>
    <cellStyle name="Normal 2 19 7 2 2" xfId="10121" xr:uid="{B056C94E-1A40-4368-A352-3FDDFFA0F4E4}"/>
    <cellStyle name="Normal 2 19 7 2 3" xfId="10122" xr:uid="{7FBC3F27-93F8-4ACA-9DBA-498C51E0A9D7}"/>
    <cellStyle name="Normal 2 19 7 3" xfId="10123" xr:uid="{0E2AB154-DDCF-4BC4-88C0-F82F76E1F4E5}"/>
    <cellStyle name="Normal 2 19 7 3 2" xfId="10124" xr:uid="{C82D00FC-1217-4AFF-85CF-02E6EE03ACC9}"/>
    <cellStyle name="Normal 2 19 7 3 3" xfId="10125" xr:uid="{502846E2-67B3-4D7E-A5EB-0D62099FA966}"/>
    <cellStyle name="Normal 2 19 7 4" xfId="10126" xr:uid="{3D5D94EB-586E-4F7C-A6C5-D07E722D0ECF}"/>
    <cellStyle name="Normal 2 19 7 5" xfId="10127" xr:uid="{BC849B12-A952-4E29-9D59-DAA44B7ED7A5}"/>
    <cellStyle name="Normal 2 19 8" xfId="10128" xr:uid="{F4F98B67-BF70-4F04-A6CA-1A576842176C}"/>
    <cellStyle name="Normal 2 19 8 2" xfId="10129" xr:uid="{5919A712-9F91-4A51-B2E5-78AD35A8FE83}"/>
    <cellStyle name="Normal 2 19 8 2 2" xfId="10130" xr:uid="{CDAA6600-79F4-460D-9830-D33FBFA6A948}"/>
    <cellStyle name="Normal 2 19 8 2 3" xfId="10131" xr:uid="{7A3E6675-4BBF-4DC0-A3C2-B2E2C89778D9}"/>
    <cellStyle name="Normal 2 19 8 3" xfId="10132" xr:uid="{C4436C8B-2DD3-4D7C-8B90-0D89EAC11512}"/>
    <cellStyle name="Normal 2 19 8 3 2" xfId="10133" xr:uid="{421441D8-FF73-4C17-9C2B-B2FBF596422B}"/>
    <cellStyle name="Normal 2 19 8 3 3" xfId="10134" xr:uid="{0CC0BB89-7E86-4A5F-AA60-60251C54DBAE}"/>
    <cellStyle name="Normal 2 19 8 4" xfId="10135" xr:uid="{9ED44363-E9DE-4DC5-9F32-DFE3C62F6A8A}"/>
    <cellStyle name="Normal 2 19 8 5" xfId="10136" xr:uid="{7DFD11F9-BE55-491A-AF7F-C0EE505722A6}"/>
    <cellStyle name="Normal 2 19 9" xfId="10137" xr:uid="{C02D74BC-0135-474B-8F3F-2EBB08326071}"/>
    <cellStyle name="Normal 2 19 9 2" xfId="10138" xr:uid="{F8E0352B-DF5F-4EC1-A971-1ABFAD6E3967}"/>
    <cellStyle name="Normal 2 19 9 2 2" xfId="10139" xr:uid="{5557F179-1403-4B91-B0F9-EA8EF9B9B42E}"/>
    <cellStyle name="Normal 2 19 9 2 3" xfId="10140" xr:uid="{78AFAEC6-AF60-46DB-9FD1-7FE1D201292E}"/>
    <cellStyle name="Normal 2 19 9 3" xfId="10141" xr:uid="{D1456B32-6664-48D2-9D33-5BD3EE383995}"/>
    <cellStyle name="Normal 2 19 9 3 2" xfId="10142" xr:uid="{E4E9C589-861D-4721-927A-76E3F4CB51A9}"/>
    <cellStyle name="Normal 2 19 9 3 3" xfId="10143" xr:uid="{D5D8D74A-1A6F-46CB-813B-E185AF4C3CD1}"/>
    <cellStyle name="Normal 2 19 9 4" xfId="10144" xr:uid="{0035247A-731B-44D1-A63B-B00CC825084D}"/>
    <cellStyle name="Normal 2 19 9 5" xfId="10145" xr:uid="{99DD9825-4CC5-4E82-B0C0-D1FD9EAA608D}"/>
    <cellStyle name="Normal 2 2 10" xfId="112" xr:uid="{4F2B829E-E39E-4D1A-9149-AF3A3B30A072}"/>
    <cellStyle name="Normal 2 2 10 2" xfId="10146" xr:uid="{1A2E2FDC-5872-4143-AED3-DC919EA1D33C}"/>
    <cellStyle name="Normal 2 2 10 2 2" xfId="10147" xr:uid="{631279B0-7F95-4297-B27E-F0F1E18FE6F3}"/>
    <cellStyle name="Normal 2 2 11" xfId="10148" xr:uid="{B5BF54F9-DC5A-4EF9-A7D8-5222E12FA1CA}"/>
    <cellStyle name="Normal 2 2 12" xfId="10149" xr:uid="{42D60E03-68DF-4540-BEE0-C870B59CD322}"/>
    <cellStyle name="Normal 2 2 13" xfId="10150" xr:uid="{284D670A-5FF7-4221-8425-B2FE3BCF4493}"/>
    <cellStyle name="Normal 2 2 14" xfId="10151" xr:uid="{FC94E8C7-D2CE-476C-BD04-F23D3BEBD8A5}"/>
    <cellStyle name="Normal 2 2 2" xfId="10" xr:uid="{D6A49F55-53CA-4E4F-9580-E14AF6C52E11}"/>
    <cellStyle name="Normal 2 2 2 10" xfId="10152" xr:uid="{DCEA8152-E5A6-41B2-81B6-D1603E2F9715}"/>
    <cellStyle name="Normal 2 2 2 10 2" xfId="10153" xr:uid="{C3374EAA-6F2E-4F0F-A679-2902EB0AC279}"/>
    <cellStyle name="Normal 2 2 2 10 2 2" xfId="10154" xr:uid="{DE0F89E2-9506-4E31-A653-3FBD4839B147}"/>
    <cellStyle name="Normal 2 2 2 11" xfId="10155" xr:uid="{2149C123-87B5-4402-AAC5-97A4B9E290F5}"/>
    <cellStyle name="Normal 2 2 2 12" xfId="10156" xr:uid="{5D48493C-1B3C-4B11-AB13-31AF49A6AE15}"/>
    <cellStyle name="Normal 2 2 2 13" xfId="10157" xr:uid="{E41A8F53-D0DD-4DD1-B7AB-14F44A0EEF16}"/>
    <cellStyle name="Normal 2 2 2 14" xfId="10158" xr:uid="{85FFB6E1-9E5B-4E04-BABD-61B211128A69}"/>
    <cellStyle name="Normal 2 2 2 2" xfId="59" xr:uid="{A06F7E08-787E-4667-90FD-C67EAEA120FC}"/>
    <cellStyle name="Normal 2 2 2 2 10" xfId="10159" xr:uid="{2AB70E45-3FFE-482C-92A6-0DA2D2A02FE2}"/>
    <cellStyle name="Normal 2 2 2 2 11" xfId="10160" xr:uid="{D5567600-4285-4CF2-807A-B23D3640539E}"/>
    <cellStyle name="Normal 2 2 2 2 12" xfId="10161" xr:uid="{8171DD0C-789F-4409-8956-7E6E0203CBD8}"/>
    <cellStyle name="Normal 2 2 2 2 13" xfId="10162" xr:uid="{3CF384B1-C15A-4B8C-9913-BA6C1EE48D67}"/>
    <cellStyle name="Normal 2 2 2 2 2" xfId="10163" xr:uid="{D1A78989-65EA-42BA-BEE8-CDB062066518}"/>
    <cellStyle name="Normal 2 2 2 2 2 10" xfId="10164" xr:uid="{3F26736B-0068-48E7-A32C-A9CB3829FF03}"/>
    <cellStyle name="Normal 2 2 2 2 2 11" xfId="10165" xr:uid="{67721115-558E-453E-A24E-E2F1E9E096C1}"/>
    <cellStyle name="Normal 2 2 2 2 2 12" xfId="10166" xr:uid="{8D7F27F1-310B-4992-879E-3B1CB8A8B6DC}"/>
    <cellStyle name="Normal 2 2 2 2 2 13" xfId="10167" xr:uid="{32750926-7332-4422-A1E4-248AAB9A200B}"/>
    <cellStyle name="Normal 2 2 2 2 2 2" xfId="10168" xr:uid="{1E441967-1A2F-4AF1-8D33-5AF8FD8D5402}"/>
    <cellStyle name="Normal 2 2 2 2 2 2 10" xfId="10169" xr:uid="{77DAEFC7-08D7-489A-8E3C-788A4830649F}"/>
    <cellStyle name="Normal 2 2 2 2 2 2 11" xfId="10170" xr:uid="{D8334804-603E-4CA4-B060-B8899F730178}"/>
    <cellStyle name="Normal 2 2 2 2 2 2 12" xfId="10171" xr:uid="{BCFB5B08-28C9-4152-8A95-738D04C52E78}"/>
    <cellStyle name="Normal 2 2 2 2 2 2 2" xfId="10172" xr:uid="{8E067315-74EB-4CDC-96A5-9768EEF8DDDD}"/>
    <cellStyle name="Normal 2 2 2 2 2 2 2 10" xfId="10173" xr:uid="{967D5E10-88C2-430D-853C-48A6342CF94D}"/>
    <cellStyle name="Normal 2 2 2 2 2 2 2 11" xfId="10174" xr:uid="{92F5F444-BFA4-4F39-877B-3CBEBEE28EEA}"/>
    <cellStyle name="Normal 2 2 2 2 2 2 2 12" xfId="10175" xr:uid="{04A869B9-AD3C-4349-9482-5431A30BC9DD}"/>
    <cellStyle name="Normal 2 2 2 2 2 2 2 2" xfId="10176" xr:uid="{2809EE63-1A82-40C6-B0AE-4ED10818898E}"/>
    <cellStyle name="Normal 2 2 2 2 2 2 2 2 2" xfId="10177" xr:uid="{ED54CC2C-B77A-42FE-B446-A3A2F8089625}"/>
    <cellStyle name="Normal 2 2 2 2 2 2 2 2 2 2" xfId="10178" xr:uid="{292419C4-4608-4B25-A1EC-FCEF5B5B36C3}"/>
    <cellStyle name="Normal 2 2 2 2 2 2 2 2 2 2 2" xfId="10179" xr:uid="{2B69901B-814E-4CBF-AEBF-FFA6F1109A1D}"/>
    <cellStyle name="Normal 2 2 2 2 2 2 2 2 2 2 2 2" xfId="10180" xr:uid="{7A5E2476-6C3E-471B-9EA1-B70EDF64F1C2}"/>
    <cellStyle name="Normal 2 2 2 2 2 2 2 2 2 2 2 2 2" xfId="10181" xr:uid="{4D8045FE-0FEB-46FE-A2C5-C767F6ECD999}"/>
    <cellStyle name="Normal 2 2 2 2 2 2 2 2 2 2 2 2 2 2" xfId="10182" xr:uid="{7C6BA5D0-23DB-4BDF-B164-71FBE41BF3B8}"/>
    <cellStyle name="Normal 2 2 2 2 2 2 2 2 2 2 2 2 2 2 2" xfId="10183" xr:uid="{81270A74-C36C-498F-91AB-17C129904A33}"/>
    <cellStyle name="Normal 2 2 2 2 2 2 2 2 2 2 2 2 2 2 2 2" xfId="10184" xr:uid="{5BE100DF-83C3-47DF-80AA-B5817CBACE34}"/>
    <cellStyle name="Normal 2 2 2 2 2 2 2 2 2 2 2 2 2 2 2 2 2" xfId="10185" xr:uid="{F6D1ABF4-085B-44F1-938A-7942BAAD85C3}"/>
    <cellStyle name="Normal 2 2 2 2 2 2 2 2 2 2 2 2 2 2 2 2 2 2" xfId="10186" xr:uid="{515E8C46-15CA-4878-B866-B50B705C911F}"/>
    <cellStyle name="Normal 2 2 2 2 2 2 2 2 2 2 2 2 2 2 2 2 2 2 2" xfId="10187" xr:uid="{00D6F734-7D52-4241-9115-C569D0A91CF5}"/>
    <cellStyle name="Normal 2 2 2 2 2 2 2 2 2 2 2 2 2 2 2 2 2 2 2 2" xfId="10188" xr:uid="{27E0A602-1321-41FE-99C6-9C733DB4AB9F}"/>
    <cellStyle name="Normal 2 2 2 2 2 2 2 2 2 2 2 2 2 2 2 2 2 2 2 2 2" xfId="10189" xr:uid="{BC8FF665-628D-498A-873C-55C0F0F868CE}"/>
    <cellStyle name="Normal 2 2 2 2 2 2 2 2 2 2 2 2 2 2 2 2 2 2 2 2 3" xfId="10190" xr:uid="{4D23AF24-4415-4C90-B9B9-DD9CEC33F177}"/>
    <cellStyle name="Normal 2 2 2 2 2 2 2 2 2 2 2 2 2 2 2 2 2 2 2 3" xfId="10191" xr:uid="{A8B2013F-3323-4418-8C07-9BC32005D870}"/>
    <cellStyle name="Normal 2 2 2 2 2 2 2 2 2 2 2 2 2 2 2 2 2 2 3" xfId="10192" xr:uid="{16FFE97B-E0D9-431A-970F-2D4542DDC73D}"/>
    <cellStyle name="Normal 2 2 2 2 2 2 2 2 2 2 2 2 2 2 2 2 2 3" xfId="10193" xr:uid="{2109B044-227F-43F4-B605-2E294D7BC205}"/>
    <cellStyle name="Normal 2 2 2 2 2 2 2 2 2 2 2 2 2 2 2 2 2 4" xfId="10194" xr:uid="{891C4833-DC2C-4C27-A809-6C21B4D435A1}"/>
    <cellStyle name="Normal 2 2 2 2 2 2 2 2 2 2 2 2 2 2 2 2 3" xfId="10195" xr:uid="{1459E40B-C64B-4906-A8A2-F8C55E9D16C9}"/>
    <cellStyle name="Normal 2 2 2 2 2 2 2 2 2 2 2 2 2 2 2 2 3 2" xfId="10196" xr:uid="{AE6A53FB-EA1E-47F5-BEB3-45B446DACDEB}"/>
    <cellStyle name="Normal 2 2 2 2 2 2 2 2 2 2 2 2 2 2 2 2 4" xfId="10197" xr:uid="{17B34D98-4149-4A35-99DC-64FDEB997FB8}"/>
    <cellStyle name="Normal 2 2 2 2 2 2 2 2 2 2 2 2 2 2 2 3" xfId="10198" xr:uid="{435D43C1-460A-4070-8B71-6264189710D5}"/>
    <cellStyle name="Normal 2 2 2 2 2 2 2 2 2 2 2 2 2 2 2 4" xfId="10199" xr:uid="{C10C8660-EEBA-4FA8-83F7-9430CC842754}"/>
    <cellStyle name="Normal 2 2 2 2 2 2 2 2 2 2 2 2 2 2 2 4 2" xfId="10200" xr:uid="{999CCF61-19C8-4EB6-AAB5-352FE8A77B96}"/>
    <cellStyle name="Normal 2 2 2 2 2 2 2 2 2 2 2 2 2 2 2 4 2 2" xfId="10201" xr:uid="{64E824EF-BEBD-4C8D-8A1B-EBCE8014C4D3}"/>
    <cellStyle name="Normal 2 2 2 2 2 2 2 2 2 2 2 2 2 2 2 5" xfId="10202" xr:uid="{D4A3B1BC-0C74-4A87-A632-4691C36E05CC}"/>
    <cellStyle name="Normal 2 2 2 2 2 2 2 2 2 2 2 2 2 2 2 6" xfId="10203" xr:uid="{BB618072-7A9E-490E-B408-50CA19588F49}"/>
    <cellStyle name="Normal 2 2 2 2 2 2 2 2 2 2 2 2 2 2 3" xfId="10204" xr:uid="{F4BE7C19-C8EA-47AA-80E4-B766041785FA}"/>
    <cellStyle name="Normal 2 2 2 2 2 2 2 2 2 2 2 2 2 2 4" xfId="10205" xr:uid="{56A8048B-F994-4729-AD0A-A809C040D2B3}"/>
    <cellStyle name="Normal 2 2 2 2 2 2 2 2 2 2 2 2 2 2 4 2" xfId="10206" xr:uid="{538038A3-A1DC-439A-A0C2-ED355C1C676E}"/>
    <cellStyle name="Normal 2 2 2 2 2 2 2 2 2 2 2 2 2 2 4 2 2" xfId="10207" xr:uid="{F83A4651-404D-44AF-9084-23567DE33843}"/>
    <cellStyle name="Normal 2 2 2 2 2 2 2 2 2 2 2 2 2 2 5" xfId="10208" xr:uid="{F718E95F-EDC4-4725-8726-27AEC0A66D4D}"/>
    <cellStyle name="Normal 2 2 2 2 2 2 2 2 2 2 2 2 2 2 6" xfId="10209" xr:uid="{A7688AC9-81E8-401B-A141-575670E1360C}"/>
    <cellStyle name="Normal 2 2 2 2 2 2 2 2 2 2 2 2 2 3" xfId="10210" xr:uid="{CC032E8F-2827-4282-B755-A36D8C61606D}"/>
    <cellStyle name="Normal 2 2 2 2 2 2 2 2 2 2 2 2 2 4" xfId="10211" xr:uid="{A0832B75-50BA-4F26-BAC9-115C9F289359}"/>
    <cellStyle name="Normal 2 2 2 2 2 2 2 2 2 2 2 2 2 5" xfId="10212" xr:uid="{7F219BB5-0A3D-444B-B838-A296CDBEA7DB}"/>
    <cellStyle name="Normal 2 2 2 2 2 2 2 2 2 2 2 2 2 5 2" xfId="10213" xr:uid="{7B965F5A-4627-4AD0-B558-3327061EA481}"/>
    <cellStyle name="Normal 2 2 2 2 2 2 2 2 2 2 2 2 2 5 2 2" xfId="10214" xr:uid="{A643A20C-13B0-46EB-832E-94D71A35F30E}"/>
    <cellStyle name="Normal 2 2 2 2 2 2 2 2 2 2 2 2 2 6" xfId="10215" xr:uid="{708F1F13-ED9F-4277-AAD8-559EBA210663}"/>
    <cellStyle name="Normal 2 2 2 2 2 2 2 2 2 2 2 2 2 7" xfId="10216" xr:uid="{DFC0FA96-A991-4E34-A4E9-8D28B66347E7}"/>
    <cellStyle name="Normal 2 2 2 2 2 2 2 2 2 2 2 2 3" xfId="10217" xr:uid="{4835E1E9-3781-47F2-86D8-6406653D6203}"/>
    <cellStyle name="Normal 2 2 2 2 2 2 2 2 2 2 2 2 3 2" xfId="10218" xr:uid="{68674EB5-CEE3-41EA-9644-CC1F8478AB10}"/>
    <cellStyle name="Normal 2 2 2 2 2 2 2 2 2 2 2 2 3 3" xfId="10219" xr:uid="{444DF86D-5087-4E57-B6DB-5374C13191E5}"/>
    <cellStyle name="Normal 2 2 2 2 2 2 2 2 2 2 2 2 4" xfId="10220" xr:uid="{D0EDBF97-3EAB-4539-8286-D521E7AD9D68}"/>
    <cellStyle name="Normal 2 2 2 2 2 2 2 2 2 2 2 2 5" xfId="10221" xr:uid="{86D3E1C2-0A5D-4343-BB07-E4A8550454F5}"/>
    <cellStyle name="Normal 2 2 2 2 2 2 2 2 2 2 2 2 5 2" xfId="10222" xr:uid="{EE14148C-337C-4F5B-B026-B3090CC7827D}"/>
    <cellStyle name="Normal 2 2 2 2 2 2 2 2 2 2 2 2 5 2 2" xfId="10223" xr:uid="{6764CBDD-E7D5-4206-ADF9-A56F6BCADD66}"/>
    <cellStyle name="Normal 2 2 2 2 2 2 2 2 2 2 2 2 6" xfId="10224" xr:uid="{BF548514-12A1-4DEF-B6B9-2BE9C8C6A324}"/>
    <cellStyle name="Normal 2 2 2 2 2 2 2 2 2 2 2 2 7" xfId="10225" xr:uid="{13D626E3-D239-4F96-8AF7-CEA035B4EA9A}"/>
    <cellStyle name="Normal 2 2 2 2 2 2 2 2 2 2 2 3" xfId="10226" xr:uid="{2D0D262B-FB05-4875-B434-088F158565B5}"/>
    <cellStyle name="Normal 2 2 2 2 2 2 2 2 2 2 2 3 2" xfId="10227" xr:uid="{FF7E2D0D-11B8-4D06-AF1E-98D3C24EDCC2}"/>
    <cellStyle name="Normal 2 2 2 2 2 2 2 2 2 2 2 3 2 2" xfId="10228" xr:uid="{9790C056-2BDD-4B8B-8F74-DA76D1F24956}"/>
    <cellStyle name="Normal 2 2 2 2 2 2 2 2 2 2 2 3 2 3" xfId="10229" xr:uid="{F892750D-CFA2-4328-8786-2EB4EC4844B1}"/>
    <cellStyle name="Normal 2 2 2 2 2 2 2 2 2 2 2 3 3" xfId="10230" xr:uid="{895B936F-CB83-4E77-BDCE-B1497D28BA29}"/>
    <cellStyle name="Normal 2 2 2 2 2 2 2 2 2 2 2 4" xfId="10231" xr:uid="{0B5C48C7-BB6C-4083-8656-DE83F18D1154}"/>
    <cellStyle name="Normal 2 2 2 2 2 2 2 2 2 2 2 5" xfId="10232" xr:uid="{34101D03-DABA-4A11-82FD-DACDA802115C}"/>
    <cellStyle name="Normal 2 2 2 2 2 2 2 2 2 2 2 6" xfId="10233" xr:uid="{29455810-19C6-430A-9492-5968242B0A53}"/>
    <cellStyle name="Normal 2 2 2 2 2 2 2 2 2 2 2 6 2" xfId="10234" xr:uid="{B636E5D6-A374-47A5-B30F-3F2AADEACCD9}"/>
    <cellStyle name="Normal 2 2 2 2 2 2 2 2 2 2 2 6 2 2" xfId="10235" xr:uid="{7BEEF869-1185-4308-8071-86370F42E5DC}"/>
    <cellStyle name="Normal 2 2 2 2 2 2 2 2 2 2 2 7" xfId="10236" xr:uid="{45836BE8-5A0E-43D0-B527-2FF47DA4FF9C}"/>
    <cellStyle name="Normal 2 2 2 2 2 2 2 2 2 2 2 8" xfId="10237" xr:uid="{BBAC55CB-2746-4E15-BED7-9D6CA4ECB285}"/>
    <cellStyle name="Normal 2 2 2 2 2 2 2 2 2 2 3" xfId="10238" xr:uid="{161F97E0-A758-4E99-89E8-566C6CDBE5C3}"/>
    <cellStyle name="Normal 2 2 2 2 2 2 2 2 2 2 3 2" xfId="10239" xr:uid="{909DD05D-8570-469D-A4BE-F454B7BDE4F1}"/>
    <cellStyle name="Normal 2 2 2 2 2 2 2 2 2 2 3 2 2" xfId="10240" xr:uid="{12F3B57C-D9D3-4A5E-B60F-33FDF017799A}"/>
    <cellStyle name="Normal 2 2 2 2 2 2 2 2 2 2 3 2 3" xfId="10241" xr:uid="{D357F93D-5924-4519-96D9-C5E75D21FB14}"/>
    <cellStyle name="Normal 2 2 2 2 2 2 2 2 2 2 3 3" xfId="10242" xr:uid="{45276C1F-07C0-4D58-8FDC-9664D32CEB98}"/>
    <cellStyle name="Normal 2 2 2 2 2 2 2 2 2 2 4" xfId="10243" xr:uid="{684FDBFF-3C25-41E3-AB11-383C1025B76C}"/>
    <cellStyle name="Normal 2 2 2 2 2 2 2 2 2 2 5" xfId="10244" xr:uid="{30266535-D8E9-4FCA-BA03-8D5E4098CAC2}"/>
    <cellStyle name="Normal 2 2 2 2 2 2 2 2 2 2 6" xfId="10245" xr:uid="{FDF38C75-DDE1-459E-BFEB-4EA5667D0273}"/>
    <cellStyle name="Normal 2 2 2 2 2 2 2 2 2 2 6 2" xfId="10246" xr:uid="{981593EB-8F5E-412C-9069-43C65306158B}"/>
    <cellStyle name="Normal 2 2 2 2 2 2 2 2 2 2 6 2 2" xfId="10247" xr:uid="{2C831655-1002-4E84-A133-D6AE6A4B6F93}"/>
    <cellStyle name="Normal 2 2 2 2 2 2 2 2 2 2 7" xfId="10248" xr:uid="{AF8DA8D9-3670-4AAD-B199-236D2D634B76}"/>
    <cellStyle name="Normal 2 2 2 2 2 2 2 2 2 2 8" xfId="10249" xr:uid="{6CAEF06A-F48B-4A2F-AF38-C0E3445F433F}"/>
    <cellStyle name="Normal 2 2 2 2 2 2 2 2 2 3" xfId="10250" xr:uid="{8C1D8534-1B56-4FE4-AD8C-312B90519C77}"/>
    <cellStyle name="Normal 2 2 2 2 2 2 2 2 2 4" xfId="10251" xr:uid="{E4A31584-7C8F-4264-B682-BD1CFE338754}"/>
    <cellStyle name="Normal 2 2 2 2 2 2 2 2 2 4 2" xfId="10252" xr:uid="{5C1D257D-A0A2-4A87-97F7-0CC2FC220848}"/>
    <cellStyle name="Normal 2 2 2 2 2 2 2 2 2 4 2 2" xfId="10253" xr:uid="{49410C1E-0BB4-43DB-B4B2-C528E05C69DB}"/>
    <cellStyle name="Normal 2 2 2 2 2 2 2 2 2 4 2 3" xfId="10254" xr:uid="{7A66B7D0-4DFE-4278-AEAC-7B29FBB8FC87}"/>
    <cellStyle name="Normal 2 2 2 2 2 2 2 2 2 4 3" xfId="10255" xr:uid="{EA5030FF-FA26-4D45-B960-FF7A3A28CEEA}"/>
    <cellStyle name="Normal 2 2 2 2 2 2 2 2 2 5" xfId="10256" xr:uid="{9564F356-80AD-4A0D-94B7-07BB538B6487}"/>
    <cellStyle name="Normal 2 2 2 2 2 2 2 2 2 6" xfId="10257" xr:uid="{628F63BA-C7BF-4608-A1EE-B4643C7F5B7D}"/>
    <cellStyle name="Normal 2 2 2 2 2 2 2 2 2 7" xfId="10258" xr:uid="{C458F0B4-C794-480C-97B4-8D3628833F67}"/>
    <cellStyle name="Normal 2 2 2 2 2 2 2 2 2 7 2" xfId="10259" xr:uid="{69A0385D-47BD-418C-91A6-02B0D4D958BB}"/>
    <cellStyle name="Normal 2 2 2 2 2 2 2 2 2 7 2 2" xfId="10260" xr:uid="{A47CC817-50E4-4BEE-875F-0CF227D75DCE}"/>
    <cellStyle name="Normal 2 2 2 2 2 2 2 2 2 8" xfId="10261" xr:uid="{8B6F1344-E613-422D-B3B1-314DECD045BE}"/>
    <cellStyle name="Normal 2 2 2 2 2 2 2 2 2 9" xfId="10262" xr:uid="{A03BD637-6816-4B89-8656-FE7C781CD374}"/>
    <cellStyle name="Normal 2 2 2 2 2 2 2 2 3" xfId="10263" xr:uid="{468E5C11-436F-40EF-A667-8A19E2E80C6F}"/>
    <cellStyle name="Normal 2 2 2 2 2 2 2 2 4" xfId="10264" xr:uid="{21BFA19E-4138-4091-84F5-2C2627145CDB}"/>
    <cellStyle name="Normal 2 2 2 2 2 2 2 2 4 2" xfId="10265" xr:uid="{4B352879-AE7B-4863-B89B-F585D1DD856A}"/>
    <cellStyle name="Normal 2 2 2 2 2 2 2 2 4 2 2" xfId="10266" xr:uid="{B990BC38-0986-4F08-9897-2831ADB43A1E}"/>
    <cellStyle name="Normal 2 2 2 2 2 2 2 2 4 2 3" xfId="10267" xr:uid="{94963039-9B38-4F2E-B19A-FCFF1567C421}"/>
    <cellStyle name="Normal 2 2 2 2 2 2 2 2 4 3" xfId="10268" xr:uid="{35409EE2-ADDB-4094-A57D-817AD5ECD391}"/>
    <cellStyle name="Normal 2 2 2 2 2 2 2 2 5" xfId="10269" xr:uid="{BDBF5ADB-3D6B-4A6E-BA52-8C3734583707}"/>
    <cellStyle name="Normal 2 2 2 2 2 2 2 2 6" xfId="10270" xr:uid="{145FD4C6-7224-4022-A1FB-5DA3FF4FF296}"/>
    <cellStyle name="Normal 2 2 2 2 2 2 2 2 7" xfId="10271" xr:uid="{91FF45B2-B1B6-4D86-905D-2E0184A051DD}"/>
    <cellStyle name="Normal 2 2 2 2 2 2 2 2 7 2" xfId="10272" xr:uid="{1A438862-DDF6-4BE7-A9F1-25632AB58245}"/>
    <cellStyle name="Normal 2 2 2 2 2 2 2 2 7 2 2" xfId="10273" xr:uid="{CE320CE5-6473-49A5-8409-22716D0D216F}"/>
    <cellStyle name="Normal 2 2 2 2 2 2 2 2 8" xfId="10274" xr:uid="{87FBC20A-D303-4109-8BF7-2589938044D2}"/>
    <cellStyle name="Normal 2 2 2 2 2 2 2 2 9" xfId="10275" xr:uid="{3D039420-ECC4-4B3E-8EC8-720FB0BB6CEC}"/>
    <cellStyle name="Normal 2 2 2 2 2 2 2 3" xfId="10276" xr:uid="{D3A35759-992D-4D07-BDE3-0E8ABA61644D}"/>
    <cellStyle name="Normal 2 2 2 2 2 2 2 4" xfId="10277" xr:uid="{D7FDBB1D-5DC2-4DB7-B257-DAB8C5CBBA09}"/>
    <cellStyle name="Normal 2 2 2 2 2 2 2 5" xfId="10278" xr:uid="{BE2B207C-C5B6-44C8-8418-289A5D3F8B1D}"/>
    <cellStyle name="Normal 2 2 2 2 2 2 2 5 2" xfId="10279" xr:uid="{6E39F57F-FC8B-40CD-9EA2-AC92E41FA65D}"/>
    <cellStyle name="Normal 2 2 2 2 2 2 2 5 2 2" xfId="10280" xr:uid="{62F508CF-5988-4644-85F1-5268E3D98878}"/>
    <cellStyle name="Normal 2 2 2 2 2 2 2 5 2 3" xfId="10281" xr:uid="{DA14AD6E-ADD9-49C8-8E6D-1757406C4A6C}"/>
    <cellStyle name="Normal 2 2 2 2 2 2 2 5 3" xfId="10282" xr:uid="{54739B96-C28E-4748-B06D-4F194CD51785}"/>
    <cellStyle name="Normal 2 2 2 2 2 2 2 6" xfId="10283" xr:uid="{EADD3B64-4D18-4BBD-AF69-6DF1A4CFC838}"/>
    <cellStyle name="Normal 2 2 2 2 2 2 2 7" xfId="10284" xr:uid="{BA60260B-8150-4408-B11B-E3E71A8B2B8B}"/>
    <cellStyle name="Normal 2 2 2 2 2 2 2 8" xfId="10285" xr:uid="{AB67E485-D2BB-440F-AE48-211FBDC035D1}"/>
    <cellStyle name="Normal 2 2 2 2 2 2 2 8 2" xfId="10286" xr:uid="{4C23095F-9CE0-4A5A-A186-3ED25517B5B5}"/>
    <cellStyle name="Normal 2 2 2 2 2 2 2 8 2 2" xfId="10287" xr:uid="{ED3478F9-2FCF-454B-88EB-DC1E5D71BDED}"/>
    <cellStyle name="Normal 2 2 2 2 2 2 2 9" xfId="10288" xr:uid="{025E5B1B-DF2B-430D-B351-85C39D62204F}"/>
    <cellStyle name="Normal 2 2 2 2 2 2 3" xfId="10289" xr:uid="{9D0ABC91-939A-4D9F-A88C-32EF4C216BF6}"/>
    <cellStyle name="Normal 2 2 2 2 2 2 3 2" xfId="10290" xr:uid="{64F8425B-11E2-40A3-A787-F97D1F1AB356}"/>
    <cellStyle name="Normal 2 2 2 2 2 2 3 2 2" xfId="10291" xr:uid="{0D4C3A3B-5B57-48BE-ADB2-BA6856BBCCBB}"/>
    <cellStyle name="Normal 2 2 2 2 2 2 3 2 3" xfId="10292" xr:uid="{8FF62D36-9D54-4A95-9991-9DBC22D12974}"/>
    <cellStyle name="Normal 2 2 2 2 2 2 3 3" xfId="10293" xr:uid="{101D1425-C633-4186-9F6F-B04C7AB99FB8}"/>
    <cellStyle name="Normal 2 2 2 2 2 2 3 4" xfId="10294" xr:uid="{475B03FD-6388-4DB3-AC3E-D0FEA7ACFF40}"/>
    <cellStyle name="Normal 2 2 2 2 2 2 3 5" xfId="10295" xr:uid="{7E8F4B14-F70D-4167-A688-C4F2F9113C42}"/>
    <cellStyle name="Normal 2 2 2 2 2 2 4" xfId="10296" xr:uid="{356178B2-13C8-4400-94FF-C1950D353702}"/>
    <cellStyle name="Normal 2 2 2 2 2 2 4 2" xfId="10297" xr:uid="{E9AEA2D0-5899-4E1A-99A9-407136D9DD3A}"/>
    <cellStyle name="Normal 2 2 2 2 2 2 4 3" xfId="10298" xr:uid="{F2386489-6F01-4741-BAA6-0C2C41A521CD}"/>
    <cellStyle name="Normal 2 2 2 2 2 2 5" xfId="10299" xr:uid="{AB9BCD97-1B8C-4EB0-BFCD-9CF394504714}"/>
    <cellStyle name="Normal 2 2 2 2 2 2 5 2" xfId="10300" xr:uid="{68CE198E-17E8-4669-AEB4-5B27316B5F4C}"/>
    <cellStyle name="Normal 2 2 2 2 2 2 5 2 2" xfId="10301" xr:uid="{276220F2-CCBE-4130-9FD8-B61CC40A1B96}"/>
    <cellStyle name="Normal 2 2 2 2 2 2 5 2 3" xfId="10302" xr:uid="{AD391CDC-2E49-4A16-9F5F-E86FBAD00C47}"/>
    <cellStyle name="Normal 2 2 2 2 2 2 5 3" xfId="10303" xr:uid="{A32C680F-3936-478C-A494-D84D42C87C5D}"/>
    <cellStyle name="Normal 2 2 2 2 2 2 6" xfId="10304" xr:uid="{5FCBE821-48E8-4ADC-8F0C-EAEE41B37A27}"/>
    <cellStyle name="Normal 2 2 2 2 2 2 7" xfId="10305" xr:uid="{C82D7F6F-D765-4143-AC59-7BCAC6C61A2B}"/>
    <cellStyle name="Normal 2 2 2 2 2 2 8" xfId="10306" xr:uid="{2B2AAE93-E304-4B51-9A0F-D4DC0FEDBA14}"/>
    <cellStyle name="Normal 2 2 2 2 2 2 8 2" xfId="10307" xr:uid="{CBDBFDF7-BCA6-4B2C-9C30-1D0210C138D2}"/>
    <cellStyle name="Normal 2 2 2 2 2 2 8 2 2" xfId="10308" xr:uid="{6D46EF7A-E770-4B7E-B287-5C8DDABFFBD0}"/>
    <cellStyle name="Normal 2 2 2 2 2 2 9" xfId="10309" xr:uid="{BC3587B1-AE6F-401D-8A4A-2E4DC408CA99}"/>
    <cellStyle name="Normal 2 2 2 2 2 3" xfId="10310" xr:uid="{A4CE5C7E-588F-44DE-86BE-8002EF593B94}"/>
    <cellStyle name="Normal 2 2 2 2 2 3 2" xfId="10311" xr:uid="{0A0AC38A-842C-45D4-85AB-0DD73737A057}"/>
    <cellStyle name="Normal 2 2 2 2 2 3 2 2" xfId="10312" xr:uid="{AA41D7A2-6E08-4E99-BDB5-C0F833E3DEDF}"/>
    <cellStyle name="Normal 2 2 2 2 2 3 2 2 2" xfId="10313" xr:uid="{78A15F2B-FFDB-4739-9967-0D99B6F703C1}"/>
    <cellStyle name="Normal 2 2 2 2 2 3 2 2 3" xfId="10314" xr:uid="{1F37DADE-DAAB-4F06-AE20-0CC20D889488}"/>
    <cellStyle name="Normal 2 2 2 2 2 3 2 3" xfId="10315" xr:uid="{E923DBC8-52BE-465B-B257-EA672EBDD3D5}"/>
    <cellStyle name="Normal 2 2 2 2 2 3 3" xfId="10316" xr:uid="{DF5FCB9F-34F8-413B-8447-FE79CAD7F9FE}"/>
    <cellStyle name="Normal 2 2 2 2 2 3 4" xfId="10317" xr:uid="{FDB2AD00-7AA7-4233-8ECD-82DDC69D6288}"/>
    <cellStyle name="Normal 2 2 2 2 2 3 5" xfId="10318" xr:uid="{9FF02C93-AAFC-4B12-9B3E-77D4BF8B64F8}"/>
    <cellStyle name="Normal 2 2 2 2 2 4" xfId="10319" xr:uid="{2226CBF6-ABE1-455D-AEE7-3F860700C2CB}"/>
    <cellStyle name="Normal 2 2 2 2 2 4 2" xfId="10320" xr:uid="{B7952BE0-4A08-4348-BE7D-9E8F9DEC3CBD}"/>
    <cellStyle name="Normal 2 2 2 2 2 4 3" xfId="10321" xr:uid="{25A3FC7B-25A2-423C-8D08-EA9AC584BB73}"/>
    <cellStyle name="Normal 2 2 2 2 2 4 4" xfId="10322" xr:uid="{E8E7B78F-374D-426A-B427-5CCBF07807B5}"/>
    <cellStyle name="Normal 2 2 2 2 2 4 5" xfId="10323" xr:uid="{75841361-5B44-49C6-839E-33EC573AC7EB}"/>
    <cellStyle name="Normal 2 2 2 2 2 5" xfId="10324" xr:uid="{124C10B8-0851-41C0-BCF4-39B9A70E22DE}"/>
    <cellStyle name="Normal 2 2 2 2 2 5 2" xfId="10325" xr:uid="{1BD2F7D7-088B-415A-9678-5346FB304294}"/>
    <cellStyle name="Normal 2 2 2 2 2 5 3" xfId="10326" xr:uid="{B3871416-5103-4A03-B4BC-13C70496CBF2}"/>
    <cellStyle name="Normal 2 2 2 2 2 6" xfId="10327" xr:uid="{71300034-CA60-4255-9297-7E31BE9A2753}"/>
    <cellStyle name="Normal 2 2 2 2 2 6 2" xfId="10328" xr:uid="{EE6BE3B7-0F14-4361-932B-F8BC496625B6}"/>
    <cellStyle name="Normal 2 2 2 2 2 6 2 2" xfId="10329" xr:uid="{82D1F12C-DF92-4B90-9A86-571CDD4222C0}"/>
    <cellStyle name="Normal 2 2 2 2 2 6 2 3" xfId="10330" xr:uid="{167E0988-C348-426B-8C49-EC5E25A89919}"/>
    <cellStyle name="Normal 2 2 2 2 2 6 3" xfId="10331" xr:uid="{D10BB860-DA53-4D45-9C3C-2FF77DCE758F}"/>
    <cellStyle name="Normal 2 2 2 2 2 7" xfId="10332" xr:uid="{C615E91B-3C1E-4B82-A1D8-D72DEBF154A5}"/>
    <cellStyle name="Normal 2 2 2 2 2 8" xfId="10333" xr:uid="{C8B2BFF2-F4FA-48BB-8CCE-3D83EE6D2E4A}"/>
    <cellStyle name="Normal 2 2 2 2 2 9" xfId="10334" xr:uid="{8710C2E5-1F5D-4061-A5E1-B1C97139CD5B}"/>
    <cellStyle name="Normal 2 2 2 2 2 9 2" xfId="10335" xr:uid="{1A0ABE08-0050-4729-A873-F08AD878A36E}"/>
    <cellStyle name="Normal 2 2 2 2 2 9 2 2" xfId="10336" xr:uid="{ED96BCFD-AE93-46B0-A389-56B05F8DA7FB}"/>
    <cellStyle name="Normal 2 2 2 2 3" xfId="10337" xr:uid="{4EF5C2A0-046B-46CE-9095-251A5E8B5F44}"/>
    <cellStyle name="Normal 2 2 2 2 3 2" xfId="10338" xr:uid="{47EC1117-441F-4489-B32F-62DD6A5A2896}"/>
    <cellStyle name="Normal 2 2 2 2 3 2 2" xfId="10339" xr:uid="{1608032A-5D27-45C2-BBA5-5EDCA96FF3F0}"/>
    <cellStyle name="Normal 2 2 2 2 3 2 2 2" xfId="10340" xr:uid="{F9243204-BAF5-41D2-BF09-3FAEB2E53F5F}"/>
    <cellStyle name="Normal 2 2 2 2 3 2 2 3" xfId="10341" xr:uid="{F08B0B0F-50AF-4523-BC08-EDAFB45C8C53}"/>
    <cellStyle name="Normal 2 2 2 2 3 2 3" xfId="10342" xr:uid="{EC4E5E8E-AF12-4B38-8F55-2C1F1E2F4A72}"/>
    <cellStyle name="Normal 2 2 2 2 3 3" xfId="10343" xr:uid="{F3400A62-4EF8-433D-923D-D870C1C200BA}"/>
    <cellStyle name="Normal 2 2 2 2 3 4" xfId="10344" xr:uid="{C874AAAD-1E10-4A76-A5B1-63F1D3B12F96}"/>
    <cellStyle name="Normal 2 2 2 2 3 5" xfId="10345" xr:uid="{769E32AF-B0CF-43FB-8DE7-2005E7B7062A}"/>
    <cellStyle name="Normal 2 2 2 2 4" xfId="10346" xr:uid="{3F84CD0C-D3DF-4403-8A68-8D0BF4327022}"/>
    <cellStyle name="Normal 2 2 2 2 4 2" xfId="10347" xr:uid="{044C2AC7-1F76-46B0-A569-8411430CDF9F}"/>
    <cellStyle name="Normal 2 2 2 2 4 3" xfId="10348" xr:uid="{A71B367A-6605-4331-A884-3A2BC922D7A2}"/>
    <cellStyle name="Normal 2 2 2 2 4 4" xfId="10349" xr:uid="{3E502A3E-6CA1-4DD2-92D9-8896AB990CB5}"/>
    <cellStyle name="Normal 2 2 2 2 4 5" xfId="10350" xr:uid="{1A0AB409-9753-46CD-AE63-0C3CA9CD5F59}"/>
    <cellStyle name="Normal 2 2 2 2 5" xfId="10351" xr:uid="{80502786-26D4-412F-8214-B2307F9B6848}"/>
    <cellStyle name="Normal 2 2 2 2 5 2" xfId="10352" xr:uid="{1D330094-3D00-4BB3-ABDD-CC9F34BF6BC4}"/>
    <cellStyle name="Normal 2 2 2 2 5 3" xfId="10353" xr:uid="{96ABFCEA-AEDF-4F10-9764-C01CB13ED473}"/>
    <cellStyle name="Normal 2 2 2 2 6" xfId="10354" xr:uid="{156289DF-92EA-4E26-B4DF-5D443EF68FB1}"/>
    <cellStyle name="Normal 2 2 2 2 6 2" xfId="10355" xr:uid="{67E7AA42-0E4D-43E9-B8D3-3DA11A504F27}"/>
    <cellStyle name="Normal 2 2 2 2 6 2 2" xfId="10356" xr:uid="{D6677576-BAAC-42C4-BD20-8E65AE6D8A67}"/>
    <cellStyle name="Normal 2 2 2 2 6 2 3" xfId="10357" xr:uid="{3EF2EEEB-2AA4-4DC9-95A8-75DCDC859E3C}"/>
    <cellStyle name="Normal 2 2 2 2 6 3" xfId="10358" xr:uid="{0CBEA808-6573-4A42-99F2-7348DBD21B0F}"/>
    <cellStyle name="Normal 2 2 2 2 7" xfId="10359" xr:uid="{DB794667-194A-496D-A94C-78FB8D7A737F}"/>
    <cellStyle name="Normal 2 2 2 2 8" xfId="10360" xr:uid="{901870B0-2E42-4AAA-80B0-F641C3379F97}"/>
    <cellStyle name="Normal 2 2 2 2 9" xfId="10361" xr:uid="{69035106-76EA-448F-9525-8012F9369239}"/>
    <cellStyle name="Normal 2 2 2 2 9 2" xfId="10362" xr:uid="{BC3E8D90-F10C-494F-9FF5-084E5A61D404}"/>
    <cellStyle name="Normal 2 2 2 2 9 2 2" xfId="10363" xr:uid="{7F3D87D6-EC6E-4099-9528-63303556B936}"/>
    <cellStyle name="Normal 2 2 2 3" xfId="60" xr:uid="{7EB51D9F-FCB5-49DC-82DA-7CF64D832D86}"/>
    <cellStyle name="Normal 2 2 2 3 2" xfId="10364" xr:uid="{AF533915-2946-478A-B112-0EA0FD79A028}"/>
    <cellStyle name="Normal 2 2 2 3 2 2" xfId="10365" xr:uid="{81E03AD0-4B34-48C2-9D34-B6465E0419FC}"/>
    <cellStyle name="Normal 2 2 2 3 2 3" xfId="10366" xr:uid="{BF5AE940-0083-4DAF-A60F-ED53BA93161D}"/>
    <cellStyle name="Normal 2 2 2 3 3" xfId="10367" xr:uid="{0ECB904E-1A9D-4CC5-BE7A-A86EC6898CFE}"/>
    <cellStyle name="Normal 2 2 2 3 3 2" xfId="10368" xr:uid="{B4CF2A32-6DBA-4A85-9F91-155083F91131}"/>
    <cellStyle name="Normal 2 2 2 3 3 3" xfId="10369" xr:uid="{CAC9DB86-6E4D-4177-A343-07C035A1995E}"/>
    <cellStyle name="Normal 2 2 2 3 4" xfId="10370" xr:uid="{FED235B9-6D92-4EC8-8021-5DF2C89082D1}"/>
    <cellStyle name="Normal 2 2 2 3 5" xfId="10371" xr:uid="{FAD36F18-A70D-4372-99D6-E49DED712128}"/>
    <cellStyle name="Normal 2 2 2 3 6" xfId="10372" xr:uid="{D4F3C58E-ABB6-405C-A2E4-8A5FFE3F4D2F}"/>
    <cellStyle name="Normal 2 2 2 3 7" xfId="10373" xr:uid="{783F4420-35A6-45AB-BE74-1E4B0D450980}"/>
    <cellStyle name="Normal 2 2 2 4" xfId="58" xr:uid="{69BAA336-5DEF-4E7D-922D-98129BFFD6D4}"/>
    <cellStyle name="Normal 2 2 2 4 2" xfId="10375" xr:uid="{0DB68F3C-BE10-41B3-A0D7-B072FB350E50}"/>
    <cellStyle name="Normal 2 2 2 4 2 2" xfId="10376" xr:uid="{548F7763-1263-4EB2-A47C-FC36B521F822}"/>
    <cellStyle name="Normal 2 2 2 4 2 2 2" xfId="10377" xr:uid="{8C397C14-0690-45C0-863B-6FA96BD002F8}"/>
    <cellStyle name="Normal 2 2 2 4 2 2 3" xfId="10378" xr:uid="{E51DA402-55B2-4827-9C3A-16BAC26E9746}"/>
    <cellStyle name="Normal 2 2 2 4 2 3" xfId="10379" xr:uid="{E0DF2F87-E13E-4575-8BC5-9FB361FC1C5B}"/>
    <cellStyle name="Normal 2 2 2 4 2 4" xfId="10380" xr:uid="{73D06F31-829B-4609-9D48-9408DC3FA5B9}"/>
    <cellStyle name="Normal 2 2 2 4 2 5" xfId="10381" xr:uid="{6A8B7DBE-4FFB-41CD-88A1-A350DB05131B}"/>
    <cellStyle name="Normal 2 2 2 4 3" xfId="10382" xr:uid="{6123D333-CDDC-4404-B265-FE0405AC516B}"/>
    <cellStyle name="Normal 2 2 2 4 3 2" xfId="10383" xr:uid="{106090B1-C81A-47FB-ABD9-52329C188F28}"/>
    <cellStyle name="Normal 2 2 2 4 3 3" xfId="10384" xr:uid="{3B545CD3-9FC2-44B0-B6D9-CD245D607AD2}"/>
    <cellStyle name="Normal 2 2 2 4 4" xfId="10385" xr:uid="{C132FE7D-BBDD-4521-B8ED-AE4DA2E57C9D}"/>
    <cellStyle name="Normal 2 2 2 4 5" xfId="10386" xr:uid="{7BEA93B2-B0D8-4F73-894A-B3DFCA6EF32E}"/>
    <cellStyle name="Normal 2 2 2 4 6" xfId="10387" xr:uid="{71C5B5BE-E20C-4D99-9352-5C33E7176A38}"/>
    <cellStyle name="Normal 2 2 2 4 7" xfId="10388" xr:uid="{442E0C29-EDF4-4798-84DB-B1E309055CCB}"/>
    <cellStyle name="Normal 2 2 2 4 8" xfId="10374" xr:uid="{59554A67-2752-43C8-80AC-6BBF6233F16E}"/>
    <cellStyle name="Normal 2 2 2 5" xfId="10389" xr:uid="{32F46924-7505-4F0B-B98C-66ED8B308329}"/>
    <cellStyle name="Normal 2 2 2 5 2" xfId="10390" xr:uid="{29EA0124-213A-4C48-8E27-5051F1755F3F}"/>
    <cellStyle name="Normal 2 2 2 5 3" xfId="10391" xr:uid="{106F2191-CBC2-4B16-B87E-9BFF15E1E1BE}"/>
    <cellStyle name="Normal 2 2 2 5 4" xfId="10392" xr:uid="{9EFD6F2B-E48A-45C2-98DC-6B25B0800DD4}"/>
    <cellStyle name="Normal 2 2 2 5 5" xfId="10393" xr:uid="{96A02532-F2CA-4258-A758-FB562A82C92B}"/>
    <cellStyle name="Normal 2 2 2 6" xfId="10394" xr:uid="{23AD0BC4-CB6F-4B28-9CB7-6E595B26F334}"/>
    <cellStyle name="Normal 2 2 2 6 2" xfId="10395" xr:uid="{34E3416A-9EA7-4CA6-8729-96725358DD43}"/>
    <cellStyle name="Normal 2 2 2 6 3" xfId="10396" xr:uid="{0C9835FB-0B10-4852-8CBB-D27AE710243E}"/>
    <cellStyle name="Normal 2 2 2 6 4" xfId="10397" xr:uid="{68C9A2A6-6571-4BBA-B814-932E6E7E9C02}"/>
    <cellStyle name="Normal 2 2 2 6 5" xfId="10398" xr:uid="{B727FD14-C409-4BEB-9B23-71A60788C2B3}"/>
    <cellStyle name="Normal 2 2 2 7" xfId="10399" xr:uid="{9763AAC5-79AF-4161-B599-FDC505655567}"/>
    <cellStyle name="Normal 2 2 2 7 2" xfId="10400" xr:uid="{2BAFD0F1-B545-4A72-8947-B1536EDC0FA0}"/>
    <cellStyle name="Normal 2 2 2 7 2 2" xfId="10401" xr:uid="{EA074649-4B45-46D9-904A-2AB2EB8DE31B}"/>
    <cellStyle name="Normal 2 2 2 7 2 2 2" xfId="10402" xr:uid="{A6ABE253-6825-4C36-8CC9-962C1F991229}"/>
    <cellStyle name="Normal 2 2 2 7 2 2 3" xfId="10403" xr:uid="{4EBAF803-9F78-4AF5-B6D3-C6BF8A22FD97}"/>
    <cellStyle name="Normal 2 2 2 7 2 3" xfId="10404" xr:uid="{294926B7-3D62-4293-B668-3A686E866A84}"/>
    <cellStyle name="Normal 2 2 2 7 2 4" xfId="10405" xr:uid="{CE62607C-2F81-4AE3-B6B5-1770D6560AB9}"/>
    <cellStyle name="Normal 2 2 2 7 3" xfId="10406" xr:uid="{22A96612-8B36-4D34-9CE6-1C4E345DA43A}"/>
    <cellStyle name="Normal 2 2 2 7 4" xfId="10407" xr:uid="{B0499637-DDC7-4A62-8AFB-02AAFFEC25F5}"/>
    <cellStyle name="Normal 2 2 2 8" xfId="10408" xr:uid="{4D1F236C-09F0-49F4-8CCC-6A6B437FC8FA}"/>
    <cellStyle name="Normal 2 2 2 9" xfId="10409" xr:uid="{52E94C7B-99C2-4987-9369-94B4F6A82796}"/>
    <cellStyle name="Normal 2 2 3" xfId="61" xr:uid="{279D6A70-14CF-4780-B020-31A60440DF2E}"/>
    <cellStyle name="Normal 2 2 3 2" xfId="10411" xr:uid="{538A74CC-3C83-4629-BC95-6D61738A330F}"/>
    <cellStyle name="Normal 2 2 3 2 2" xfId="10412" xr:uid="{C495E05C-4C36-46D2-BDD3-FB71808498AA}"/>
    <cellStyle name="Normal 2 2 3 2 3" xfId="10413" xr:uid="{4952D43B-7502-459D-A4DB-58BA0261CDD9}"/>
    <cellStyle name="Normal 2 2 3 3" xfId="10414" xr:uid="{B0C89FD8-1C6D-4E1C-9F34-5FAB3189065A}"/>
    <cellStyle name="Normal 2 2 3 3 2" xfId="10415" xr:uid="{86ED1FB0-CDCC-4E66-901C-D887605147D1}"/>
    <cellStyle name="Normal 2 2 3 3 3" xfId="10416" xr:uid="{09ABF7E9-0530-440D-826C-CAC9ED527E5D}"/>
    <cellStyle name="Normal 2 2 3 4" xfId="10417" xr:uid="{83E8F790-72A6-426A-8356-2CCFEEB1FAF5}"/>
    <cellStyle name="Normal 2 2 3 5" xfId="10418" xr:uid="{EA36DA82-48D6-4EBC-A2D4-C2842CA8DC5E}"/>
    <cellStyle name="Normal 2 2 3 6" xfId="10419" xr:uid="{DF9BA04E-3F9C-4EB2-A94B-A3BCBA372BAD}"/>
    <cellStyle name="Normal 2 2 3 7" xfId="10420" xr:uid="{FA56D84E-8643-4126-A9DC-8DD2E439BE73}"/>
    <cellStyle name="Normal 2 2 3 8" xfId="10410" xr:uid="{87260E70-2064-4439-AF78-2CE28661D618}"/>
    <cellStyle name="Normal 2 2 4" xfId="74" xr:uid="{BA9699AE-2397-48C3-A668-105F17E86C1A}"/>
    <cellStyle name="Normal 2 2 4 2" xfId="10422" xr:uid="{6065E16E-16DC-4D8E-8094-2F993F42B735}"/>
    <cellStyle name="Normal 2 2 4 2 2" xfId="10423" xr:uid="{FF480C17-B2F0-4A8A-B60C-25C3B8CBE4CD}"/>
    <cellStyle name="Normal 2 2 4 2 2 2" xfId="10424" xr:uid="{4A3AD12F-BD3B-4054-A77E-BA1993E51BC9}"/>
    <cellStyle name="Normal 2 2 4 2 2 3" xfId="10425" xr:uid="{E26BC156-EA4F-4698-A452-BCC3A505A74D}"/>
    <cellStyle name="Normal 2 2 4 2 3" xfId="10426" xr:uid="{4001B0B1-F9D4-4024-A8F9-46C8517009D6}"/>
    <cellStyle name="Normal 2 2 4 2 4" xfId="10427" xr:uid="{DE562EF8-37DF-49BA-BE7A-6B409CE7E32D}"/>
    <cellStyle name="Normal 2 2 4 2 5" xfId="10428" xr:uid="{3E0644BC-2D36-454B-962B-3EC0899F125D}"/>
    <cellStyle name="Normal 2 2 4 3" xfId="10429" xr:uid="{AB70326F-A2F7-4256-9E93-819EC953271B}"/>
    <cellStyle name="Normal 2 2 4 3 2" xfId="10430" xr:uid="{5C5CFE97-2A6A-4724-BA9D-EC1D2BD03C43}"/>
    <cellStyle name="Normal 2 2 4 3 3" xfId="10431" xr:uid="{1F72B3E4-AAB9-4D70-9F03-723B137CE651}"/>
    <cellStyle name="Normal 2 2 4 4" xfId="10432" xr:uid="{45214C04-29B6-4550-8574-39D86C533C74}"/>
    <cellStyle name="Normal 2 2 4 5" xfId="10433" xr:uid="{9890B3B5-8739-45CA-817B-BDEAF80CB89B}"/>
    <cellStyle name="Normal 2 2 4 6" xfId="10434" xr:uid="{0953D2BD-01AB-4403-AACB-6FD366AC0F53}"/>
    <cellStyle name="Normal 2 2 4 7" xfId="10435" xr:uid="{03E8FBF1-7CD8-4E14-9330-084A4CC51858}"/>
    <cellStyle name="Normal 2 2 4 8" xfId="10421" xr:uid="{34ED2AA8-61E0-403D-AF3C-3171D93A349A}"/>
    <cellStyle name="Normal 2 2 5" xfId="94" xr:uid="{D495B306-40AD-47CD-A531-47DCFEFBA666}"/>
    <cellStyle name="Normal 2 2 5 2" xfId="10437" xr:uid="{BD795D08-5099-42FC-AEA0-7D83A574C2DC}"/>
    <cellStyle name="Normal 2 2 5 3" xfId="10438" xr:uid="{D2D68311-0805-42F3-BBC3-03DE012DEE14}"/>
    <cellStyle name="Normal 2 2 5 4" xfId="10439" xr:uid="{C8EE97C4-6AD1-4338-8A67-3023DF3F4301}"/>
    <cellStyle name="Normal 2 2 5 5" xfId="10440" xr:uid="{3F03846B-1471-49EF-872C-A5ACB335ACB4}"/>
    <cellStyle name="Normal 2 2 5 6" xfId="10436" xr:uid="{62587B39-12EF-4C85-AFB6-9A7492D6AC44}"/>
    <cellStyle name="Normal 2 2 6" xfId="10441" xr:uid="{574C9625-2A32-4EBF-AABA-ED15ECACD25A}"/>
    <cellStyle name="Normal 2 2 6 2" xfId="10442" xr:uid="{C24E6D8F-641D-4245-AEE7-11DE6EF5D256}"/>
    <cellStyle name="Normal 2 2 6 3" xfId="10443" xr:uid="{FF1ED93C-AE26-4DCF-B163-A31EAEEA7C6E}"/>
    <cellStyle name="Normal 2 2 6 4" xfId="10444" xr:uid="{43E19784-B1AB-4E20-8447-7E0524C871F5}"/>
    <cellStyle name="Normal 2 2 6 5" xfId="10445" xr:uid="{31A18B24-2B64-4105-B3ED-A160B7C2D61A}"/>
    <cellStyle name="Normal 2 2 7" xfId="10446" xr:uid="{4B404A95-4BEE-499C-BA4A-CC8B31AD3A5E}"/>
    <cellStyle name="Normal 2 2 7 2" xfId="10447" xr:uid="{E8AFC108-BD55-4B86-A827-F6F7048DC3BF}"/>
    <cellStyle name="Normal 2 2 7 2 2" xfId="10448" xr:uid="{CC366219-F4D2-4834-A131-5CBCF96F81D1}"/>
    <cellStyle name="Normal 2 2 7 2 3" xfId="10449" xr:uid="{AA52A398-0241-4DA1-9A63-4F667CDDE118}"/>
    <cellStyle name="Normal 2 2 7 3" xfId="10450" xr:uid="{B9F6BA5E-8ABF-46BC-B3D0-7DB034781D66}"/>
    <cellStyle name="Normal 2 2 8" xfId="10451" xr:uid="{D6D8CC95-8D33-4B6A-A6F5-596DC7D09361}"/>
    <cellStyle name="Normal 2 2 9" xfId="10452" xr:uid="{A6AEC275-926C-4282-AEB8-045B962EC2B6}"/>
    <cellStyle name="Normal 2 20" xfId="10453" xr:uid="{B8756D1E-F625-4496-A0A4-813B661FAD4C}"/>
    <cellStyle name="Normal 2 20 10" xfId="10454" xr:uid="{850F514E-6DBB-411B-B0E9-F9860184DC00}"/>
    <cellStyle name="Normal 2 20 10 2" xfId="10455" xr:uid="{0CF36321-B45F-467C-9D39-D6C32A6A8F29}"/>
    <cellStyle name="Normal 2 20 10 3" xfId="10456" xr:uid="{42CF2DAC-1F68-4F4B-A5CA-1D3294EF42E2}"/>
    <cellStyle name="Normal 2 20 11" xfId="10457" xr:uid="{4326C7B9-7CBF-41F4-B011-B496945DC40F}"/>
    <cellStyle name="Normal 2 20 11 2" xfId="10458" xr:uid="{3CA86A5B-F407-4CD5-BE3A-FD8EDF31391F}"/>
    <cellStyle name="Normal 2 20 11 3" xfId="10459" xr:uid="{D10C2791-8F79-456B-A8CD-2392908CAF2C}"/>
    <cellStyle name="Normal 2 20 12" xfId="10460" xr:uid="{E871F8EE-F2D6-464A-B03B-E1572CA4A53B}"/>
    <cellStyle name="Normal 2 20 12 2" xfId="10461" xr:uid="{6FD934C9-11AA-4A51-98B2-EAEA4894D2A6}"/>
    <cellStyle name="Normal 2 20 12 3" xfId="10462" xr:uid="{3511DF61-A090-44F1-9BE5-6DD632920D97}"/>
    <cellStyle name="Normal 2 20 13" xfId="10463" xr:uid="{F69E40E6-2412-4431-B49F-2942F0748F84}"/>
    <cellStyle name="Normal 2 20 14" xfId="10464" xr:uid="{DB9C1B9C-E0C1-40AC-A6F0-057BC06CCB96}"/>
    <cellStyle name="Normal 2 20 2" xfId="10465" xr:uid="{91FDA1DC-EF40-4BB8-B782-4C64BC7C6537}"/>
    <cellStyle name="Normal 2 20 2 10" xfId="10466" xr:uid="{A1846AF0-FDE8-4243-9CC6-D45EE4294D73}"/>
    <cellStyle name="Normal 2 20 2 10 2" xfId="10467" xr:uid="{FEEF00E1-A652-48DF-B652-EA8E091B31BF}"/>
    <cellStyle name="Normal 2 20 2 10 3" xfId="10468" xr:uid="{86809D55-4ED7-4356-BF91-4BF7F3AF60FE}"/>
    <cellStyle name="Normal 2 20 2 11" xfId="10469" xr:uid="{92E9C601-755B-43A9-920D-9EAF6F882A76}"/>
    <cellStyle name="Normal 2 20 2 11 2" xfId="10470" xr:uid="{10667F3F-EE8E-4455-8607-CD72C689DCA0}"/>
    <cellStyle name="Normal 2 20 2 11 3" xfId="10471" xr:uid="{36CE8CBB-CF4D-4ABC-BE4F-A7FEF3A2A5AD}"/>
    <cellStyle name="Normal 2 20 2 12" xfId="10472" xr:uid="{AD68EB23-4602-4DE3-B356-35BDCBD154DD}"/>
    <cellStyle name="Normal 2 20 2 13" xfId="10473" xr:uid="{E309B1E7-E86B-4A12-882C-B4D5C51F664C}"/>
    <cellStyle name="Normal 2 20 2 2" xfId="10474" xr:uid="{F9A59BD1-FEBC-4135-914D-40E471A7FFA1}"/>
    <cellStyle name="Normal 2 20 2 2 10" xfId="10475" xr:uid="{3625515B-D95A-4977-9268-CE4D09859E8C}"/>
    <cellStyle name="Normal 2 20 2 2 10 2" xfId="10476" xr:uid="{FCD6B7C8-617B-4CDB-8CCC-DB500191DC36}"/>
    <cellStyle name="Normal 2 20 2 2 10 3" xfId="10477" xr:uid="{B82AC05C-3AC1-4BBB-B8B2-9586FC5BB6E0}"/>
    <cellStyle name="Normal 2 20 2 2 11" xfId="10478" xr:uid="{3791DCCA-A1E3-464F-A1BF-BEE4602A6DF4}"/>
    <cellStyle name="Normal 2 20 2 2 12" xfId="10479" xr:uid="{1FD827A9-0260-4F86-A6BF-8729AC1BA346}"/>
    <cellStyle name="Normal 2 20 2 2 2" xfId="10480" xr:uid="{41779FD5-3D67-4F49-843D-BAF90FAD0481}"/>
    <cellStyle name="Normal 2 20 2 2 2 10" xfId="10481" xr:uid="{EF707368-6B4A-437E-A2AF-D41D2E3AFFB6}"/>
    <cellStyle name="Normal 2 20 2 2 2 2" xfId="10482" xr:uid="{AB1BB1EC-AAB6-480E-8B18-053D6173EDCD}"/>
    <cellStyle name="Normal 2 20 2 2 2 2 2" xfId="10483" xr:uid="{991F7F3C-2F4C-43DB-8D3C-6D1B62339DF9}"/>
    <cellStyle name="Normal 2 20 2 2 2 2 2 2" xfId="10484" xr:uid="{64BC1C9A-8CF7-4501-BF9A-3D74BBE66928}"/>
    <cellStyle name="Normal 2 20 2 2 2 2 2 2 2" xfId="10485" xr:uid="{B1F721DE-B0B8-4164-B5A6-52C48C5FAEAB}"/>
    <cellStyle name="Normal 2 20 2 2 2 2 2 2 3" xfId="10486" xr:uid="{143594FF-2147-4105-89CA-FC1872D9D393}"/>
    <cellStyle name="Normal 2 20 2 2 2 2 2 3" xfId="10487" xr:uid="{CF82A68B-605A-48AC-88C8-EE6334DE86A7}"/>
    <cellStyle name="Normal 2 20 2 2 2 2 2 3 2" xfId="10488" xr:uid="{A9A3B4B2-4467-4EA6-A17C-FA6B934CA320}"/>
    <cellStyle name="Normal 2 20 2 2 2 2 2 3 3" xfId="10489" xr:uid="{C97C2CD6-2F82-4031-B9BC-77959C15FD0F}"/>
    <cellStyle name="Normal 2 20 2 2 2 2 2 4" xfId="10490" xr:uid="{47131811-8AAB-40AF-89BD-8D6F552FADAB}"/>
    <cellStyle name="Normal 2 20 2 2 2 2 2 5" xfId="10491" xr:uid="{A1BB9EFE-14B0-49BA-8199-D462A4186083}"/>
    <cellStyle name="Normal 2 20 2 2 2 2 3" xfId="10492" xr:uid="{6CAA8EB4-E852-4B4D-8762-91F516B1B857}"/>
    <cellStyle name="Normal 2 20 2 2 2 2 3 2" xfId="10493" xr:uid="{EB9E41EB-9CE8-4D13-BBB3-2199BFD0535C}"/>
    <cellStyle name="Normal 2 20 2 2 2 2 3 2 2" xfId="10494" xr:uid="{15FFAA3A-8FC8-47EE-9B0E-D3638BDBB822}"/>
    <cellStyle name="Normal 2 20 2 2 2 2 3 2 3" xfId="10495" xr:uid="{974721AB-D992-4AEB-A1DE-495FD5002062}"/>
    <cellStyle name="Normal 2 20 2 2 2 2 3 3" xfId="10496" xr:uid="{54778AF2-A0D7-44DE-82CE-B694F4E4319C}"/>
    <cellStyle name="Normal 2 20 2 2 2 2 3 3 2" xfId="10497" xr:uid="{3D99D017-87CB-46C8-854A-8DFB1692D03F}"/>
    <cellStyle name="Normal 2 20 2 2 2 2 3 3 3" xfId="10498" xr:uid="{8C9F21A1-FEDC-4CCA-B075-004E4C2C1D6C}"/>
    <cellStyle name="Normal 2 20 2 2 2 2 3 4" xfId="10499" xr:uid="{CB163D9E-78C1-40E5-80F8-A9FBEC45DF5E}"/>
    <cellStyle name="Normal 2 20 2 2 2 2 3 5" xfId="10500" xr:uid="{31A2B152-2A6C-4202-9C78-D47143387E3E}"/>
    <cellStyle name="Normal 2 20 2 2 2 2 4" xfId="10501" xr:uid="{D392E9FE-F8A7-48D1-813A-BF5878CE5FEF}"/>
    <cellStyle name="Normal 2 20 2 2 2 2 4 2" xfId="10502" xr:uid="{7E277188-DF37-49A5-A2CB-8E639A8D86DD}"/>
    <cellStyle name="Normal 2 20 2 2 2 2 4 2 2" xfId="10503" xr:uid="{D4F77949-E9DD-4EBB-A7DF-A86F1502C3B4}"/>
    <cellStyle name="Normal 2 20 2 2 2 2 4 2 3" xfId="10504" xr:uid="{D7044AD2-2C53-427A-94BD-6B2D9AE94EB2}"/>
    <cellStyle name="Normal 2 20 2 2 2 2 4 3" xfId="10505" xr:uid="{42D35CD0-5B9E-4651-A483-8B8AA051DE9E}"/>
    <cellStyle name="Normal 2 20 2 2 2 2 4 3 2" xfId="10506" xr:uid="{7320F3A9-2FB3-4AEB-A964-DA73437F3F58}"/>
    <cellStyle name="Normal 2 20 2 2 2 2 4 3 3" xfId="10507" xr:uid="{6917B1A0-7ED0-4B66-8870-388AB8259E44}"/>
    <cellStyle name="Normal 2 20 2 2 2 2 4 4" xfId="10508" xr:uid="{DEFF0516-0701-4562-89E7-95A773285DAD}"/>
    <cellStyle name="Normal 2 20 2 2 2 2 4 5" xfId="10509" xr:uid="{27CE020C-0267-4A28-BFAA-61376F5103CC}"/>
    <cellStyle name="Normal 2 20 2 2 2 2 5" xfId="10510" xr:uid="{5EA7618F-BFD4-4C8B-B3F5-3C6FF20E47E3}"/>
    <cellStyle name="Normal 2 20 2 2 2 2 5 2" xfId="10511" xr:uid="{BC067CD9-9D20-4877-9A47-9C6794CAB4E7}"/>
    <cellStyle name="Normal 2 20 2 2 2 2 5 3" xfId="10512" xr:uid="{F4D41FE5-047C-40F1-8922-8F837B403E33}"/>
    <cellStyle name="Normal 2 20 2 2 2 2 6" xfId="10513" xr:uid="{42A692F2-8737-47FE-A106-5CF1AA4E58CC}"/>
    <cellStyle name="Normal 2 20 2 2 2 2 6 2" xfId="10514" xr:uid="{8483D3BC-276B-4F37-997E-A3D6BB4E0797}"/>
    <cellStyle name="Normal 2 20 2 2 2 2 6 3" xfId="10515" xr:uid="{8B313342-A74A-495C-A3D1-FE2FD56D2F10}"/>
    <cellStyle name="Normal 2 20 2 2 2 2 7" xfId="10516" xr:uid="{0F3402F7-59D4-4AE1-BB88-86C1DE798A66}"/>
    <cellStyle name="Normal 2 20 2 2 2 2 8" xfId="10517" xr:uid="{051498D7-F587-4CA7-9160-6109C72D3712}"/>
    <cellStyle name="Normal 2 20 2 2 2 3" xfId="10518" xr:uid="{74D3CEE9-0223-451B-A114-EC33E0D3C389}"/>
    <cellStyle name="Normal 2 20 2 2 2 3 2" xfId="10519" xr:uid="{6C906B84-9643-4E1D-B4CD-6BA2252A0119}"/>
    <cellStyle name="Normal 2 20 2 2 2 3 2 2" xfId="10520" xr:uid="{C43EFD4C-9AB9-4CDE-B081-40BD6ECA7855}"/>
    <cellStyle name="Normal 2 20 2 2 2 3 2 3" xfId="10521" xr:uid="{D738CE91-3B18-40BA-BC0D-BFC9B5925B10}"/>
    <cellStyle name="Normal 2 20 2 2 2 3 3" xfId="10522" xr:uid="{BC79350C-82CC-4F6E-AD24-AC749573DE01}"/>
    <cellStyle name="Normal 2 20 2 2 2 3 3 2" xfId="10523" xr:uid="{A0E4AD82-052C-4574-B7C7-1FA7B1A469C5}"/>
    <cellStyle name="Normal 2 20 2 2 2 3 3 3" xfId="10524" xr:uid="{AE8CF0F1-F0E4-496C-8FCD-AC63AE44F4D6}"/>
    <cellStyle name="Normal 2 20 2 2 2 3 4" xfId="10525" xr:uid="{C6E249AC-CEB9-43E5-B901-C715999D1640}"/>
    <cellStyle name="Normal 2 20 2 2 2 3 5" xfId="10526" xr:uid="{2223B0BF-68F5-4EC6-9AB5-03B918076DBA}"/>
    <cellStyle name="Normal 2 20 2 2 2 4" xfId="10527" xr:uid="{0BF8106D-08B2-4AE4-9586-7049404A79E0}"/>
    <cellStyle name="Normal 2 20 2 2 2 4 2" xfId="10528" xr:uid="{1825CFFF-F876-4692-9C80-3E8463DEF6A1}"/>
    <cellStyle name="Normal 2 20 2 2 2 4 2 2" xfId="10529" xr:uid="{11E83923-A90C-4DAE-A54A-536D3C5A10CA}"/>
    <cellStyle name="Normal 2 20 2 2 2 4 2 3" xfId="10530" xr:uid="{7E194634-6E7D-4A79-837E-D7F44B9051E0}"/>
    <cellStyle name="Normal 2 20 2 2 2 4 3" xfId="10531" xr:uid="{E509E44E-5AAD-46E1-827D-431956863240}"/>
    <cellStyle name="Normal 2 20 2 2 2 4 3 2" xfId="10532" xr:uid="{29A35F5F-C940-4D99-809B-06687FADE15B}"/>
    <cellStyle name="Normal 2 20 2 2 2 4 3 3" xfId="10533" xr:uid="{C316243C-9356-41C0-9B1C-67D6C5E5F6F8}"/>
    <cellStyle name="Normal 2 20 2 2 2 4 4" xfId="10534" xr:uid="{FD0921AF-8484-42B8-8812-80724467084E}"/>
    <cellStyle name="Normal 2 20 2 2 2 4 5" xfId="10535" xr:uid="{8CC6B6C4-9B01-42CC-9C8B-B887813487E4}"/>
    <cellStyle name="Normal 2 20 2 2 2 5" xfId="10536" xr:uid="{25778F48-FAAE-477C-BAE6-A4E12EBCCB31}"/>
    <cellStyle name="Normal 2 20 2 2 2 5 2" xfId="10537" xr:uid="{B252CBBC-384E-4332-85D7-4E4C6BA3FEF0}"/>
    <cellStyle name="Normal 2 20 2 2 2 5 2 2" xfId="10538" xr:uid="{11E42DDB-8BC4-476C-B7F9-1FC2C66A5B28}"/>
    <cellStyle name="Normal 2 20 2 2 2 5 2 3" xfId="10539" xr:uid="{46FF08BD-B005-4A08-BA0C-0668B47D17D3}"/>
    <cellStyle name="Normal 2 20 2 2 2 5 3" xfId="10540" xr:uid="{9C46EC95-1677-4D41-BA97-E5877A20F334}"/>
    <cellStyle name="Normal 2 20 2 2 2 5 3 2" xfId="10541" xr:uid="{1BE03008-D65A-41BC-825C-B2C7EEFF3217}"/>
    <cellStyle name="Normal 2 20 2 2 2 5 3 3" xfId="10542" xr:uid="{9A1D6D22-946B-4CB2-8131-53E152F63666}"/>
    <cellStyle name="Normal 2 20 2 2 2 5 4" xfId="10543" xr:uid="{12554682-6AD8-4C8F-9FE5-77402F22C5D6}"/>
    <cellStyle name="Normal 2 20 2 2 2 5 5" xfId="10544" xr:uid="{122F0AEA-AEA3-4D46-8DCA-AB21E977654D}"/>
    <cellStyle name="Normal 2 20 2 2 2 6" xfId="10545" xr:uid="{6BBD295C-281A-45D0-8425-6BEBAB630F6A}"/>
    <cellStyle name="Normal 2 20 2 2 2 6 2" xfId="10546" xr:uid="{A7940331-E7B2-4DC9-BACC-3F991F0D833A}"/>
    <cellStyle name="Normal 2 20 2 2 2 6 3" xfId="10547" xr:uid="{A463D6E0-89C3-4DE7-B363-C0FD57941EC5}"/>
    <cellStyle name="Normal 2 20 2 2 2 7" xfId="10548" xr:uid="{DD62FD0E-D071-47E0-A51B-E169A66D9497}"/>
    <cellStyle name="Normal 2 20 2 2 2 7 2" xfId="10549" xr:uid="{7FFB8DAA-F0E5-4F65-A1C9-958720C0E3F0}"/>
    <cellStyle name="Normal 2 20 2 2 2 7 3" xfId="10550" xr:uid="{98952C35-CA8F-436C-83A9-BD9078F5B29D}"/>
    <cellStyle name="Normal 2 20 2 2 2 8" xfId="10551" xr:uid="{7E9638DE-1AC1-42BD-8A13-77B140141421}"/>
    <cellStyle name="Normal 2 20 2 2 2 8 2" xfId="10552" xr:uid="{E86FB3D9-4DE2-40D8-93D9-44DBCF38FD55}"/>
    <cellStyle name="Normal 2 20 2 2 2 8 3" xfId="10553" xr:uid="{5EA0321D-E2F5-4AED-8D3F-A11F793A8C73}"/>
    <cellStyle name="Normal 2 20 2 2 2 9" xfId="10554" xr:uid="{F9EE6017-8D1B-4B02-B7B1-83D9219389AB}"/>
    <cellStyle name="Normal 2 20 2 2 3" xfId="10555" xr:uid="{7ECD705D-5863-401C-945C-50CD4A867882}"/>
    <cellStyle name="Normal 2 20 2 2 3 10" xfId="10556" xr:uid="{4B7841FF-38F6-4D40-9ADA-E52DCEF21701}"/>
    <cellStyle name="Normal 2 20 2 2 3 2" xfId="10557" xr:uid="{3F78997D-91B6-4778-8437-A1DEFB0F2F58}"/>
    <cellStyle name="Normal 2 20 2 2 3 2 2" xfId="10558" xr:uid="{BBDA5AAC-DB38-4A4D-9561-815478824493}"/>
    <cellStyle name="Normal 2 20 2 2 3 2 2 2" xfId="10559" xr:uid="{4C5B8F1F-C7DF-4436-853E-1F70AA42CA04}"/>
    <cellStyle name="Normal 2 20 2 2 3 2 2 2 2" xfId="10560" xr:uid="{BE8B2CF4-3F60-4B87-8D56-96583A93AFF5}"/>
    <cellStyle name="Normal 2 20 2 2 3 2 2 2 3" xfId="10561" xr:uid="{AA28151A-9B0C-49D4-B72C-72A9F9FFA16A}"/>
    <cellStyle name="Normal 2 20 2 2 3 2 2 3" xfId="10562" xr:uid="{93CD707C-222E-44C1-B552-A5868ECC3089}"/>
    <cellStyle name="Normal 2 20 2 2 3 2 2 3 2" xfId="10563" xr:uid="{0700C595-615B-4592-B5DB-FAAE1FB045AD}"/>
    <cellStyle name="Normal 2 20 2 2 3 2 2 3 3" xfId="10564" xr:uid="{0217EF5A-6378-479E-AA74-DF7F84995FD2}"/>
    <cellStyle name="Normal 2 20 2 2 3 2 2 4" xfId="10565" xr:uid="{2FD65030-F011-4B68-BF9C-F0A18D232BF9}"/>
    <cellStyle name="Normal 2 20 2 2 3 2 2 5" xfId="10566" xr:uid="{011B1372-94F0-488D-AF26-42E8647C53FF}"/>
    <cellStyle name="Normal 2 20 2 2 3 2 3" xfId="10567" xr:uid="{E35534CC-1958-44C0-8F39-B056040E8DB8}"/>
    <cellStyle name="Normal 2 20 2 2 3 2 3 2" xfId="10568" xr:uid="{0215C8B8-26A3-4042-A20D-DA025E0E1C97}"/>
    <cellStyle name="Normal 2 20 2 2 3 2 3 2 2" xfId="10569" xr:uid="{99723D0E-D619-44AE-AC22-EF85FF472756}"/>
    <cellStyle name="Normal 2 20 2 2 3 2 3 2 3" xfId="10570" xr:uid="{B5FFD264-7B07-4011-9700-1079E99B5EBB}"/>
    <cellStyle name="Normal 2 20 2 2 3 2 3 3" xfId="10571" xr:uid="{D0B71829-9564-4185-9B57-1BB066C1FA88}"/>
    <cellStyle name="Normal 2 20 2 2 3 2 3 3 2" xfId="10572" xr:uid="{BE43B75A-B682-4377-8A66-33438544FA54}"/>
    <cellStyle name="Normal 2 20 2 2 3 2 3 3 3" xfId="10573" xr:uid="{62315D4C-2659-46FC-B139-BA895FB1D471}"/>
    <cellStyle name="Normal 2 20 2 2 3 2 3 4" xfId="10574" xr:uid="{FC492727-C874-4831-818C-BF2E040B7947}"/>
    <cellStyle name="Normal 2 20 2 2 3 2 3 5" xfId="10575" xr:uid="{E23F0E07-870F-4281-8467-FE2C22F5D62D}"/>
    <cellStyle name="Normal 2 20 2 2 3 2 4" xfId="10576" xr:uid="{67076DA9-C87E-4824-917F-9AFD4FBAE30F}"/>
    <cellStyle name="Normal 2 20 2 2 3 2 4 2" xfId="10577" xr:uid="{4C2690D3-2594-43B8-8ABC-996B52AE45AA}"/>
    <cellStyle name="Normal 2 20 2 2 3 2 4 2 2" xfId="10578" xr:uid="{E910F4FE-3A5C-430C-89F0-5DEA0B5F27CC}"/>
    <cellStyle name="Normal 2 20 2 2 3 2 4 2 3" xfId="10579" xr:uid="{4C988921-ACF8-479F-890B-4D10E7E1E8D2}"/>
    <cellStyle name="Normal 2 20 2 2 3 2 4 3" xfId="10580" xr:uid="{B526E2FE-0300-4294-8400-B936092A1E3D}"/>
    <cellStyle name="Normal 2 20 2 2 3 2 4 3 2" xfId="10581" xr:uid="{A4920E5D-8675-4FA0-8756-EEAE0F2E454B}"/>
    <cellStyle name="Normal 2 20 2 2 3 2 4 3 3" xfId="10582" xr:uid="{A73DF0DF-2C71-4289-9CAA-4078A9CE897C}"/>
    <cellStyle name="Normal 2 20 2 2 3 2 4 4" xfId="10583" xr:uid="{25FB016B-6DF7-4EB3-AAB3-C1F008CCD152}"/>
    <cellStyle name="Normal 2 20 2 2 3 2 4 5" xfId="10584" xr:uid="{477A5777-23BE-4446-9CBB-B5E8B35BBB4C}"/>
    <cellStyle name="Normal 2 20 2 2 3 2 5" xfId="10585" xr:uid="{A1A0C674-A7AB-4702-8815-D26D893F3B4F}"/>
    <cellStyle name="Normal 2 20 2 2 3 2 5 2" xfId="10586" xr:uid="{3FE9E22C-B364-48C7-B388-04A20F1845DB}"/>
    <cellStyle name="Normal 2 20 2 2 3 2 5 3" xfId="10587" xr:uid="{FB8A1B39-32D8-4942-BDAD-5CC29D311F61}"/>
    <cellStyle name="Normal 2 20 2 2 3 2 6" xfId="10588" xr:uid="{6B990C54-37B5-4B0B-9E19-6D2BAEA15DB7}"/>
    <cellStyle name="Normal 2 20 2 2 3 2 6 2" xfId="10589" xr:uid="{9B963686-C9F7-4CD6-B269-CD89A2CBC707}"/>
    <cellStyle name="Normal 2 20 2 2 3 2 6 3" xfId="10590" xr:uid="{06D73642-A4E0-4147-8F41-5C0E539AED85}"/>
    <cellStyle name="Normal 2 20 2 2 3 2 7" xfId="10591" xr:uid="{81E01AB3-ECB9-44AB-B5B8-1E766A7FFBC3}"/>
    <cellStyle name="Normal 2 20 2 2 3 2 8" xfId="10592" xr:uid="{FB3A213D-1700-412B-A03D-DD4120D888A3}"/>
    <cellStyle name="Normal 2 20 2 2 3 3" xfId="10593" xr:uid="{47CD79F9-CA87-4DE4-9BAF-D46F7174ACB5}"/>
    <cellStyle name="Normal 2 20 2 2 3 3 2" xfId="10594" xr:uid="{A825EB62-FE0F-46E5-93A4-ECECC8F959AA}"/>
    <cellStyle name="Normal 2 20 2 2 3 3 2 2" xfId="10595" xr:uid="{CB1FA2B3-8EC7-4CAC-925E-28252FB150DA}"/>
    <cellStyle name="Normal 2 20 2 2 3 3 2 3" xfId="10596" xr:uid="{EFC4DC2F-0006-4888-946E-849B54C854FB}"/>
    <cellStyle name="Normal 2 20 2 2 3 3 3" xfId="10597" xr:uid="{0E7C817B-0388-4E53-A9DC-ECC4311F8379}"/>
    <cellStyle name="Normal 2 20 2 2 3 3 3 2" xfId="10598" xr:uid="{03B41098-D10B-4002-B0EC-7F6A8DD89E7A}"/>
    <cellStyle name="Normal 2 20 2 2 3 3 3 3" xfId="10599" xr:uid="{D22DF886-F11B-481A-90B8-F902705DFFFD}"/>
    <cellStyle name="Normal 2 20 2 2 3 3 4" xfId="10600" xr:uid="{088D5484-D4A3-4FC5-B9BE-0747DB1BAA53}"/>
    <cellStyle name="Normal 2 20 2 2 3 3 5" xfId="10601" xr:uid="{0266B2F6-515E-4173-A262-476B8861D810}"/>
    <cellStyle name="Normal 2 20 2 2 3 4" xfId="10602" xr:uid="{39174E58-E8F1-4CAD-B890-5AE1A4D37D13}"/>
    <cellStyle name="Normal 2 20 2 2 3 4 2" xfId="10603" xr:uid="{1CAC8FD9-ADBE-4D7A-9527-2AF4982986D3}"/>
    <cellStyle name="Normal 2 20 2 2 3 4 2 2" xfId="10604" xr:uid="{123E6A60-1896-4A01-9B20-ED2A45E78CEC}"/>
    <cellStyle name="Normal 2 20 2 2 3 4 2 3" xfId="10605" xr:uid="{908D8161-CB73-4478-83EB-27411DE3C66F}"/>
    <cellStyle name="Normal 2 20 2 2 3 4 3" xfId="10606" xr:uid="{0B2A03F0-8654-4DCB-9F2B-61E9F02F1BA8}"/>
    <cellStyle name="Normal 2 20 2 2 3 4 3 2" xfId="10607" xr:uid="{A2CA472A-8E1D-4A07-99E6-90D4E62717F0}"/>
    <cellStyle name="Normal 2 20 2 2 3 4 3 3" xfId="10608" xr:uid="{6A5A032F-B3DF-41D0-A316-2B2DE410128F}"/>
    <cellStyle name="Normal 2 20 2 2 3 4 4" xfId="10609" xr:uid="{1AF95EA2-9D3E-4B56-826F-7E6E9205F0EB}"/>
    <cellStyle name="Normal 2 20 2 2 3 4 5" xfId="10610" xr:uid="{D342376A-F9F1-48E7-A6D2-090910F36B5C}"/>
    <cellStyle name="Normal 2 20 2 2 3 5" xfId="10611" xr:uid="{9DCA33BB-7D39-40C5-B99F-651E37A4ACEA}"/>
    <cellStyle name="Normal 2 20 2 2 3 5 2" xfId="10612" xr:uid="{13D3FAFA-42B9-4C4D-93F4-29B980917C2C}"/>
    <cellStyle name="Normal 2 20 2 2 3 5 2 2" xfId="10613" xr:uid="{DB51B292-188A-47F5-BA55-475E41F75D46}"/>
    <cellStyle name="Normal 2 20 2 2 3 5 2 3" xfId="10614" xr:uid="{EC8B8DF4-64E6-4A77-BC48-7ED1F9779DF6}"/>
    <cellStyle name="Normal 2 20 2 2 3 5 3" xfId="10615" xr:uid="{A7921C58-4893-4946-B76C-C58AF18E8FE0}"/>
    <cellStyle name="Normal 2 20 2 2 3 5 3 2" xfId="10616" xr:uid="{B214C1E2-6EA0-4317-8934-5253CADCDCE6}"/>
    <cellStyle name="Normal 2 20 2 2 3 5 3 3" xfId="10617" xr:uid="{5D358DCA-B2B1-439A-8C05-FA3D984AEF81}"/>
    <cellStyle name="Normal 2 20 2 2 3 5 4" xfId="10618" xr:uid="{05FC088F-1222-41CD-9239-01DBA9B9B5EF}"/>
    <cellStyle name="Normal 2 20 2 2 3 5 5" xfId="10619" xr:uid="{B0B862B1-6825-4CD4-A1BB-C3FB65AB805F}"/>
    <cellStyle name="Normal 2 20 2 2 3 6" xfId="10620" xr:uid="{937379A3-827A-452A-8424-6392587AC26F}"/>
    <cellStyle name="Normal 2 20 2 2 3 6 2" xfId="10621" xr:uid="{0AADB6D3-4F9C-4D27-B9A0-203DD8CECA98}"/>
    <cellStyle name="Normal 2 20 2 2 3 6 3" xfId="10622" xr:uid="{DC3E13E2-47DB-4D2B-A911-58193B27E52A}"/>
    <cellStyle name="Normal 2 20 2 2 3 7" xfId="10623" xr:uid="{A2291E77-0F3E-487A-B951-822FF5ED3DC2}"/>
    <cellStyle name="Normal 2 20 2 2 3 7 2" xfId="10624" xr:uid="{AE5D9EF9-D8FE-4BFE-8E6F-B49CEED11935}"/>
    <cellStyle name="Normal 2 20 2 2 3 7 3" xfId="10625" xr:uid="{C82F7A75-E84E-47CB-8338-F3BC498BCE64}"/>
    <cellStyle name="Normal 2 20 2 2 3 8" xfId="10626" xr:uid="{87D98B3A-34F5-465E-8BCE-275CB998E0EC}"/>
    <cellStyle name="Normal 2 20 2 2 3 8 2" xfId="10627" xr:uid="{0AC304D9-A932-46D6-9A02-FC3A81BA0AD9}"/>
    <cellStyle name="Normal 2 20 2 2 3 8 3" xfId="10628" xr:uid="{A5663526-5D07-4562-B2BC-6B8B45F260A9}"/>
    <cellStyle name="Normal 2 20 2 2 3 9" xfId="10629" xr:uid="{A7533F2F-6887-47F2-98A5-1D75BA805FA9}"/>
    <cellStyle name="Normal 2 20 2 2 4" xfId="10630" xr:uid="{4A385952-8041-48EC-97C5-8A8B01B30DD9}"/>
    <cellStyle name="Normal 2 20 2 2 4 2" xfId="10631" xr:uid="{5B48435D-6E79-4914-9062-CCD9153B9ED4}"/>
    <cellStyle name="Normal 2 20 2 2 4 2 2" xfId="10632" xr:uid="{4FB26B36-18C9-4497-84EB-0A4769B2D092}"/>
    <cellStyle name="Normal 2 20 2 2 4 2 2 2" xfId="10633" xr:uid="{83F48D7B-A8BD-467A-B94E-E15B8718BE57}"/>
    <cellStyle name="Normal 2 20 2 2 4 2 2 3" xfId="10634" xr:uid="{2A48CF1E-7BDD-4676-BF94-D279CB2DEB0F}"/>
    <cellStyle name="Normal 2 20 2 2 4 2 3" xfId="10635" xr:uid="{321AAA48-2D72-4D25-B05E-1888A153AA6D}"/>
    <cellStyle name="Normal 2 20 2 2 4 2 3 2" xfId="10636" xr:uid="{D1B1780E-7D68-426A-9430-CDD27970039D}"/>
    <cellStyle name="Normal 2 20 2 2 4 2 3 3" xfId="10637" xr:uid="{8C236BD9-B805-45C9-A9E7-0865E524F0DD}"/>
    <cellStyle name="Normal 2 20 2 2 4 2 4" xfId="10638" xr:uid="{CDF2FB51-A7C7-413B-8369-48D231102013}"/>
    <cellStyle name="Normal 2 20 2 2 4 2 5" xfId="10639" xr:uid="{65574BA0-3176-4CBB-9830-442726DC6A81}"/>
    <cellStyle name="Normal 2 20 2 2 4 3" xfId="10640" xr:uid="{1C6F6C9A-3D31-4077-99CE-D7A2683E0136}"/>
    <cellStyle name="Normal 2 20 2 2 4 3 2" xfId="10641" xr:uid="{AF22DFAA-3BE6-4EDC-9FA7-E08DB470FA7D}"/>
    <cellStyle name="Normal 2 20 2 2 4 3 2 2" xfId="10642" xr:uid="{857863DD-878D-4246-9003-340F860D2A11}"/>
    <cellStyle name="Normal 2 20 2 2 4 3 2 3" xfId="10643" xr:uid="{B239D01A-8368-42CC-AA2E-FC3AA2A32CDD}"/>
    <cellStyle name="Normal 2 20 2 2 4 3 3" xfId="10644" xr:uid="{35125767-0E92-4D6C-878D-83E7D64AE47E}"/>
    <cellStyle name="Normal 2 20 2 2 4 3 3 2" xfId="10645" xr:uid="{273A45BD-1740-4C8E-BD19-72D533EC2760}"/>
    <cellStyle name="Normal 2 20 2 2 4 3 3 3" xfId="10646" xr:uid="{63A0FEEC-F182-4887-AB3E-A5B8D63FC79E}"/>
    <cellStyle name="Normal 2 20 2 2 4 3 4" xfId="10647" xr:uid="{FE57CDD7-3C95-4EE0-924B-B0E2FBF27AAF}"/>
    <cellStyle name="Normal 2 20 2 2 4 3 5" xfId="10648" xr:uid="{229FEFD0-6301-4A5C-9650-C9AC0ED23BD4}"/>
    <cellStyle name="Normal 2 20 2 2 4 4" xfId="10649" xr:uid="{DA377C44-5224-4E45-8163-F394459EF322}"/>
    <cellStyle name="Normal 2 20 2 2 4 4 2" xfId="10650" xr:uid="{AA33849A-A67E-4A60-9139-3AA4A32E4A1F}"/>
    <cellStyle name="Normal 2 20 2 2 4 4 2 2" xfId="10651" xr:uid="{3C6938A0-CE4B-4CAA-A0A1-2B8EFC55ADE1}"/>
    <cellStyle name="Normal 2 20 2 2 4 4 2 3" xfId="10652" xr:uid="{581C9D1D-DE4A-4E46-BFCE-06596BD38B68}"/>
    <cellStyle name="Normal 2 20 2 2 4 4 3" xfId="10653" xr:uid="{DE42BEFF-D424-426C-A2F4-F394CFF20CD5}"/>
    <cellStyle name="Normal 2 20 2 2 4 4 3 2" xfId="10654" xr:uid="{4D290EFE-BADD-4193-91A0-35FB0F2A9489}"/>
    <cellStyle name="Normal 2 20 2 2 4 4 3 3" xfId="10655" xr:uid="{FEA54FB4-C5D4-4F3F-A28E-E81E821D9847}"/>
    <cellStyle name="Normal 2 20 2 2 4 4 4" xfId="10656" xr:uid="{E115B919-8E0E-4419-8DC0-32911AA6D49A}"/>
    <cellStyle name="Normal 2 20 2 2 4 4 5" xfId="10657" xr:uid="{2A24A6CE-4CCE-4136-9C7C-B32AF9C967E3}"/>
    <cellStyle name="Normal 2 20 2 2 4 5" xfId="10658" xr:uid="{7E776006-A659-4BB7-B50B-E1A42B307AA5}"/>
    <cellStyle name="Normal 2 20 2 2 4 5 2" xfId="10659" xr:uid="{E17E067F-056E-4E7B-A627-0BBA2E2E3EAC}"/>
    <cellStyle name="Normal 2 20 2 2 4 5 3" xfId="10660" xr:uid="{601670EF-D6FD-4554-BC83-3C695DF24633}"/>
    <cellStyle name="Normal 2 20 2 2 4 6" xfId="10661" xr:uid="{3E165ADF-5AFC-48A8-A5CC-B3A24F4D861B}"/>
    <cellStyle name="Normal 2 20 2 2 4 6 2" xfId="10662" xr:uid="{36D92814-362B-48C5-A7D3-DD533AC9C48A}"/>
    <cellStyle name="Normal 2 20 2 2 4 6 3" xfId="10663" xr:uid="{FAFBB155-9CA2-4CAA-B264-A1A5086697D3}"/>
    <cellStyle name="Normal 2 20 2 2 4 7" xfId="10664" xr:uid="{93112C51-9C59-4B23-861B-4C496219E2B4}"/>
    <cellStyle name="Normal 2 20 2 2 4 8" xfId="10665" xr:uid="{E75A3ECA-66FE-4EAC-8AA5-87DBF8CF98DA}"/>
    <cellStyle name="Normal 2 20 2 2 5" xfId="10666" xr:uid="{B191271C-5160-4686-8713-800D9867F2A1}"/>
    <cellStyle name="Normal 2 20 2 2 5 2" xfId="10667" xr:uid="{FABCC8DE-AECF-4D20-A03A-7721AA89080B}"/>
    <cellStyle name="Normal 2 20 2 2 5 2 2" xfId="10668" xr:uid="{85F291FE-5335-40BB-82CB-4F82A3F27A86}"/>
    <cellStyle name="Normal 2 20 2 2 5 2 3" xfId="10669" xr:uid="{8F844CFD-AC6D-4251-A9AF-E53DA3752198}"/>
    <cellStyle name="Normal 2 20 2 2 5 3" xfId="10670" xr:uid="{DC191FFD-6E38-495E-BE05-1C71584C4AA2}"/>
    <cellStyle name="Normal 2 20 2 2 5 3 2" xfId="10671" xr:uid="{1A49E4BC-DFEE-42C4-9695-73901E266481}"/>
    <cellStyle name="Normal 2 20 2 2 5 3 3" xfId="10672" xr:uid="{E006E524-18FC-4B20-9A6D-D1376E85A8DB}"/>
    <cellStyle name="Normal 2 20 2 2 5 4" xfId="10673" xr:uid="{D20492B3-C1DD-4B2C-A449-890B5C1591A4}"/>
    <cellStyle name="Normal 2 20 2 2 5 5" xfId="10674" xr:uid="{5B3A5988-B884-4096-9B46-C4CB4559A8C9}"/>
    <cellStyle name="Normal 2 20 2 2 6" xfId="10675" xr:uid="{66317F11-1CD7-4116-A33E-2D8525B570A7}"/>
    <cellStyle name="Normal 2 20 2 2 6 2" xfId="10676" xr:uid="{716E5505-4846-4407-8D52-9C242D4ADAE9}"/>
    <cellStyle name="Normal 2 20 2 2 6 2 2" xfId="10677" xr:uid="{7D684D80-6FA2-4972-BA2C-C436F6468178}"/>
    <cellStyle name="Normal 2 20 2 2 6 2 3" xfId="10678" xr:uid="{148E0DC1-9F08-4076-925D-345AF127B5FD}"/>
    <cellStyle name="Normal 2 20 2 2 6 3" xfId="10679" xr:uid="{C30CFAFD-A84D-4385-853B-0E2D03BED135}"/>
    <cellStyle name="Normal 2 20 2 2 6 3 2" xfId="10680" xr:uid="{4960D354-FF8A-422F-BC34-B08F84158A62}"/>
    <cellStyle name="Normal 2 20 2 2 6 3 3" xfId="10681" xr:uid="{D3A79D8A-18C0-4953-A7BB-E744C8CF7B58}"/>
    <cellStyle name="Normal 2 20 2 2 6 4" xfId="10682" xr:uid="{0BDE6D8E-0627-4DF3-8AC6-6ABBF92D5301}"/>
    <cellStyle name="Normal 2 20 2 2 6 5" xfId="10683" xr:uid="{644ACB8F-32EE-4F83-ADDC-AF3279D4639A}"/>
    <cellStyle name="Normal 2 20 2 2 7" xfId="10684" xr:uid="{9C4F49E6-7D1E-4708-90AC-1D859EC8232B}"/>
    <cellStyle name="Normal 2 20 2 2 7 2" xfId="10685" xr:uid="{589CC188-379B-4A80-B9CC-0DAE48B25D1E}"/>
    <cellStyle name="Normal 2 20 2 2 7 2 2" xfId="10686" xr:uid="{87A9068A-A84A-4C69-9E7C-687201CAA0DA}"/>
    <cellStyle name="Normal 2 20 2 2 7 2 3" xfId="10687" xr:uid="{915AEA5F-8A78-41B8-89E7-32808A2A919D}"/>
    <cellStyle name="Normal 2 20 2 2 7 3" xfId="10688" xr:uid="{D0C57BF2-1B24-44FB-99EF-6045E37C70EC}"/>
    <cellStyle name="Normal 2 20 2 2 7 3 2" xfId="10689" xr:uid="{7CCB5F99-1919-448F-A8F9-7DDD096A6967}"/>
    <cellStyle name="Normal 2 20 2 2 7 3 3" xfId="10690" xr:uid="{515ABE66-E8B2-4CED-99AC-5E0C953BAEF2}"/>
    <cellStyle name="Normal 2 20 2 2 7 4" xfId="10691" xr:uid="{1FF743CC-FB68-4FB9-881F-32059E648BF7}"/>
    <cellStyle name="Normal 2 20 2 2 7 5" xfId="10692" xr:uid="{19825330-DB41-4838-A7F5-AF1F8693E3AB}"/>
    <cellStyle name="Normal 2 20 2 2 8" xfId="10693" xr:uid="{53C361B6-6EB7-489E-B567-C14E5261405C}"/>
    <cellStyle name="Normal 2 20 2 2 8 2" xfId="10694" xr:uid="{61E67836-8B3F-4CFF-811D-E8A9FBD7DD5C}"/>
    <cellStyle name="Normal 2 20 2 2 8 3" xfId="10695" xr:uid="{7C319CDC-9348-4B3E-A9AA-9B6E7663FD87}"/>
    <cellStyle name="Normal 2 20 2 2 9" xfId="10696" xr:uid="{BB45279A-8815-43AB-BAA9-13C9CB5CEE96}"/>
    <cellStyle name="Normal 2 20 2 2 9 2" xfId="10697" xr:uid="{C4B102B1-3A1D-491C-973A-BA9FFD526F04}"/>
    <cellStyle name="Normal 2 20 2 2 9 3" xfId="10698" xr:uid="{B0AF084F-AEA1-40BA-8BD7-4C060939E901}"/>
    <cellStyle name="Normal 2 20 2 3" xfId="10699" xr:uid="{FFF91811-FC1F-4E9F-AD2E-11D6BE36DDCE}"/>
    <cellStyle name="Normal 2 20 2 3 10" xfId="10700" xr:uid="{4B7D428D-12CC-4244-8CA1-D482B4F56804}"/>
    <cellStyle name="Normal 2 20 2 3 2" xfId="10701" xr:uid="{46DDB64E-4138-48C6-A4AD-50CECF24F05C}"/>
    <cellStyle name="Normal 2 20 2 3 2 2" xfId="10702" xr:uid="{F300638E-49BC-486B-91DB-8CDA2D725FA7}"/>
    <cellStyle name="Normal 2 20 2 3 2 2 2" xfId="10703" xr:uid="{18E5A097-6735-4F13-9604-01E7449A8851}"/>
    <cellStyle name="Normal 2 20 2 3 2 2 2 2" xfId="10704" xr:uid="{CD20CE74-9C30-4262-9743-91195D971B51}"/>
    <cellStyle name="Normal 2 20 2 3 2 2 2 3" xfId="10705" xr:uid="{05CCB718-018C-4626-999F-FA6E59B414E6}"/>
    <cellStyle name="Normal 2 20 2 3 2 2 3" xfId="10706" xr:uid="{98534CDB-5FC1-4E12-8210-F1272AF8663F}"/>
    <cellStyle name="Normal 2 20 2 3 2 2 3 2" xfId="10707" xr:uid="{ECB33E25-638B-4C98-849F-560E84967B59}"/>
    <cellStyle name="Normal 2 20 2 3 2 2 3 3" xfId="10708" xr:uid="{3EFD032B-5A35-4EAC-B952-292CEF219E8D}"/>
    <cellStyle name="Normal 2 20 2 3 2 2 4" xfId="10709" xr:uid="{9EB2BE05-B670-445C-8551-6B33E207EA53}"/>
    <cellStyle name="Normal 2 20 2 3 2 2 5" xfId="10710" xr:uid="{2DC7D43B-4D82-4A08-9367-A8906DCD08C6}"/>
    <cellStyle name="Normal 2 20 2 3 2 3" xfId="10711" xr:uid="{AEEF43DF-4281-433A-990C-79DE4F81D893}"/>
    <cellStyle name="Normal 2 20 2 3 2 3 2" xfId="10712" xr:uid="{66D61291-3DC3-4544-B416-A764803E86A9}"/>
    <cellStyle name="Normal 2 20 2 3 2 3 2 2" xfId="10713" xr:uid="{014500FA-28B8-443B-B430-7AED023E245B}"/>
    <cellStyle name="Normal 2 20 2 3 2 3 2 3" xfId="10714" xr:uid="{C145F42E-2DAE-4899-9DF7-27C71FA70C43}"/>
    <cellStyle name="Normal 2 20 2 3 2 3 3" xfId="10715" xr:uid="{0506EAE3-CF41-488B-89BA-50E5ED1BA947}"/>
    <cellStyle name="Normal 2 20 2 3 2 3 3 2" xfId="10716" xr:uid="{40129C45-FBEB-456A-849B-2892D43C6E8D}"/>
    <cellStyle name="Normal 2 20 2 3 2 3 3 3" xfId="10717" xr:uid="{270BFA7A-6BBD-48FC-B861-FAB232704A40}"/>
    <cellStyle name="Normal 2 20 2 3 2 3 4" xfId="10718" xr:uid="{9965A09A-0917-45DC-BB85-11624C31D973}"/>
    <cellStyle name="Normal 2 20 2 3 2 3 5" xfId="10719" xr:uid="{70A45A9D-6963-4A40-A72E-3C23AF72A332}"/>
    <cellStyle name="Normal 2 20 2 3 2 4" xfId="10720" xr:uid="{E60DE7A6-6997-40A3-BC43-EA3FCA268164}"/>
    <cellStyle name="Normal 2 20 2 3 2 4 2" xfId="10721" xr:uid="{DBF1411F-3A3D-4367-A20A-6EBB55B18D33}"/>
    <cellStyle name="Normal 2 20 2 3 2 4 2 2" xfId="10722" xr:uid="{1B4BAC73-6DA8-497E-8050-D6C75223C6CF}"/>
    <cellStyle name="Normal 2 20 2 3 2 4 2 3" xfId="10723" xr:uid="{C8E90C0F-1D5B-4322-AB1F-88A726A8B35A}"/>
    <cellStyle name="Normal 2 20 2 3 2 4 3" xfId="10724" xr:uid="{F06F80C6-CF78-4673-AA4F-348DDC3453BA}"/>
    <cellStyle name="Normal 2 20 2 3 2 4 3 2" xfId="10725" xr:uid="{8AC95D60-95B5-4E21-8B0F-B948A7EB3628}"/>
    <cellStyle name="Normal 2 20 2 3 2 4 3 3" xfId="10726" xr:uid="{CF9EA290-DA80-4703-8CED-EE7D42C14112}"/>
    <cellStyle name="Normal 2 20 2 3 2 4 4" xfId="10727" xr:uid="{E7F11F59-7A81-4A04-8085-E8696B2ADE53}"/>
    <cellStyle name="Normal 2 20 2 3 2 4 5" xfId="10728" xr:uid="{06D9D877-48BE-48D5-A013-4D0F712A3D0A}"/>
    <cellStyle name="Normal 2 20 2 3 2 5" xfId="10729" xr:uid="{D0A82B08-3EAF-4413-926D-592790DAEB09}"/>
    <cellStyle name="Normal 2 20 2 3 2 5 2" xfId="10730" xr:uid="{3100CCDA-10D2-476E-AA0A-ECF0C46454DA}"/>
    <cellStyle name="Normal 2 20 2 3 2 5 3" xfId="10731" xr:uid="{CDC96700-3988-4587-9A0F-D5F84012E3AF}"/>
    <cellStyle name="Normal 2 20 2 3 2 6" xfId="10732" xr:uid="{3AC3C35D-C350-4DC9-B535-5DC6586B21A3}"/>
    <cellStyle name="Normal 2 20 2 3 2 6 2" xfId="10733" xr:uid="{CD18EE32-44E9-4DE6-B3E7-6A159280C3CB}"/>
    <cellStyle name="Normal 2 20 2 3 2 6 3" xfId="10734" xr:uid="{7669FBC3-CBB8-4503-9F04-462BD961046E}"/>
    <cellStyle name="Normal 2 20 2 3 2 7" xfId="10735" xr:uid="{98A695A2-7919-4ED6-BD98-19D2212D7F99}"/>
    <cellStyle name="Normal 2 20 2 3 2 8" xfId="10736" xr:uid="{A93D4088-8C83-4B32-B964-D9EC7AA31808}"/>
    <cellStyle name="Normal 2 20 2 3 3" xfId="10737" xr:uid="{B5542AC0-C0E1-4CDF-8D2B-14F3F2E457F6}"/>
    <cellStyle name="Normal 2 20 2 3 3 2" xfId="10738" xr:uid="{FDD4D418-DCFD-4353-9454-A4ACB72E70E4}"/>
    <cellStyle name="Normal 2 20 2 3 3 2 2" xfId="10739" xr:uid="{00174DCD-6DD2-4963-897C-3206473AAB74}"/>
    <cellStyle name="Normal 2 20 2 3 3 2 3" xfId="10740" xr:uid="{0F42D85C-CC3A-4AD4-9790-6E6D78718BC1}"/>
    <cellStyle name="Normal 2 20 2 3 3 3" xfId="10741" xr:uid="{076E92D5-116D-4E44-B459-711288B07B32}"/>
    <cellStyle name="Normal 2 20 2 3 3 3 2" xfId="10742" xr:uid="{54ACFAF8-9BB8-4672-A32C-0FF825A94B1D}"/>
    <cellStyle name="Normal 2 20 2 3 3 3 3" xfId="10743" xr:uid="{70DE6910-2B45-48C6-A074-F2DCCEA09624}"/>
    <cellStyle name="Normal 2 20 2 3 3 4" xfId="10744" xr:uid="{5CC9B399-5884-47EB-BAA4-02AB2D92287C}"/>
    <cellStyle name="Normal 2 20 2 3 3 5" xfId="10745" xr:uid="{4C834945-58CF-4F2F-9A60-CEFD74E211E6}"/>
    <cellStyle name="Normal 2 20 2 3 4" xfId="10746" xr:uid="{495757F7-A5E1-442B-A263-B80ED1359E82}"/>
    <cellStyle name="Normal 2 20 2 3 4 2" xfId="10747" xr:uid="{03DCCEDF-6EC4-461C-AA32-3C71437296F1}"/>
    <cellStyle name="Normal 2 20 2 3 4 2 2" xfId="10748" xr:uid="{196CBB3F-2EBF-4BDB-BC39-871FA9A58D8C}"/>
    <cellStyle name="Normal 2 20 2 3 4 2 3" xfId="10749" xr:uid="{C773A3A8-A1D0-43D9-B4B9-3395D76F5262}"/>
    <cellStyle name="Normal 2 20 2 3 4 3" xfId="10750" xr:uid="{4017D059-9C1B-4774-A29E-A818AE43A647}"/>
    <cellStyle name="Normal 2 20 2 3 4 3 2" xfId="10751" xr:uid="{75E77172-C14B-4DA4-A329-58DECF4D6C4A}"/>
    <cellStyle name="Normal 2 20 2 3 4 3 3" xfId="10752" xr:uid="{8FD14C51-5A5C-4FCB-BCD3-EF0778DC7211}"/>
    <cellStyle name="Normal 2 20 2 3 4 4" xfId="10753" xr:uid="{25F80D54-E347-4594-ADE3-DE5CC5752870}"/>
    <cellStyle name="Normal 2 20 2 3 4 5" xfId="10754" xr:uid="{30078D21-567C-46EE-9A43-61CD232314D9}"/>
    <cellStyle name="Normal 2 20 2 3 5" xfId="10755" xr:uid="{9E02BD55-763E-4587-B51A-0455809ED048}"/>
    <cellStyle name="Normal 2 20 2 3 5 2" xfId="10756" xr:uid="{D54DD3E9-04EB-4A4C-933B-85028A988524}"/>
    <cellStyle name="Normal 2 20 2 3 5 2 2" xfId="10757" xr:uid="{96B8B526-E07B-4188-A802-3F3EB02BDE72}"/>
    <cellStyle name="Normal 2 20 2 3 5 2 3" xfId="10758" xr:uid="{65F926C3-D79A-4525-8109-C5B13194466A}"/>
    <cellStyle name="Normal 2 20 2 3 5 3" xfId="10759" xr:uid="{652B9771-8D1D-425B-8536-41FE6D6FEA34}"/>
    <cellStyle name="Normal 2 20 2 3 5 3 2" xfId="10760" xr:uid="{47DF4242-BF3B-439F-8BEF-B7D3031EA1DF}"/>
    <cellStyle name="Normal 2 20 2 3 5 3 3" xfId="10761" xr:uid="{9B823C4A-ACD9-4780-A5A9-8619C713A35F}"/>
    <cellStyle name="Normal 2 20 2 3 5 4" xfId="10762" xr:uid="{6522E72F-AE1B-4D95-B44D-6E4E9B41F56C}"/>
    <cellStyle name="Normal 2 20 2 3 5 5" xfId="10763" xr:uid="{57C44771-4679-4E32-B973-4970F61BA559}"/>
    <cellStyle name="Normal 2 20 2 3 6" xfId="10764" xr:uid="{63A3DE0E-58DE-4390-8BE9-628604048A41}"/>
    <cellStyle name="Normal 2 20 2 3 6 2" xfId="10765" xr:uid="{EEE8549B-CED5-4659-8585-61BF06305C45}"/>
    <cellStyle name="Normal 2 20 2 3 6 3" xfId="10766" xr:uid="{4421AE2D-D566-4FD9-854C-AA56461DD228}"/>
    <cellStyle name="Normal 2 20 2 3 7" xfId="10767" xr:uid="{640EC2C8-4237-411B-94E8-16383646F7D5}"/>
    <cellStyle name="Normal 2 20 2 3 7 2" xfId="10768" xr:uid="{08C299AA-4206-4460-A911-E1700C252260}"/>
    <cellStyle name="Normal 2 20 2 3 7 3" xfId="10769" xr:uid="{E9D76663-9D4E-49A6-AA6D-B769FED3B83D}"/>
    <cellStyle name="Normal 2 20 2 3 8" xfId="10770" xr:uid="{E0FBF458-4443-4918-9D26-8CA832AA1322}"/>
    <cellStyle name="Normal 2 20 2 3 8 2" xfId="10771" xr:uid="{17F21BE8-2EB3-4B03-A1F9-D4FE66EC3537}"/>
    <cellStyle name="Normal 2 20 2 3 8 3" xfId="10772" xr:uid="{19ACDD12-21D0-40F2-ADB0-795CDD87CEA5}"/>
    <cellStyle name="Normal 2 20 2 3 9" xfId="10773" xr:uid="{79391057-2FC0-48C6-BE8E-DE7BB90AD3B4}"/>
    <cellStyle name="Normal 2 20 2 4" xfId="10774" xr:uid="{BF71C5A6-E266-453D-BCD7-F3A28D784E09}"/>
    <cellStyle name="Normal 2 20 2 4 10" xfId="10775" xr:uid="{B01BE3F4-2039-4845-9366-962CD20FE933}"/>
    <cellStyle name="Normal 2 20 2 4 2" xfId="10776" xr:uid="{4D500606-632E-426A-997C-C111D83DE307}"/>
    <cellStyle name="Normal 2 20 2 4 2 2" xfId="10777" xr:uid="{43BA032E-3E2B-433D-BF1B-FDBE62AD08BD}"/>
    <cellStyle name="Normal 2 20 2 4 2 2 2" xfId="10778" xr:uid="{B3735F7E-CA56-4F0A-9A41-35FA6EEC512B}"/>
    <cellStyle name="Normal 2 20 2 4 2 2 2 2" xfId="10779" xr:uid="{50B30329-68F7-4A4F-B1A1-C8288F19FCCC}"/>
    <cellStyle name="Normal 2 20 2 4 2 2 2 3" xfId="10780" xr:uid="{2C4D3820-B90D-48A9-8B9A-CC6DFFA2BD8A}"/>
    <cellStyle name="Normal 2 20 2 4 2 2 3" xfId="10781" xr:uid="{65371373-EF45-42F2-84CD-C6272D3F245B}"/>
    <cellStyle name="Normal 2 20 2 4 2 2 3 2" xfId="10782" xr:uid="{AAB9719F-DA49-481F-B497-1728681BF718}"/>
    <cellStyle name="Normal 2 20 2 4 2 2 3 3" xfId="10783" xr:uid="{0882B688-C68F-4024-AB65-9E0F985CE6C0}"/>
    <cellStyle name="Normal 2 20 2 4 2 2 4" xfId="10784" xr:uid="{306F3F16-88D5-40A8-92D5-89CB36CFDF4A}"/>
    <cellStyle name="Normal 2 20 2 4 2 2 5" xfId="10785" xr:uid="{2DA6B6D5-F261-43DF-908E-18018EA8ED66}"/>
    <cellStyle name="Normal 2 20 2 4 2 3" xfId="10786" xr:uid="{EFF78A34-B074-4E90-BB09-1515F752157D}"/>
    <cellStyle name="Normal 2 20 2 4 2 3 2" xfId="10787" xr:uid="{80A117B6-57A4-49EA-B036-8FDB7EBC8127}"/>
    <cellStyle name="Normal 2 20 2 4 2 3 2 2" xfId="10788" xr:uid="{3DC834CA-40D9-4DB8-8C9C-13A53D1F5BE9}"/>
    <cellStyle name="Normal 2 20 2 4 2 3 2 3" xfId="10789" xr:uid="{78D00D2A-FC2D-4F2A-93BE-0B81FE4820BF}"/>
    <cellStyle name="Normal 2 20 2 4 2 3 3" xfId="10790" xr:uid="{657687E8-7CAE-4262-8288-1359D29CBB2C}"/>
    <cellStyle name="Normal 2 20 2 4 2 3 3 2" xfId="10791" xr:uid="{D0342769-03BA-44BA-9C90-004E44257F34}"/>
    <cellStyle name="Normal 2 20 2 4 2 3 3 3" xfId="10792" xr:uid="{AF0F3751-B22A-41E5-981E-676B41734A86}"/>
    <cellStyle name="Normal 2 20 2 4 2 3 4" xfId="10793" xr:uid="{BEABDBFE-DEF3-423D-8F25-854DAF4AEF2E}"/>
    <cellStyle name="Normal 2 20 2 4 2 3 5" xfId="10794" xr:uid="{728638F4-FF0F-46A3-B5A6-634DAB137A5B}"/>
    <cellStyle name="Normal 2 20 2 4 2 4" xfId="10795" xr:uid="{3ED09C6B-6AA2-4EFB-850F-014F9C60023C}"/>
    <cellStyle name="Normal 2 20 2 4 2 4 2" xfId="10796" xr:uid="{A2256C8D-2851-4095-A7A7-EA8F2C7D3ABB}"/>
    <cellStyle name="Normal 2 20 2 4 2 4 2 2" xfId="10797" xr:uid="{1A2ABED3-D70E-4D52-8444-4CFCFBF4F37D}"/>
    <cellStyle name="Normal 2 20 2 4 2 4 2 3" xfId="10798" xr:uid="{00B3974F-91AA-48CC-B218-FE33445C1ED9}"/>
    <cellStyle name="Normal 2 20 2 4 2 4 3" xfId="10799" xr:uid="{BF36534E-6C61-48D6-B4BB-21E7C66A666D}"/>
    <cellStyle name="Normal 2 20 2 4 2 4 3 2" xfId="10800" xr:uid="{5B178038-7ADB-4C45-AEB8-A9FBBE57E494}"/>
    <cellStyle name="Normal 2 20 2 4 2 4 3 3" xfId="10801" xr:uid="{74F8163A-A68F-4D6E-B942-174ACF2DD2A6}"/>
    <cellStyle name="Normal 2 20 2 4 2 4 4" xfId="10802" xr:uid="{8BE44682-C527-4338-B406-45F42BA4BE37}"/>
    <cellStyle name="Normal 2 20 2 4 2 4 5" xfId="10803" xr:uid="{F584421F-C7FD-482B-B9FE-EB4D71418151}"/>
    <cellStyle name="Normal 2 20 2 4 2 5" xfId="10804" xr:uid="{68340B35-B65B-43E9-977C-04A0F2041814}"/>
    <cellStyle name="Normal 2 20 2 4 2 5 2" xfId="10805" xr:uid="{A2415681-2B8C-409E-B6F9-F72890DD3E4E}"/>
    <cellStyle name="Normal 2 20 2 4 2 5 3" xfId="10806" xr:uid="{4AEAD8FC-073D-43B6-B92C-D8A624FCB90E}"/>
    <cellStyle name="Normal 2 20 2 4 2 6" xfId="10807" xr:uid="{AC1E804D-0BB1-496B-BAAB-56996C4E1127}"/>
    <cellStyle name="Normal 2 20 2 4 2 6 2" xfId="10808" xr:uid="{11C996BD-A23C-4F73-9D4B-B902E8573434}"/>
    <cellStyle name="Normal 2 20 2 4 2 6 3" xfId="10809" xr:uid="{F18252F9-0C4A-4D3E-A6E2-1F38668CF74B}"/>
    <cellStyle name="Normal 2 20 2 4 2 7" xfId="10810" xr:uid="{45AD43EA-5E7A-4C0F-AD09-D500ADC434E5}"/>
    <cellStyle name="Normal 2 20 2 4 2 8" xfId="10811" xr:uid="{3020D09A-850F-41FB-B3A2-1BEE0D9694E1}"/>
    <cellStyle name="Normal 2 20 2 4 3" xfId="10812" xr:uid="{2F3819E2-1655-49BA-9C02-CAD0A986C256}"/>
    <cellStyle name="Normal 2 20 2 4 3 2" xfId="10813" xr:uid="{ABA08B25-33B5-4D27-B570-1677B5817B50}"/>
    <cellStyle name="Normal 2 20 2 4 3 2 2" xfId="10814" xr:uid="{D2400085-8881-4356-A922-FD1EBCE1937E}"/>
    <cellStyle name="Normal 2 20 2 4 3 2 3" xfId="10815" xr:uid="{25E34CCD-E2BA-4ECA-9948-0430364389EE}"/>
    <cellStyle name="Normal 2 20 2 4 3 3" xfId="10816" xr:uid="{29135F9C-988A-477E-90DC-3F0E90DB2D2F}"/>
    <cellStyle name="Normal 2 20 2 4 3 3 2" xfId="10817" xr:uid="{4532B99F-D44E-43BE-939F-298487C1B4C0}"/>
    <cellStyle name="Normal 2 20 2 4 3 3 3" xfId="10818" xr:uid="{190E69BF-FF00-4BF3-B934-4FB741BBAAE5}"/>
    <cellStyle name="Normal 2 20 2 4 3 4" xfId="10819" xr:uid="{463EB2E9-7E5B-47C1-B8BD-2AFCA14BEB75}"/>
    <cellStyle name="Normal 2 20 2 4 3 5" xfId="10820" xr:uid="{F965617C-D89B-41A8-AF40-EA5E8519AFCD}"/>
    <cellStyle name="Normal 2 20 2 4 4" xfId="10821" xr:uid="{2D970F27-4B34-4660-8492-5084FA1C70A1}"/>
    <cellStyle name="Normal 2 20 2 4 4 2" xfId="10822" xr:uid="{9FEFA858-E1CD-4233-8C70-B6C060F6498A}"/>
    <cellStyle name="Normal 2 20 2 4 4 2 2" xfId="10823" xr:uid="{F277C8D6-90A9-4C44-89A6-DCE03CAA4CC2}"/>
    <cellStyle name="Normal 2 20 2 4 4 2 3" xfId="10824" xr:uid="{DC3835DE-5A01-4B99-84FD-31B79D366AE0}"/>
    <cellStyle name="Normal 2 20 2 4 4 3" xfId="10825" xr:uid="{A707191E-F179-4476-9CAD-30A6E1A5B0DE}"/>
    <cellStyle name="Normal 2 20 2 4 4 3 2" xfId="10826" xr:uid="{19A85E92-80CF-486E-B43C-670C2FE7FEB9}"/>
    <cellStyle name="Normal 2 20 2 4 4 3 3" xfId="10827" xr:uid="{5C286A10-91CA-45A0-9A1B-F0C451A863BF}"/>
    <cellStyle name="Normal 2 20 2 4 4 4" xfId="10828" xr:uid="{18A09D8C-17A1-402F-8286-9C848B1B0522}"/>
    <cellStyle name="Normal 2 20 2 4 4 5" xfId="10829" xr:uid="{1CEF341A-23CF-4872-8C55-CEFBC67A5B46}"/>
    <cellStyle name="Normal 2 20 2 4 5" xfId="10830" xr:uid="{588B3683-34F5-449F-94A3-83A221585E91}"/>
    <cellStyle name="Normal 2 20 2 4 5 2" xfId="10831" xr:uid="{715E78EA-4B1B-4407-A3BF-2A329A3BDD50}"/>
    <cellStyle name="Normal 2 20 2 4 5 2 2" xfId="10832" xr:uid="{02EFCC12-2799-4DF8-975C-D594BA4BA1DB}"/>
    <cellStyle name="Normal 2 20 2 4 5 2 3" xfId="10833" xr:uid="{871D90E0-A28D-484E-B0BD-9236DDFABE6A}"/>
    <cellStyle name="Normal 2 20 2 4 5 3" xfId="10834" xr:uid="{63192973-874B-4EE4-AA14-27F954EE192C}"/>
    <cellStyle name="Normal 2 20 2 4 5 3 2" xfId="10835" xr:uid="{39D1829F-DC73-4AD3-AC84-60D1D7585B7A}"/>
    <cellStyle name="Normal 2 20 2 4 5 3 3" xfId="10836" xr:uid="{60B9A60B-7FC1-4A9D-B55C-90D2FFBB1BD1}"/>
    <cellStyle name="Normal 2 20 2 4 5 4" xfId="10837" xr:uid="{27408176-B580-4BAC-80CF-F31299A3CD6F}"/>
    <cellStyle name="Normal 2 20 2 4 5 5" xfId="10838" xr:uid="{B9CBB6DA-696E-4CFA-83FD-41233B3473AD}"/>
    <cellStyle name="Normal 2 20 2 4 6" xfId="10839" xr:uid="{EC1B8EC0-5A0E-4959-833B-6E25B6D2E4DF}"/>
    <cellStyle name="Normal 2 20 2 4 6 2" xfId="10840" xr:uid="{991BCF76-B2A0-4C3D-AD62-AFC821EF4FA1}"/>
    <cellStyle name="Normal 2 20 2 4 6 3" xfId="10841" xr:uid="{F0A8004F-51E9-467E-9D86-E9E035F05598}"/>
    <cellStyle name="Normal 2 20 2 4 7" xfId="10842" xr:uid="{230B6061-7D2E-4A35-B55B-FB5F0FC4D235}"/>
    <cellStyle name="Normal 2 20 2 4 7 2" xfId="10843" xr:uid="{0D1ADE26-A3B1-4342-BA9C-D8DB88481554}"/>
    <cellStyle name="Normal 2 20 2 4 7 3" xfId="10844" xr:uid="{1016F124-1B3F-4627-9A64-4A3C3241C0E1}"/>
    <cellStyle name="Normal 2 20 2 4 8" xfId="10845" xr:uid="{06C65987-C1AC-4F79-96B9-F4189CC0CC41}"/>
    <cellStyle name="Normal 2 20 2 4 8 2" xfId="10846" xr:uid="{D5E81C30-576B-43CE-B3B7-F469E8304D81}"/>
    <cellStyle name="Normal 2 20 2 4 8 3" xfId="10847" xr:uid="{6DD7D6B4-71BB-40F5-A74E-085B3FE1032D}"/>
    <cellStyle name="Normal 2 20 2 4 9" xfId="10848" xr:uid="{0FA25EDA-2542-4860-A1E6-00B89842E0B9}"/>
    <cellStyle name="Normal 2 20 2 5" xfId="10849" xr:uid="{5BAED035-8606-409C-8069-86D10A683CFE}"/>
    <cellStyle name="Normal 2 20 2 5 2" xfId="10850" xr:uid="{CC0FBE15-FFBB-4CD3-9548-C0FA40C1C6B8}"/>
    <cellStyle name="Normal 2 20 2 5 2 2" xfId="10851" xr:uid="{C850CC55-8F2B-452E-9AD5-DA894A26C2F7}"/>
    <cellStyle name="Normal 2 20 2 5 2 2 2" xfId="10852" xr:uid="{6CFA46A3-F8FD-474C-8B37-C9BF5344EDA6}"/>
    <cellStyle name="Normal 2 20 2 5 2 2 3" xfId="10853" xr:uid="{ABB55D88-0306-499A-B332-361800EB5FCA}"/>
    <cellStyle name="Normal 2 20 2 5 2 3" xfId="10854" xr:uid="{998012F0-4B09-4D76-BFC5-CC4D768A52C1}"/>
    <cellStyle name="Normal 2 20 2 5 2 3 2" xfId="10855" xr:uid="{20F64205-1B48-4BFE-B7D1-3F3F8A12A4FC}"/>
    <cellStyle name="Normal 2 20 2 5 2 3 3" xfId="10856" xr:uid="{A474DE71-9AD4-4C33-BDAA-8820E704202B}"/>
    <cellStyle name="Normal 2 20 2 5 2 4" xfId="10857" xr:uid="{0D1D42AF-0A70-4AE2-8461-3D933CCC16B8}"/>
    <cellStyle name="Normal 2 20 2 5 2 5" xfId="10858" xr:uid="{E8BF2909-F4D6-45CD-9FCF-6C093A38C621}"/>
    <cellStyle name="Normal 2 20 2 5 3" xfId="10859" xr:uid="{B544D26E-4466-4240-8F09-AFE349017483}"/>
    <cellStyle name="Normal 2 20 2 5 3 2" xfId="10860" xr:uid="{550B8393-5F88-4B33-A809-9A4E36A2D7CB}"/>
    <cellStyle name="Normal 2 20 2 5 3 2 2" xfId="10861" xr:uid="{7CE34F21-C49E-4B34-8A62-F2195D32C0E5}"/>
    <cellStyle name="Normal 2 20 2 5 3 2 3" xfId="10862" xr:uid="{FE1C2BF2-AA7D-4CB9-BAC5-CF79FFBFAA1B}"/>
    <cellStyle name="Normal 2 20 2 5 3 3" xfId="10863" xr:uid="{F2E89DEA-6591-43E0-BF9F-2D0A10789AC9}"/>
    <cellStyle name="Normal 2 20 2 5 3 3 2" xfId="10864" xr:uid="{7C84381F-14DB-487D-9CCD-7ECDD6EC43A8}"/>
    <cellStyle name="Normal 2 20 2 5 3 3 3" xfId="10865" xr:uid="{28B28B37-D870-4BBB-8726-DE98F0139A79}"/>
    <cellStyle name="Normal 2 20 2 5 3 4" xfId="10866" xr:uid="{FF00EF8F-0861-44F3-85AA-4FF85A59AA63}"/>
    <cellStyle name="Normal 2 20 2 5 3 5" xfId="10867" xr:uid="{2A8E8472-392F-4ED3-BBA0-F8886333900E}"/>
    <cellStyle name="Normal 2 20 2 5 4" xfId="10868" xr:uid="{F74709EC-128A-4953-B0F6-14BA8857B08A}"/>
    <cellStyle name="Normal 2 20 2 5 4 2" xfId="10869" xr:uid="{3FD525FC-4A23-4CEB-A32A-820ABFAD19E7}"/>
    <cellStyle name="Normal 2 20 2 5 4 2 2" xfId="10870" xr:uid="{53C1CF71-084B-4755-94C8-39A3598815F3}"/>
    <cellStyle name="Normal 2 20 2 5 4 2 3" xfId="10871" xr:uid="{EE49FEFD-CF96-4FD0-BC83-54D43A43E5C9}"/>
    <cellStyle name="Normal 2 20 2 5 4 3" xfId="10872" xr:uid="{45D771EE-8EEF-4CE8-A7BE-15F8BD89DE15}"/>
    <cellStyle name="Normal 2 20 2 5 4 3 2" xfId="10873" xr:uid="{2BAB3D17-45B9-4D67-9214-C20D24C9078B}"/>
    <cellStyle name="Normal 2 20 2 5 4 3 3" xfId="10874" xr:uid="{4CCE9760-BBE6-4D74-94B3-7A5B3AB7F3C3}"/>
    <cellStyle name="Normal 2 20 2 5 4 4" xfId="10875" xr:uid="{9003BEC1-D659-409A-808C-2BBE41F6B674}"/>
    <cellStyle name="Normal 2 20 2 5 4 5" xfId="10876" xr:uid="{46BF7BEC-AF4B-4B72-9FC4-20B611A4C7EF}"/>
    <cellStyle name="Normal 2 20 2 5 5" xfId="10877" xr:uid="{79471514-78A7-4BCE-8CB6-17640DDF457C}"/>
    <cellStyle name="Normal 2 20 2 5 5 2" xfId="10878" xr:uid="{5761EC75-A51B-41C2-B390-96975C06A82B}"/>
    <cellStyle name="Normal 2 20 2 5 5 3" xfId="10879" xr:uid="{F62B6514-AEF7-4CEE-956A-4DF12C801DEC}"/>
    <cellStyle name="Normal 2 20 2 5 6" xfId="10880" xr:uid="{D56D09F2-7626-4268-BF68-3C794E030ABF}"/>
    <cellStyle name="Normal 2 20 2 5 6 2" xfId="10881" xr:uid="{0C1D770A-B67C-4A8E-A105-8BCFF5DFB7E6}"/>
    <cellStyle name="Normal 2 20 2 5 6 3" xfId="10882" xr:uid="{6F5D9063-36EB-41AF-BC31-0255D79D34B5}"/>
    <cellStyle name="Normal 2 20 2 5 7" xfId="10883" xr:uid="{787186F3-2E08-48A8-AE09-14F6E28C2A70}"/>
    <cellStyle name="Normal 2 20 2 5 8" xfId="10884" xr:uid="{169C7861-6E21-46F7-A3C4-5C1B9F540831}"/>
    <cellStyle name="Normal 2 20 2 6" xfId="10885" xr:uid="{0AD96FA4-12DD-41B8-82A1-1473C949E182}"/>
    <cellStyle name="Normal 2 20 2 6 2" xfId="10886" xr:uid="{B8AF20EB-2CBC-40FC-A799-BE5A638CF800}"/>
    <cellStyle name="Normal 2 20 2 6 2 2" xfId="10887" xr:uid="{7898C9D2-DA2A-4DB6-AE9D-21C281402E09}"/>
    <cellStyle name="Normal 2 20 2 6 2 3" xfId="10888" xr:uid="{41946070-5E68-43E0-AF05-F9886F6F8C90}"/>
    <cellStyle name="Normal 2 20 2 6 3" xfId="10889" xr:uid="{061BA797-ED34-4D2A-8F3A-55FC13A63168}"/>
    <cellStyle name="Normal 2 20 2 6 3 2" xfId="10890" xr:uid="{2B897B9B-9624-45C5-9168-1E41E283B0E1}"/>
    <cellStyle name="Normal 2 20 2 6 3 3" xfId="10891" xr:uid="{462FACC6-BB95-4ACC-BA91-33494DC3F65E}"/>
    <cellStyle name="Normal 2 20 2 6 4" xfId="10892" xr:uid="{3E01862A-1B27-4D6D-B885-8EEE8D908182}"/>
    <cellStyle name="Normal 2 20 2 6 5" xfId="10893" xr:uid="{64FEA6E9-CC0D-425B-AF2F-B01CA7F021C5}"/>
    <cellStyle name="Normal 2 20 2 7" xfId="10894" xr:uid="{E1279923-74B3-41FA-9D05-474DAF7862CC}"/>
    <cellStyle name="Normal 2 20 2 7 2" xfId="10895" xr:uid="{E80037F2-A0F3-497F-85E5-26EF02DECCDE}"/>
    <cellStyle name="Normal 2 20 2 7 2 2" xfId="10896" xr:uid="{239CE3D6-D81E-4029-8E71-F2AC25C870CB}"/>
    <cellStyle name="Normal 2 20 2 7 2 3" xfId="10897" xr:uid="{2F7B815B-27A7-456A-B04E-59A7FC68C9CB}"/>
    <cellStyle name="Normal 2 20 2 7 3" xfId="10898" xr:uid="{21E0DB94-141B-40D8-B5D1-5F0C96439B55}"/>
    <cellStyle name="Normal 2 20 2 7 3 2" xfId="10899" xr:uid="{74D6A09F-B70E-46CB-B7E8-0A432DC09A3E}"/>
    <cellStyle name="Normal 2 20 2 7 3 3" xfId="10900" xr:uid="{51EE48E0-CCC4-4A48-A19E-6D5DC252BA98}"/>
    <cellStyle name="Normal 2 20 2 7 4" xfId="10901" xr:uid="{6F596BE1-680D-47F6-868E-B8385EECF135}"/>
    <cellStyle name="Normal 2 20 2 7 5" xfId="10902" xr:uid="{88642725-80FB-4BBE-BA03-7D1FE94B368E}"/>
    <cellStyle name="Normal 2 20 2 8" xfId="10903" xr:uid="{316A0B7C-AD24-4C00-B871-DC970AA82B57}"/>
    <cellStyle name="Normal 2 20 2 8 2" xfId="10904" xr:uid="{906C0494-4416-49F7-BA16-F6056D14F2F1}"/>
    <cellStyle name="Normal 2 20 2 8 2 2" xfId="10905" xr:uid="{CB17CB5F-13E4-43A8-8BC2-35D8498FBF60}"/>
    <cellStyle name="Normal 2 20 2 8 2 3" xfId="10906" xr:uid="{ECC4401D-0D37-47D5-8601-63002D62B77D}"/>
    <cellStyle name="Normal 2 20 2 8 3" xfId="10907" xr:uid="{80BFDD58-913E-490B-8E74-726827CB33B4}"/>
    <cellStyle name="Normal 2 20 2 8 3 2" xfId="10908" xr:uid="{4CC1E4ED-B90C-448B-BF6E-317D5B096E4F}"/>
    <cellStyle name="Normal 2 20 2 8 3 3" xfId="10909" xr:uid="{6CD299CF-497D-44F0-BC0D-8DBCB6248F36}"/>
    <cellStyle name="Normal 2 20 2 8 4" xfId="10910" xr:uid="{C5C214DD-D32E-44EC-93B7-E29307B8F625}"/>
    <cellStyle name="Normal 2 20 2 8 5" xfId="10911" xr:uid="{BAD39815-158A-4BAD-9033-C6C1024D9ED6}"/>
    <cellStyle name="Normal 2 20 2 9" xfId="10912" xr:uid="{3C54AF93-1A78-48F9-9B64-F9D6EFD94F92}"/>
    <cellStyle name="Normal 2 20 2 9 2" xfId="10913" xr:uid="{BED685C0-6BF0-4262-BACC-1E6AA7700ACF}"/>
    <cellStyle name="Normal 2 20 2 9 3" xfId="10914" xr:uid="{3608DC62-0C1C-40A6-9EB9-55865CBEF7F9}"/>
    <cellStyle name="Normal 2 20 3" xfId="10915" xr:uid="{55E8AF79-6A60-4450-B0E9-2BB8F83AC019}"/>
    <cellStyle name="Normal 2 20 3 10" xfId="10916" xr:uid="{0E86EE4A-5386-43FC-970A-1F620E475C3B}"/>
    <cellStyle name="Normal 2 20 3 10 2" xfId="10917" xr:uid="{F3589EA3-ECC7-47E5-99E0-F0234A4AA345}"/>
    <cellStyle name="Normal 2 20 3 10 3" xfId="10918" xr:uid="{098CCB3C-B924-4353-9D3E-99CA8E9F23E2}"/>
    <cellStyle name="Normal 2 20 3 11" xfId="10919" xr:uid="{A086736D-57BE-4543-8A5F-FB27283AC47D}"/>
    <cellStyle name="Normal 2 20 3 12" xfId="10920" xr:uid="{158E2265-A243-43D6-9078-EE736B2578FA}"/>
    <cellStyle name="Normal 2 20 3 2" xfId="10921" xr:uid="{FE6A4ED5-3379-49A5-8EA7-765133BF82D3}"/>
    <cellStyle name="Normal 2 20 3 2 10" xfId="10922" xr:uid="{938EB3A6-B667-49A4-ABD4-1EF18106A7EA}"/>
    <cellStyle name="Normal 2 20 3 2 2" xfId="10923" xr:uid="{0982EBBD-2553-4AC6-AEC5-D3BC4EDAF159}"/>
    <cellStyle name="Normal 2 20 3 2 2 2" xfId="10924" xr:uid="{259D5AE1-4D68-49B0-99F1-16FB03755822}"/>
    <cellStyle name="Normal 2 20 3 2 2 2 2" xfId="10925" xr:uid="{5E34891C-149F-49F4-9C87-30C0EC49C8A4}"/>
    <cellStyle name="Normal 2 20 3 2 2 2 2 2" xfId="10926" xr:uid="{5C4C0F56-8ABE-4612-AA62-700BF58F4943}"/>
    <cellStyle name="Normal 2 20 3 2 2 2 2 3" xfId="10927" xr:uid="{B38FF571-BE94-4FB3-AE22-FFD3E25689D1}"/>
    <cellStyle name="Normal 2 20 3 2 2 2 3" xfId="10928" xr:uid="{2193EFBD-072F-4AF0-8A4A-D17D9960B3DE}"/>
    <cellStyle name="Normal 2 20 3 2 2 2 3 2" xfId="10929" xr:uid="{27972ED0-7DFE-4FC3-913A-A07E4A296CAF}"/>
    <cellStyle name="Normal 2 20 3 2 2 2 3 3" xfId="10930" xr:uid="{58D3204F-A746-4272-8CFC-6B600A772AF7}"/>
    <cellStyle name="Normal 2 20 3 2 2 2 4" xfId="10931" xr:uid="{3F36885F-5A3D-49D7-83D3-EF1B425FD3FC}"/>
    <cellStyle name="Normal 2 20 3 2 2 2 5" xfId="10932" xr:uid="{5DEEAC22-56B5-4581-B24C-E3CA66C5986F}"/>
    <cellStyle name="Normal 2 20 3 2 2 3" xfId="10933" xr:uid="{573902F9-64B5-4357-AE9D-51A387622C6F}"/>
    <cellStyle name="Normal 2 20 3 2 2 3 2" xfId="10934" xr:uid="{B4185F46-A53B-4E35-AF7A-FC40EF17D6DD}"/>
    <cellStyle name="Normal 2 20 3 2 2 3 2 2" xfId="10935" xr:uid="{DA0F26E3-B205-400E-9494-197F6C1DBFD6}"/>
    <cellStyle name="Normal 2 20 3 2 2 3 2 3" xfId="10936" xr:uid="{80BDE0FF-B809-4E33-BCCE-7E5D6E7105EB}"/>
    <cellStyle name="Normal 2 20 3 2 2 3 3" xfId="10937" xr:uid="{DDA552DE-24DB-410A-8E8F-A59DA20D7F2F}"/>
    <cellStyle name="Normal 2 20 3 2 2 3 3 2" xfId="10938" xr:uid="{800D4C6C-B651-4A4E-8C58-44E77CE5707D}"/>
    <cellStyle name="Normal 2 20 3 2 2 3 3 3" xfId="10939" xr:uid="{A1FABB86-A3D6-44A1-BDDC-B2FEF11CB2E0}"/>
    <cellStyle name="Normal 2 20 3 2 2 3 4" xfId="10940" xr:uid="{1AF98F81-E072-47FC-B68A-D632E0ADA046}"/>
    <cellStyle name="Normal 2 20 3 2 2 3 5" xfId="10941" xr:uid="{B2B852E2-F955-4E4A-B018-938D28705D42}"/>
    <cellStyle name="Normal 2 20 3 2 2 4" xfId="10942" xr:uid="{5C133B23-E303-41C7-9231-E542567DF8D4}"/>
    <cellStyle name="Normal 2 20 3 2 2 4 2" xfId="10943" xr:uid="{CF19FE3E-467A-4E5A-AF8D-E823EAE7A7E9}"/>
    <cellStyle name="Normal 2 20 3 2 2 4 2 2" xfId="10944" xr:uid="{E7646E46-FE8F-4E37-8345-A51807A25E3F}"/>
    <cellStyle name="Normal 2 20 3 2 2 4 2 3" xfId="10945" xr:uid="{8CCF2216-D6F9-40F6-9E4D-003412C6B90B}"/>
    <cellStyle name="Normal 2 20 3 2 2 4 3" xfId="10946" xr:uid="{F30A8EE7-17E5-4083-95AA-7719A752F96F}"/>
    <cellStyle name="Normal 2 20 3 2 2 4 3 2" xfId="10947" xr:uid="{53526810-E5BB-4F1D-B1BE-7422845813F9}"/>
    <cellStyle name="Normal 2 20 3 2 2 4 3 3" xfId="10948" xr:uid="{F595923E-7573-420A-A8BA-C3BD6CDC7560}"/>
    <cellStyle name="Normal 2 20 3 2 2 4 4" xfId="10949" xr:uid="{C51CDF84-9FD0-49BD-AA74-CB840419BB65}"/>
    <cellStyle name="Normal 2 20 3 2 2 4 5" xfId="10950" xr:uid="{31EEFAC7-B589-45C7-B838-3CE46D210DFF}"/>
    <cellStyle name="Normal 2 20 3 2 2 5" xfId="10951" xr:uid="{4F268D6D-464F-4DCB-ADB1-32761E3F37D1}"/>
    <cellStyle name="Normal 2 20 3 2 2 5 2" xfId="10952" xr:uid="{A8C65729-270A-4EFE-A49A-1075245177DA}"/>
    <cellStyle name="Normal 2 20 3 2 2 5 3" xfId="10953" xr:uid="{D321371D-8127-4A7E-B8D7-BCBFB7CC60C4}"/>
    <cellStyle name="Normal 2 20 3 2 2 6" xfId="10954" xr:uid="{E15F8F0E-F3D2-4A9B-A197-0B924F9C24E0}"/>
    <cellStyle name="Normal 2 20 3 2 2 6 2" xfId="10955" xr:uid="{AC78146A-C970-4545-B598-3C8D9F9F1584}"/>
    <cellStyle name="Normal 2 20 3 2 2 6 3" xfId="10956" xr:uid="{33E15007-A1E9-4288-BC6C-793802693C4C}"/>
    <cellStyle name="Normal 2 20 3 2 2 7" xfId="10957" xr:uid="{73EE2657-0E45-4F80-A80B-366368D23DDF}"/>
    <cellStyle name="Normal 2 20 3 2 2 8" xfId="10958" xr:uid="{A96AB223-ED11-429B-BA67-6C73C9444CB5}"/>
    <cellStyle name="Normal 2 20 3 2 3" xfId="10959" xr:uid="{E8E0C3FE-EA2F-4DE2-8557-1C85918344DF}"/>
    <cellStyle name="Normal 2 20 3 2 3 2" xfId="10960" xr:uid="{C708570F-D9DC-422A-B1D2-981A81B906A2}"/>
    <cellStyle name="Normal 2 20 3 2 3 2 2" xfId="10961" xr:uid="{1F994C6A-2BF6-4E28-9F4E-90B5A71489E5}"/>
    <cellStyle name="Normal 2 20 3 2 3 2 3" xfId="10962" xr:uid="{A36F3CD2-6751-4A0D-A133-515BA212334C}"/>
    <cellStyle name="Normal 2 20 3 2 3 3" xfId="10963" xr:uid="{0E1DD28A-4261-48D0-A217-144788C0BA9B}"/>
    <cellStyle name="Normal 2 20 3 2 3 3 2" xfId="10964" xr:uid="{F314C064-3B99-4736-BBF9-0264F223D1FD}"/>
    <cellStyle name="Normal 2 20 3 2 3 3 3" xfId="10965" xr:uid="{F889AA2B-2CD4-4903-AA9E-D77887006942}"/>
    <cellStyle name="Normal 2 20 3 2 3 4" xfId="10966" xr:uid="{30037778-8835-41C5-9C1A-287F598D5B71}"/>
    <cellStyle name="Normal 2 20 3 2 3 5" xfId="10967" xr:uid="{0310D5C1-7367-4A8B-AE5E-D54FBBB02CB7}"/>
    <cellStyle name="Normal 2 20 3 2 4" xfId="10968" xr:uid="{96A8C1D0-5E10-457B-B527-F05DCC87CCF0}"/>
    <cellStyle name="Normal 2 20 3 2 4 2" xfId="10969" xr:uid="{2164D240-D153-401F-B74D-AD1751FBFA7A}"/>
    <cellStyle name="Normal 2 20 3 2 4 2 2" xfId="10970" xr:uid="{EDE4C194-A6FF-402D-BF03-23DEC9BFAA8A}"/>
    <cellStyle name="Normal 2 20 3 2 4 2 3" xfId="10971" xr:uid="{8616C65F-F920-49C5-814D-6ABE5DE6E8E3}"/>
    <cellStyle name="Normal 2 20 3 2 4 3" xfId="10972" xr:uid="{9618368E-D371-4A3E-94A9-4DA0D9EE604F}"/>
    <cellStyle name="Normal 2 20 3 2 4 3 2" xfId="10973" xr:uid="{D0D53F16-C75F-40A0-9333-F75FE72FB99C}"/>
    <cellStyle name="Normal 2 20 3 2 4 3 3" xfId="10974" xr:uid="{FC9730F4-8D46-4CB8-9C14-98639C0A2800}"/>
    <cellStyle name="Normal 2 20 3 2 4 4" xfId="10975" xr:uid="{D3990A63-6473-4EAF-A69A-E78A9E3F2B70}"/>
    <cellStyle name="Normal 2 20 3 2 4 5" xfId="10976" xr:uid="{E4AE7E0C-8FAE-428D-8249-F3E1E993A70C}"/>
    <cellStyle name="Normal 2 20 3 2 5" xfId="10977" xr:uid="{129648BF-6D76-4F52-8135-613602E472F9}"/>
    <cellStyle name="Normal 2 20 3 2 5 2" xfId="10978" xr:uid="{BB848034-2CE6-4B7F-A901-0AF00F7ECB52}"/>
    <cellStyle name="Normal 2 20 3 2 5 2 2" xfId="10979" xr:uid="{4039239D-45F4-4D70-8B1C-F877B94CF002}"/>
    <cellStyle name="Normal 2 20 3 2 5 2 3" xfId="10980" xr:uid="{E0EC16D6-8C8D-4B47-A4C0-EB5FF122CDAB}"/>
    <cellStyle name="Normal 2 20 3 2 5 3" xfId="10981" xr:uid="{386A7F2B-C768-4F05-BC79-FB53BD84F49D}"/>
    <cellStyle name="Normal 2 20 3 2 5 3 2" xfId="10982" xr:uid="{A48E6E18-42D4-4489-B6C5-7231CDF687D7}"/>
    <cellStyle name="Normal 2 20 3 2 5 3 3" xfId="10983" xr:uid="{E268B9F4-C2BD-4D23-B665-399CA1EF01FA}"/>
    <cellStyle name="Normal 2 20 3 2 5 4" xfId="10984" xr:uid="{916C59B4-799A-4989-8001-B56C717535B8}"/>
    <cellStyle name="Normal 2 20 3 2 5 5" xfId="10985" xr:uid="{559A7A29-BBCC-4912-AD7E-A3397957502E}"/>
    <cellStyle name="Normal 2 20 3 2 6" xfId="10986" xr:uid="{D30644DB-4DC2-44E7-9EFC-E96F15A442EC}"/>
    <cellStyle name="Normal 2 20 3 2 6 2" xfId="10987" xr:uid="{F850CB51-4D87-49AF-9946-552F81F2AE33}"/>
    <cellStyle name="Normal 2 20 3 2 6 3" xfId="10988" xr:uid="{ABB5CD15-2089-4BFB-AFFA-02D11B506488}"/>
    <cellStyle name="Normal 2 20 3 2 7" xfId="10989" xr:uid="{5B020C49-A220-4361-B6DD-A75D222EDE68}"/>
    <cellStyle name="Normal 2 20 3 2 7 2" xfId="10990" xr:uid="{979225AE-7A3C-4C32-8368-45CE981DD446}"/>
    <cellStyle name="Normal 2 20 3 2 7 3" xfId="10991" xr:uid="{34BAAC48-6E41-44B4-B50A-6300B28B0B88}"/>
    <cellStyle name="Normal 2 20 3 2 8" xfId="10992" xr:uid="{AD831BEA-B62A-4053-B6F5-3338CADFF1A5}"/>
    <cellStyle name="Normal 2 20 3 2 8 2" xfId="10993" xr:uid="{B049C123-F95F-4A29-9462-1E18CA016A82}"/>
    <cellStyle name="Normal 2 20 3 2 8 3" xfId="10994" xr:uid="{5830CC81-C5B8-469B-B701-27A4B522693B}"/>
    <cellStyle name="Normal 2 20 3 2 9" xfId="10995" xr:uid="{20037873-C125-46B6-A234-142C46E8BB22}"/>
    <cellStyle name="Normal 2 20 3 3" xfId="10996" xr:uid="{EAE7AE33-C30E-407D-80A4-B7A1DF091998}"/>
    <cellStyle name="Normal 2 20 3 3 10" xfId="10997" xr:uid="{14F8AD74-AF7E-4D86-B191-E6A5BAB5C62C}"/>
    <cellStyle name="Normal 2 20 3 3 2" xfId="10998" xr:uid="{039647AA-5FEF-495C-B12E-3F93826E9B1F}"/>
    <cellStyle name="Normal 2 20 3 3 2 2" xfId="10999" xr:uid="{2EF39728-C6B4-466D-8B92-59C6913DD82A}"/>
    <cellStyle name="Normal 2 20 3 3 2 2 2" xfId="11000" xr:uid="{04E67C76-B7D7-499C-81A7-B7F92741EAC2}"/>
    <cellStyle name="Normal 2 20 3 3 2 2 2 2" xfId="11001" xr:uid="{C8C73885-8FEE-4007-AD4E-1CA2396C5321}"/>
    <cellStyle name="Normal 2 20 3 3 2 2 2 3" xfId="11002" xr:uid="{30B772D7-9A49-4B3E-8B21-10896CC8AE6A}"/>
    <cellStyle name="Normal 2 20 3 3 2 2 3" xfId="11003" xr:uid="{916A9242-C91D-40C2-BB0E-7C65940BA9D9}"/>
    <cellStyle name="Normal 2 20 3 3 2 2 3 2" xfId="11004" xr:uid="{634BED2F-1AC1-4E9D-BE9F-AD1A887775F2}"/>
    <cellStyle name="Normal 2 20 3 3 2 2 3 3" xfId="11005" xr:uid="{98395450-1107-4F7D-A0C6-B758FBB67EE6}"/>
    <cellStyle name="Normal 2 20 3 3 2 2 4" xfId="11006" xr:uid="{F64A151C-D6F3-4E37-8CE5-3C524F85F2EA}"/>
    <cellStyle name="Normal 2 20 3 3 2 2 5" xfId="11007" xr:uid="{235F59E7-149D-40E3-ADA6-CA113F731F42}"/>
    <cellStyle name="Normal 2 20 3 3 2 3" xfId="11008" xr:uid="{DB7953DE-E9A4-463E-A3C0-F3D69193F76B}"/>
    <cellStyle name="Normal 2 20 3 3 2 3 2" xfId="11009" xr:uid="{7C7BA3E5-DE13-4F6D-8F93-7CA9293C90FE}"/>
    <cellStyle name="Normal 2 20 3 3 2 3 2 2" xfId="11010" xr:uid="{FAE16325-90C5-4B4A-9058-D91354A14031}"/>
    <cellStyle name="Normal 2 20 3 3 2 3 2 3" xfId="11011" xr:uid="{FF5148C3-F518-4864-870F-9EC3CEEAA115}"/>
    <cellStyle name="Normal 2 20 3 3 2 3 3" xfId="11012" xr:uid="{5834597C-EDC1-4E02-B7BD-345C29B01E63}"/>
    <cellStyle name="Normal 2 20 3 3 2 3 3 2" xfId="11013" xr:uid="{7C2A5791-EC5F-45BE-9BDB-7FE8EB217F98}"/>
    <cellStyle name="Normal 2 20 3 3 2 3 3 3" xfId="11014" xr:uid="{9A99D05A-AB76-40B8-ADFA-2A1E856E33CE}"/>
    <cellStyle name="Normal 2 20 3 3 2 3 4" xfId="11015" xr:uid="{2F2B0CD2-823B-492D-AD3A-2EEABFA865FF}"/>
    <cellStyle name="Normal 2 20 3 3 2 3 5" xfId="11016" xr:uid="{C30E8299-038C-40D2-B0B1-80FAC070B351}"/>
    <cellStyle name="Normal 2 20 3 3 2 4" xfId="11017" xr:uid="{9BF19CF0-55E9-40D8-8291-9A21415395EE}"/>
    <cellStyle name="Normal 2 20 3 3 2 4 2" xfId="11018" xr:uid="{25AE4ED5-C08C-4A9A-873A-B125017D1922}"/>
    <cellStyle name="Normal 2 20 3 3 2 4 2 2" xfId="11019" xr:uid="{E00663E7-0DF5-48B3-B5FD-1600DEC53317}"/>
    <cellStyle name="Normal 2 20 3 3 2 4 2 3" xfId="11020" xr:uid="{1BF6EA0E-C34C-4FB2-B1C3-AE5593307642}"/>
    <cellStyle name="Normal 2 20 3 3 2 4 3" xfId="11021" xr:uid="{93668667-14E5-42EA-9D87-934FE6BAE178}"/>
    <cellStyle name="Normal 2 20 3 3 2 4 3 2" xfId="11022" xr:uid="{D88C6FF4-7D7C-43B5-9613-CCB6ED2E4015}"/>
    <cellStyle name="Normal 2 20 3 3 2 4 3 3" xfId="11023" xr:uid="{1BAC197B-54EF-451E-90E4-3A86067FC69B}"/>
    <cellStyle name="Normal 2 20 3 3 2 4 4" xfId="11024" xr:uid="{A85897A4-FD71-4D91-8250-7AD3744615AD}"/>
    <cellStyle name="Normal 2 20 3 3 2 4 5" xfId="11025" xr:uid="{57E0FD23-F4EA-4711-A2CC-6EEE0758B0B0}"/>
    <cellStyle name="Normal 2 20 3 3 2 5" xfId="11026" xr:uid="{3B0D1DCA-95B5-4351-B1D9-488713863B28}"/>
    <cellStyle name="Normal 2 20 3 3 2 5 2" xfId="11027" xr:uid="{34936236-6BAD-4D75-9D33-29B435F6505C}"/>
    <cellStyle name="Normal 2 20 3 3 2 5 3" xfId="11028" xr:uid="{9A75479E-9253-4A51-BA38-9C763E34E99E}"/>
    <cellStyle name="Normal 2 20 3 3 2 6" xfId="11029" xr:uid="{C718F1BF-8CC8-4D03-B9CE-3BD121A96385}"/>
    <cellStyle name="Normal 2 20 3 3 2 6 2" xfId="11030" xr:uid="{0540E754-BA81-4918-AEFE-C0CC454E9329}"/>
    <cellStyle name="Normal 2 20 3 3 2 6 3" xfId="11031" xr:uid="{024A62FE-3F12-4BB6-B4B6-4D710EB6737A}"/>
    <cellStyle name="Normal 2 20 3 3 2 7" xfId="11032" xr:uid="{644ED22C-B50B-4101-91F5-3CDDA3F6F0D6}"/>
    <cellStyle name="Normal 2 20 3 3 2 8" xfId="11033" xr:uid="{3F3EAB1A-055C-482D-85FC-84464BEA55CC}"/>
    <cellStyle name="Normal 2 20 3 3 3" xfId="11034" xr:uid="{8145A51D-2E5E-4360-815B-9A244E5DB509}"/>
    <cellStyle name="Normal 2 20 3 3 3 2" xfId="11035" xr:uid="{EF06D2AE-1944-4C04-AA41-21A5BC364372}"/>
    <cellStyle name="Normal 2 20 3 3 3 2 2" xfId="11036" xr:uid="{EE2EFB69-7EA2-44C9-9CF6-5893E7D9DD5A}"/>
    <cellStyle name="Normal 2 20 3 3 3 2 3" xfId="11037" xr:uid="{1321144F-BD97-4291-9B4B-D2F73FC45E2C}"/>
    <cellStyle name="Normal 2 20 3 3 3 3" xfId="11038" xr:uid="{0E715423-AC01-4D3E-B7C8-1CDC9C87BF04}"/>
    <cellStyle name="Normal 2 20 3 3 3 3 2" xfId="11039" xr:uid="{2D7FDDB3-6745-471E-A71D-074A580A37ED}"/>
    <cellStyle name="Normal 2 20 3 3 3 3 3" xfId="11040" xr:uid="{EB128BC1-8FAF-4084-B5C9-6A498581A1BD}"/>
    <cellStyle name="Normal 2 20 3 3 3 4" xfId="11041" xr:uid="{01209B4E-E4BF-4CE8-9FFC-80878EEB866D}"/>
    <cellStyle name="Normal 2 20 3 3 3 5" xfId="11042" xr:uid="{2405C088-EE1C-4C98-A013-B2DCB1AFCF53}"/>
    <cellStyle name="Normal 2 20 3 3 4" xfId="11043" xr:uid="{6A0B69FD-F424-4158-BCB0-2483F5B11CF4}"/>
    <cellStyle name="Normal 2 20 3 3 4 2" xfId="11044" xr:uid="{B98E692A-862D-482F-9A1D-794A462FA0F1}"/>
    <cellStyle name="Normal 2 20 3 3 4 2 2" xfId="11045" xr:uid="{4CAC2AB6-7C34-4EFE-A01C-5F209BD9DDC0}"/>
    <cellStyle name="Normal 2 20 3 3 4 2 3" xfId="11046" xr:uid="{875C253A-5581-4320-9AD2-7B6EACCCE89E}"/>
    <cellStyle name="Normal 2 20 3 3 4 3" xfId="11047" xr:uid="{30E735A7-DC68-4F05-9F3B-73BBEE9828AD}"/>
    <cellStyle name="Normal 2 20 3 3 4 3 2" xfId="11048" xr:uid="{1F6B8D6B-AF01-4150-8938-3FA7B1BD9500}"/>
    <cellStyle name="Normal 2 20 3 3 4 3 3" xfId="11049" xr:uid="{B78255E4-4AA7-4067-B63D-B860EA535BBE}"/>
    <cellStyle name="Normal 2 20 3 3 4 4" xfId="11050" xr:uid="{85278200-D0B0-4635-9B23-8CD97E8420DF}"/>
    <cellStyle name="Normal 2 20 3 3 4 5" xfId="11051" xr:uid="{CBEED7B4-571F-4594-8AEC-90AA11390ACC}"/>
    <cellStyle name="Normal 2 20 3 3 5" xfId="11052" xr:uid="{92B4E089-B42C-49D4-ACD4-2B1F2E9B45C4}"/>
    <cellStyle name="Normal 2 20 3 3 5 2" xfId="11053" xr:uid="{4A702088-B7C8-4EA9-BD70-19C8DF18E450}"/>
    <cellStyle name="Normal 2 20 3 3 5 2 2" xfId="11054" xr:uid="{B0E9D21C-DA50-4546-A58F-F1DFF268B56D}"/>
    <cellStyle name="Normal 2 20 3 3 5 2 3" xfId="11055" xr:uid="{D2CC5FC6-5936-4B50-B63A-4A4E9A6A5014}"/>
    <cellStyle name="Normal 2 20 3 3 5 3" xfId="11056" xr:uid="{ADC54894-CEC7-41D6-AC13-40A518D86B20}"/>
    <cellStyle name="Normal 2 20 3 3 5 3 2" xfId="11057" xr:uid="{41F32F45-4C85-47B4-B9D7-671253654A09}"/>
    <cellStyle name="Normal 2 20 3 3 5 3 3" xfId="11058" xr:uid="{70C49B1C-DEDF-4E00-8C8A-28E959014360}"/>
    <cellStyle name="Normal 2 20 3 3 5 4" xfId="11059" xr:uid="{9C0E0EA5-1DEE-4B70-9095-FE77ABE51C63}"/>
    <cellStyle name="Normal 2 20 3 3 5 5" xfId="11060" xr:uid="{B5D1590E-4F64-4C72-871E-B163478BF750}"/>
    <cellStyle name="Normal 2 20 3 3 6" xfId="11061" xr:uid="{5678508B-B34A-4C52-A8B1-0252B952BCF1}"/>
    <cellStyle name="Normal 2 20 3 3 6 2" xfId="11062" xr:uid="{C52258C2-1624-44BE-90E2-AE78530A170A}"/>
    <cellStyle name="Normal 2 20 3 3 6 3" xfId="11063" xr:uid="{AC0821CA-D98E-46D3-98D2-6A4C04D1DEF1}"/>
    <cellStyle name="Normal 2 20 3 3 7" xfId="11064" xr:uid="{817C84B8-4E63-44F1-9F72-41FF749D3D25}"/>
    <cellStyle name="Normal 2 20 3 3 7 2" xfId="11065" xr:uid="{688E5001-EE85-4034-AF22-4DAEAB900C35}"/>
    <cellStyle name="Normal 2 20 3 3 7 3" xfId="11066" xr:uid="{F1EC00DB-2D66-4FC6-AF65-20642B0ABB3E}"/>
    <cellStyle name="Normal 2 20 3 3 8" xfId="11067" xr:uid="{761EDFBC-C3CE-41DE-8374-565E16544571}"/>
    <cellStyle name="Normal 2 20 3 3 8 2" xfId="11068" xr:uid="{A3D9E7B2-A9BD-4E39-899A-0BBF4B6D463E}"/>
    <cellStyle name="Normal 2 20 3 3 8 3" xfId="11069" xr:uid="{FDF4DC0B-AA28-4A7F-B0EB-4C827CB62DBF}"/>
    <cellStyle name="Normal 2 20 3 3 9" xfId="11070" xr:uid="{F759D7D5-785F-435A-9919-F96DB0376390}"/>
    <cellStyle name="Normal 2 20 3 4" xfId="11071" xr:uid="{428A5ACD-C626-44FC-A8F8-3E50CD08E2EA}"/>
    <cellStyle name="Normal 2 20 3 4 2" xfId="11072" xr:uid="{9EA4BBD8-738F-4EAE-83D0-B46D53AEACCC}"/>
    <cellStyle name="Normal 2 20 3 4 2 2" xfId="11073" xr:uid="{F8E3515B-7748-4EE1-A3F0-DE46867BC7ED}"/>
    <cellStyle name="Normal 2 20 3 4 2 2 2" xfId="11074" xr:uid="{6841CCEB-8940-4705-B5AE-314B184A9F9F}"/>
    <cellStyle name="Normal 2 20 3 4 2 2 3" xfId="11075" xr:uid="{42A888C0-E087-485B-A326-B2A59911AA7E}"/>
    <cellStyle name="Normal 2 20 3 4 2 3" xfId="11076" xr:uid="{3BC4AF07-B7ED-484F-9E11-B54FA8B2D5A7}"/>
    <cellStyle name="Normal 2 20 3 4 2 3 2" xfId="11077" xr:uid="{98F300E8-797E-40EC-AF19-C15632448A66}"/>
    <cellStyle name="Normal 2 20 3 4 2 3 3" xfId="11078" xr:uid="{EF901622-C2DF-425E-A21F-9A1D61330AF5}"/>
    <cellStyle name="Normal 2 20 3 4 2 4" xfId="11079" xr:uid="{8A412A63-8CBD-4342-A1B7-2D55557E01ED}"/>
    <cellStyle name="Normal 2 20 3 4 2 5" xfId="11080" xr:uid="{EBABA757-7573-45B0-A6CB-5C9A98D5866B}"/>
    <cellStyle name="Normal 2 20 3 4 3" xfId="11081" xr:uid="{F106D291-70A6-4C7F-8B95-15D2FDF4D1F8}"/>
    <cellStyle name="Normal 2 20 3 4 3 2" xfId="11082" xr:uid="{22151605-9C0D-4519-834B-F3E28813DEF5}"/>
    <cellStyle name="Normal 2 20 3 4 3 2 2" xfId="11083" xr:uid="{32EF4754-D09F-473A-BED3-9B5F96BE6440}"/>
    <cellStyle name="Normal 2 20 3 4 3 2 3" xfId="11084" xr:uid="{25D6D9FE-55AE-44D9-9126-C40A3D63541C}"/>
    <cellStyle name="Normal 2 20 3 4 3 3" xfId="11085" xr:uid="{424A0712-43FD-4664-B8A4-C08FAD5B45E0}"/>
    <cellStyle name="Normal 2 20 3 4 3 3 2" xfId="11086" xr:uid="{D4EAC503-3C8F-4040-8F36-BAC642B7AEE6}"/>
    <cellStyle name="Normal 2 20 3 4 3 3 3" xfId="11087" xr:uid="{C383527A-DAF0-4AC8-A463-205C3C365AED}"/>
    <cellStyle name="Normal 2 20 3 4 3 4" xfId="11088" xr:uid="{96DBF5F3-424C-45BB-84CF-10C43F6908E6}"/>
    <cellStyle name="Normal 2 20 3 4 3 5" xfId="11089" xr:uid="{E479BB8B-0A5F-4C3E-9B97-84D3996751EF}"/>
    <cellStyle name="Normal 2 20 3 4 4" xfId="11090" xr:uid="{EF64DFAD-2589-45F7-AAC4-E96512709731}"/>
    <cellStyle name="Normal 2 20 3 4 4 2" xfId="11091" xr:uid="{79E4A6FA-9511-43AB-9F6A-C25AB00C3282}"/>
    <cellStyle name="Normal 2 20 3 4 4 2 2" xfId="11092" xr:uid="{86838FAC-1B6F-4B55-9AA4-BD686D5531AB}"/>
    <cellStyle name="Normal 2 20 3 4 4 2 3" xfId="11093" xr:uid="{D0FA7590-B971-4DF3-9D06-74404C745A88}"/>
    <cellStyle name="Normal 2 20 3 4 4 3" xfId="11094" xr:uid="{FF88C00F-13DB-4F83-BCE0-4EF18B7EE7F3}"/>
    <cellStyle name="Normal 2 20 3 4 4 3 2" xfId="11095" xr:uid="{609A0F37-3B24-477B-821C-8B8C9C3289A2}"/>
    <cellStyle name="Normal 2 20 3 4 4 3 3" xfId="11096" xr:uid="{7A39C403-FCBD-4118-9CBB-C779559B7623}"/>
    <cellStyle name="Normal 2 20 3 4 4 4" xfId="11097" xr:uid="{7409B5C1-62E8-4177-8E1C-4B00A10A2973}"/>
    <cellStyle name="Normal 2 20 3 4 4 5" xfId="11098" xr:uid="{42110769-8003-4B63-9828-F5B954EEE22D}"/>
    <cellStyle name="Normal 2 20 3 4 5" xfId="11099" xr:uid="{756BE8EE-1201-4302-A8AC-00957AF9EABF}"/>
    <cellStyle name="Normal 2 20 3 4 5 2" xfId="11100" xr:uid="{001E7173-F81D-436C-9785-3380B1E9CD54}"/>
    <cellStyle name="Normal 2 20 3 4 5 3" xfId="11101" xr:uid="{31EB9887-37E0-4FD8-A33D-8517B5614AA8}"/>
    <cellStyle name="Normal 2 20 3 4 6" xfId="11102" xr:uid="{3EDABE60-424A-414D-B018-C6C62DF16179}"/>
    <cellStyle name="Normal 2 20 3 4 6 2" xfId="11103" xr:uid="{EACB7F98-C3CB-44FC-A1DE-2F9793F0AA31}"/>
    <cellStyle name="Normal 2 20 3 4 6 3" xfId="11104" xr:uid="{B36B258D-E909-42E6-AC37-F5C61D8E70D1}"/>
    <cellStyle name="Normal 2 20 3 4 7" xfId="11105" xr:uid="{19F8C841-B351-4274-8763-9D14811A9EB8}"/>
    <cellStyle name="Normal 2 20 3 4 8" xfId="11106" xr:uid="{21C73FDB-264D-42BF-9DC5-95B089E80BE4}"/>
    <cellStyle name="Normal 2 20 3 5" xfId="11107" xr:uid="{B7A15003-94C1-4992-97EF-6C526C4A8628}"/>
    <cellStyle name="Normal 2 20 3 5 2" xfId="11108" xr:uid="{CA95D97D-9CE8-4C61-937E-A2B5C5095270}"/>
    <cellStyle name="Normal 2 20 3 5 2 2" xfId="11109" xr:uid="{78AB2657-D2D0-4439-9ED1-E6563D29FBF0}"/>
    <cellStyle name="Normal 2 20 3 5 2 3" xfId="11110" xr:uid="{8BB0C10F-10E6-4CFF-B816-C14B87F4C914}"/>
    <cellStyle name="Normal 2 20 3 5 3" xfId="11111" xr:uid="{C4410120-6E4F-4470-AF44-9AF7DC6ED569}"/>
    <cellStyle name="Normal 2 20 3 5 3 2" xfId="11112" xr:uid="{67F2446D-AE93-4880-8B0B-07C11A9EC2E4}"/>
    <cellStyle name="Normal 2 20 3 5 3 3" xfId="11113" xr:uid="{27EF9722-D739-49E7-964B-E1EF1E92900B}"/>
    <cellStyle name="Normal 2 20 3 5 4" xfId="11114" xr:uid="{95AE5F0E-E046-4355-A18C-0997DC209B07}"/>
    <cellStyle name="Normal 2 20 3 5 5" xfId="11115" xr:uid="{D0572AB4-2806-4B54-8B5C-87C6730BDFA0}"/>
    <cellStyle name="Normal 2 20 3 6" xfId="11116" xr:uid="{7F0574F3-A5D8-4F36-9E35-F8EB6CC92B09}"/>
    <cellStyle name="Normal 2 20 3 6 2" xfId="11117" xr:uid="{CA647B42-9190-458F-AE35-A089D78F24E8}"/>
    <cellStyle name="Normal 2 20 3 6 2 2" xfId="11118" xr:uid="{B2617420-FB51-4123-8D7D-9E8B7070C99E}"/>
    <cellStyle name="Normal 2 20 3 6 2 3" xfId="11119" xr:uid="{D0D592F7-C403-4746-9F84-FC2253CD0B62}"/>
    <cellStyle name="Normal 2 20 3 6 3" xfId="11120" xr:uid="{6D21A484-CB15-4492-A084-7D0D07596495}"/>
    <cellStyle name="Normal 2 20 3 6 3 2" xfId="11121" xr:uid="{8F95CC67-C4C8-42C5-BB02-669AB6E9C569}"/>
    <cellStyle name="Normal 2 20 3 6 3 3" xfId="11122" xr:uid="{B0CA524C-B09A-48E7-8242-590A48E45FBE}"/>
    <cellStyle name="Normal 2 20 3 6 4" xfId="11123" xr:uid="{C4D78384-82EE-4308-9DE9-28990CA4CF3E}"/>
    <cellStyle name="Normal 2 20 3 6 5" xfId="11124" xr:uid="{3DBA0BD0-9026-4F95-9A18-CDBA789DFEA8}"/>
    <cellStyle name="Normal 2 20 3 7" xfId="11125" xr:uid="{B7D819F0-414F-4DB7-A525-64DBDD652C0A}"/>
    <cellStyle name="Normal 2 20 3 7 2" xfId="11126" xr:uid="{BBD829DE-7D01-4FA0-BD97-EEAC69CD7F81}"/>
    <cellStyle name="Normal 2 20 3 7 2 2" xfId="11127" xr:uid="{3A425089-E665-42B9-BB63-F3E934D3E1F5}"/>
    <cellStyle name="Normal 2 20 3 7 2 3" xfId="11128" xr:uid="{F4AE9E4B-F528-4CF5-9CF8-1C3277AF946A}"/>
    <cellStyle name="Normal 2 20 3 7 3" xfId="11129" xr:uid="{B34BA86A-1355-4097-B721-53483CD9E3D0}"/>
    <cellStyle name="Normal 2 20 3 7 3 2" xfId="11130" xr:uid="{4B242153-D9A1-431E-9C75-EE7B75C52670}"/>
    <cellStyle name="Normal 2 20 3 7 3 3" xfId="11131" xr:uid="{C5837D51-9BA1-4127-B758-5A1D037FE3C1}"/>
    <cellStyle name="Normal 2 20 3 7 4" xfId="11132" xr:uid="{4BA2A64A-490A-418D-AB28-CA680273B5BF}"/>
    <cellStyle name="Normal 2 20 3 7 5" xfId="11133" xr:uid="{ACFDA882-DA9F-492F-9091-FB16F143194E}"/>
    <cellStyle name="Normal 2 20 3 8" xfId="11134" xr:uid="{7258B9E6-A943-470F-A5F0-791BA23B16A1}"/>
    <cellStyle name="Normal 2 20 3 8 2" xfId="11135" xr:uid="{A06468A7-6662-4CB6-87E2-DB0D95C95B50}"/>
    <cellStyle name="Normal 2 20 3 8 3" xfId="11136" xr:uid="{8C41084E-C0A2-45B6-B1E7-DC7250BB29E1}"/>
    <cellStyle name="Normal 2 20 3 9" xfId="11137" xr:uid="{00978309-DAD1-45C8-8342-6F1515D860EA}"/>
    <cellStyle name="Normal 2 20 3 9 2" xfId="11138" xr:uid="{4757B227-E291-4ADB-965C-B30659913F4B}"/>
    <cellStyle name="Normal 2 20 3 9 3" xfId="11139" xr:uid="{B990E59F-5AF2-480D-8251-E80761A2D5CA}"/>
    <cellStyle name="Normal 2 20 4" xfId="11140" xr:uid="{A0D8260E-EF50-4489-AF71-86F10BCFCB2D}"/>
    <cellStyle name="Normal 2 20 4 10" xfId="11141" xr:uid="{F980ECD1-A9F7-4986-810B-29E561E8AE2F}"/>
    <cellStyle name="Normal 2 20 4 2" xfId="11142" xr:uid="{73A7E9AC-3AA7-418B-B1EE-F7995A310FC9}"/>
    <cellStyle name="Normal 2 20 4 2 2" xfId="11143" xr:uid="{973ACE5C-1A21-41B8-AD9D-FF449D2F00C3}"/>
    <cellStyle name="Normal 2 20 4 2 2 2" xfId="11144" xr:uid="{7CF1B0D1-4D23-46D8-A8AF-48443993B5D8}"/>
    <cellStyle name="Normal 2 20 4 2 2 2 2" xfId="11145" xr:uid="{8BF8955E-D4F6-4E18-A113-9882E749BCFA}"/>
    <cellStyle name="Normal 2 20 4 2 2 2 3" xfId="11146" xr:uid="{882DE833-234E-4B67-B2B6-26577F6E2F84}"/>
    <cellStyle name="Normal 2 20 4 2 2 3" xfId="11147" xr:uid="{98A239DC-8F68-4796-8AEE-983D3D71EEA2}"/>
    <cellStyle name="Normal 2 20 4 2 2 3 2" xfId="11148" xr:uid="{F528E873-C75A-4CA5-835D-C4B2072AAF8F}"/>
    <cellStyle name="Normal 2 20 4 2 2 3 3" xfId="11149" xr:uid="{B0178899-98F4-498B-802E-8154C22F974F}"/>
    <cellStyle name="Normal 2 20 4 2 2 4" xfId="11150" xr:uid="{006DEDA6-06BE-4B0E-889C-7FE90000B869}"/>
    <cellStyle name="Normal 2 20 4 2 2 5" xfId="11151" xr:uid="{4786A753-21C2-4284-BB8E-BCBE00BA91DF}"/>
    <cellStyle name="Normal 2 20 4 2 3" xfId="11152" xr:uid="{48A58D09-A10C-4D07-B169-F538CAB4835B}"/>
    <cellStyle name="Normal 2 20 4 2 3 2" xfId="11153" xr:uid="{B999A7A7-48F5-4FEE-AC93-1654CC84A27D}"/>
    <cellStyle name="Normal 2 20 4 2 3 2 2" xfId="11154" xr:uid="{D9BDC460-F209-4795-B54E-76FCF07C19CD}"/>
    <cellStyle name="Normal 2 20 4 2 3 2 3" xfId="11155" xr:uid="{08510D51-B16A-44FF-8C79-EB9A39BC3DF7}"/>
    <cellStyle name="Normal 2 20 4 2 3 3" xfId="11156" xr:uid="{E88D729C-D06E-4E3E-9143-AB43EF9B3544}"/>
    <cellStyle name="Normal 2 20 4 2 3 3 2" xfId="11157" xr:uid="{AF336369-4EE3-49FD-AE9E-8ED100944D00}"/>
    <cellStyle name="Normal 2 20 4 2 3 3 3" xfId="11158" xr:uid="{2FD5A312-C668-4162-BEFB-0EA051A8BF3B}"/>
    <cellStyle name="Normal 2 20 4 2 3 4" xfId="11159" xr:uid="{8C8E61EE-59C4-4E48-8F8F-C800674D5504}"/>
    <cellStyle name="Normal 2 20 4 2 3 5" xfId="11160" xr:uid="{DE27767E-960E-45FC-B523-BA11812EE43A}"/>
    <cellStyle name="Normal 2 20 4 2 4" xfId="11161" xr:uid="{1C6991C2-9024-4478-80B4-BC1368D40A3F}"/>
    <cellStyle name="Normal 2 20 4 2 4 2" xfId="11162" xr:uid="{24B31049-BAC2-4E27-8E21-825F9F70ED4E}"/>
    <cellStyle name="Normal 2 20 4 2 4 2 2" xfId="11163" xr:uid="{B77E380D-174F-4BCC-B90C-66CBCCCF17B1}"/>
    <cellStyle name="Normal 2 20 4 2 4 2 3" xfId="11164" xr:uid="{A5AEDC9C-77C4-4D9F-850A-D3364E7F6564}"/>
    <cellStyle name="Normal 2 20 4 2 4 3" xfId="11165" xr:uid="{A50CBC7B-9A98-4DEF-8A2A-77DAE726E89C}"/>
    <cellStyle name="Normal 2 20 4 2 4 3 2" xfId="11166" xr:uid="{BA974783-9F14-4F4F-A19A-2B041DB5B8C5}"/>
    <cellStyle name="Normal 2 20 4 2 4 3 3" xfId="11167" xr:uid="{4F68A4F0-27FE-4A13-BB0B-F45226A42A4F}"/>
    <cellStyle name="Normal 2 20 4 2 4 4" xfId="11168" xr:uid="{002DD66D-C79E-4919-9B6D-390BB42973AB}"/>
    <cellStyle name="Normal 2 20 4 2 4 5" xfId="11169" xr:uid="{DF14601F-2563-42C8-AD08-0BF85103DA5F}"/>
    <cellStyle name="Normal 2 20 4 2 5" xfId="11170" xr:uid="{A5A2F796-B5DB-46FD-B1AF-5057C00EFFF0}"/>
    <cellStyle name="Normal 2 20 4 2 5 2" xfId="11171" xr:uid="{09943655-15A5-4470-9577-F70DE6C43F8C}"/>
    <cellStyle name="Normal 2 20 4 2 5 3" xfId="11172" xr:uid="{B548FCC4-DBB8-4092-A8CB-77C3CAA3FEAD}"/>
    <cellStyle name="Normal 2 20 4 2 6" xfId="11173" xr:uid="{74AC31BA-E205-4DFE-8C90-A63665779E31}"/>
    <cellStyle name="Normal 2 20 4 2 6 2" xfId="11174" xr:uid="{5B6A3A93-1ADD-4AB6-9A63-8AB1CB49C818}"/>
    <cellStyle name="Normal 2 20 4 2 6 3" xfId="11175" xr:uid="{2A7E0A4A-4C0F-4080-8E41-320BF9BA3793}"/>
    <cellStyle name="Normal 2 20 4 2 7" xfId="11176" xr:uid="{E2CBC55D-D3C9-451D-B43C-676D75156A4A}"/>
    <cellStyle name="Normal 2 20 4 2 7 2" xfId="11177" xr:uid="{C981251D-ACCB-4297-B3B9-ACF478702B97}"/>
    <cellStyle name="Normal 2 20 4 2 7 3" xfId="11178" xr:uid="{F3EA2610-41D8-4AB3-8248-E58203C4B5D6}"/>
    <cellStyle name="Normal 2 20 4 2 8" xfId="11179" xr:uid="{E7BB7D8B-782A-428C-AC77-0DFAAE687964}"/>
    <cellStyle name="Normal 2 20 4 2 9" xfId="11180" xr:uid="{3F9BB932-9296-4C40-8B0E-E47A375BC505}"/>
    <cellStyle name="Normal 2 20 4 3" xfId="11181" xr:uid="{8D592E2E-6E0A-4FCE-A09E-3A54D85995FB}"/>
    <cellStyle name="Normal 2 20 4 3 2" xfId="11182" xr:uid="{A47B3594-EBF2-420D-959B-36C33EE1F8A8}"/>
    <cellStyle name="Normal 2 20 4 3 2 2" xfId="11183" xr:uid="{D80BF1F3-90E6-48FB-B1BA-E5915B85C455}"/>
    <cellStyle name="Normal 2 20 4 3 2 3" xfId="11184" xr:uid="{6268C492-B6E7-48C0-939B-C65DA03F6273}"/>
    <cellStyle name="Normal 2 20 4 3 3" xfId="11185" xr:uid="{204F755E-2B68-4653-9F04-95DFF3CCEE23}"/>
    <cellStyle name="Normal 2 20 4 3 3 2" xfId="11186" xr:uid="{FF215353-6884-4164-8802-5C2CC2C85FC5}"/>
    <cellStyle name="Normal 2 20 4 3 3 3" xfId="11187" xr:uid="{824BA39A-6CA8-4C04-95CA-A41EA22325DE}"/>
    <cellStyle name="Normal 2 20 4 3 4" xfId="11188" xr:uid="{74F07485-75FD-4E59-BE70-7DAAC3181034}"/>
    <cellStyle name="Normal 2 20 4 3 4 2" xfId="11189" xr:uid="{5C91709B-6D2B-4617-BD12-10D531A4F8E6}"/>
    <cellStyle name="Normal 2 20 4 3 4 3" xfId="11190" xr:uid="{E0545E03-321F-4B96-9A50-940DF8BB1721}"/>
    <cellStyle name="Normal 2 20 4 3 5" xfId="11191" xr:uid="{5177EDD9-1ADE-40C7-AFAF-BF2BBB0E2546}"/>
    <cellStyle name="Normal 2 20 4 3 6" xfId="11192" xr:uid="{38874B27-2091-4A6A-B7D6-D394650518FB}"/>
    <cellStyle name="Normal 2 20 4 4" xfId="11193" xr:uid="{B49D1E96-9AFF-422A-8B43-A0E3EDCC4DAA}"/>
    <cellStyle name="Normal 2 20 4 4 2" xfId="11194" xr:uid="{E0A303F3-79AD-4CE8-9729-CE610FB9AE7F}"/>
    <cellStyle name="Normal 2 20 4 4 2 2" xfId="11195" xr:uid="{68C86586-31A0-4ED1-B0F8-3B382FB2EEB1}"/>
    <cellStyle name="Normal 2 20 4 4 2 3" xfId="11196" xr:uid="{96E04F21-A525-4560-97B7-DAA25CAB9291}"/>
    <cellStyle name="Normal 2 20 4 4 3" xfId="11197" xr:uid="{9BFEE7B0-B471-4FDB-A0F3-C76E5D85327F}"/>
    <cellStyle name="Normal 2 20 4 4 3 2" xfId="11198" xr:uid="{E343B1AD-475D-4ED5-B188-90EF196EBF4E}"/>
    <cellStyle name="Normal 2 20 4 4 3 3" xfId="11199" xr:uid="{CCC97018-5C3B-4BB8-8C88-2C4EE7350474}"/>
    <cellStyle name="Normal 2 20 4 4 4" xfId="11200" xr:uid="{B56B3F27-BBF0-4905-8247-1E1861621AFD}"/>
    <cellStyle name="Normal 2 20 4 4 5" xfId="11201" xr:uid="{077F8003-657E-4945-A393-8464090F4C27}"/>
    <cellStyle name="Normal 2 20 4 5" xfId="11202" xr:uid="{5B4A70E4-57AE-4712-B902-892455C6B939}"/>
    <cellStyle name="Normal 2 20 4 5 2" xfId="11203" xr:uid="{215C9F26-AA14-42F7-9839-BC7D92DCC56D}"/>
    <cellStyle name="Normal 2 20 4 5 2 2" xfId="11204" xr:uid="{228EB102-8716-4B48-9284-4628DD420335}"/>
    <cellStyle name="Normal 2 20 4 5 2 3" xfId="11205" xr:uid="{89C51A97-A077-49DD-A30E-59AB05DBAB7B}"/>
    <cellStyle name="Normal 2 20 4 5 3" xfId="11206" xr:uid="{581B4030-1CDE-46AB-AF29-D642AE6F7E35}"/>
    <cellStyle name="Normal 2 20 4 5 3 2" xfId="11207" xr:uid="{F2021283-3969-49F1-8D4A-18477FF6EA90}"/>
    <cellStyle name="Normal 2 20 4 5 3 3" xfId="11208" xr:uid="{892FF321-FDC9-4073-BCFF-919EC0C2C3FB}"/>
    <cellStyle name="Normal 2 20 4 5 4" xfId="11209" xr:uid="{A828955A-4689-47CD-BBF3-9CDE803C2B7F}"/>
    <cellStyle name="Normal 2 20 4 5 5" xfId="11210" xr:uid="{34E68B76-8AC9-45F0-942A-7B86BE330E10}"/>
    <cellStyle name="Normal 2 20 4 6" xfId="11211" xr:uid="{0C65472D-8D9A-43CB-A3EF-8BB329939255}"/>
    <cellStyle name="Normal 2 20 4 6 2" xfId="11212" xr:uid="{6F7B745C-B9A1-420C-A8A2-E8A95A94B204}"/>
    <cellStyle name="Normal 2 20 4 6 3" xfId="11213" xr:uid="{A5F0AEA3-C96A-4E3B-B771-C7C8C893CC2F}"/>
    <cellStyle name="Normal 2 20 4 7" xfId="11214" xr:uid="{1EFC7C75-FB9E-43DB-B963-F95838F56E34}"/>
    <cellStyle name="Normal 2 20 4 7 2" xfId="11215" xr:uid="{58A06F17-900B-466A-B66A-07D8CC7E90B5}"/>
    <cellStyle name="Normal 2 20 4 7 3" xfId="11216" xr:uid="{BA31E1A6-3DAE-4592-AF32-400AB59627EC}"/>
    <cellStyle name="Normal 2 20 4 8" xfId="11217" xr:uid="{4389FC3B-B725-4E37-9989-5B2D0B13525D}"/>
    <cellStyle name="Normal 2 20 4 8 2" xfId="11218" xr:uid="{827C0774-A36F-40CC-A303-A8299205A087}"/>
    <cellStyle name="Normal 2 20 4 8 3" xfId="11219" xr:uid="{6B3F9D4D-8903-4192-B307-47B4E41AA3F1}"/>
    <cellStyle name="Normal 2 20 4 9" xfId="11220" xr:uid="{CB9B7FBE-E146-450E-BEF5-BB98253C48F9}"/>
    <cellStyle name="Normal 2 20 5" xfId="11221" xr:uid="{C4656443-E858-4BB8-B4AB-C2DCE75A6A48}"/>
    <cellStyle name="Normal 2 20 5 10" xfId="11222" xr:uid="{F64BE364-3493-4526-A5D8-7434BE5D6AB9}"/>
    <cellStyle name="Normal 2 20 5 2" xfId="11223" xr:uid="{1222D9F6-E206-4ACF-92C1-B040C18BB929}"/>
    <cellStyle name="Normal 2 20 5 2 2" xfId="11224" xr:uid="{D9C36436-A564-44CB-B01F-022A0F1E6B9A}"/>
    <cellStyle name="Normal 2 20 5 2 2 2" xfId="11225" xr:uid="{71270EE3-299E-4B83-9ED4-29369B3ACCED}"/>
    <cellStyle name="Normal 2 20 5 2 2 2 2" xfId="11226" xr:uid="{BB694378-276D-4582-8BBD-9221D592A9FD}"/>
    <cellStyle name="Normal 2 20 5 2 2 2 3" xfId="11227" xr:uid="{0F853FB3-F0F4-4F57-B16A-B74D5B05DF10}"/>
    <cellStyle name="Normal 2 20 5 2 2 3" xfId="11228" xr:uid="{8BD2A5FF-66BD-46EB-B9AD-6E2C4E6D1751}"/>
    <cellStyle name="Normal 2 20 5 2 2 3 2" xfId="11229" xr:uid="{2D5541A9-B813-4AEF-A581-94E9CEA4B6AA}"/>
    <cellStyle name="Normal 2 20 5 2 2 3 3" xfId="11230" xr:uid="{FA08F806-A9C7-4DB2-8513-F4AA55835F78}"/>
    <cellStyle name="Normal 2 20 5 2 2 4" xfId="11231" xr:uid="{2026FF40-42E1-41A8-AF59-35A4F696DC7B}"/>
    <cellStyle name="Normal 2 20 5 2 2 5" xfId="11232" xr:uid="{CA391D1D-A754-416B-8BD1-6EF92E78EC5D}"/>
    <cellStyle name="Normal 2 20 5 2 3" xfId="11233" xr:uid="{0142B45D-6447-4A6C-9E4B-E3635C8D9866}"/>
    <cellStyle name="Normal 2 20 5 2 3 2" xfId="11234" xr:uid="{E041BFF9-5344-4D54-A590-542660914A90}"/>
    <cellStyle name="Normal 2 20 5 2 3 2 2" xfId="11235" xr:uid="{F345EDA9-A343-4680-A32D-654BD3A41145}"/>
    <cellStyle name="Normal 2 20 5 2 3 2 3" xfId="11236" xr:uid="{E3C433F4-6C2F-4458-8745-2C9843D88782}"/>
    <cellStyle name="Normal 2 20 5 2 3 3" xfId="11237" xr:uid="{39EBA696-3C4D-4BB0-B91D-33439E15110F}"/>
    <cellStyle name="Normal 2 20 5 2 3 3 2" xfId="11238" xr:uid="{A046EE63-480E-4EBF-9527-5714B9B26583}"/>
    <cellStyle name="Normal 2 20 5 2 3 3 3" xfId="11239" xr:uid="{AB99EAE8-9002-4F5C-AEF6-9108DDB052EE}"/>
    <cellStyle name="Normal 2 20 5 2 3 4" xfId="11240" xr:uid="{F23FE28F-5948-49CB-B9C2-7399BED5AF6A}"/>
    <cellStyle name="Normal 2 20 5 2 3 5" xfId="11241" xr:uid="{E243874A-5A09-4014-B878-B6C804802834}"/>
    <cellStyle name="Normal 2 20 5 2 4" xfId="11242" xr:uid="{7F5BCB2E-748D-4AA6-9D4E-8BD39CE14F04}"/>
    <cellStyle name="Normal 2 20 5 2 4 2" xfId="11243" xr:uid="{C43E162D-9E5E-4463-8A73-983B15C50A1A}"/>
    <cellStyle name="Normal 2 20 5 2 4 2 2" xfId="11244" xr:uid="{253C9D3A-A909-40B6-9465-C398526ABEAA}"/>
    <cellStyle name="Normal 2 20 5 2 4 2 3" xfId="11245" xr:uid="{944C3054-DF3A-48B8-96C2-473323C6B222}"/>
    <cellStyle name="Normal 2 20 5 2 4 3" xfId="11246" xr:uid="{6D18B07F-99FB-42BA-BB67-BFAFE4CBBA56}"/>
    <cellStyle name="Normal 2 20 5 2 4 3 2" xfId="11247" xr:uid="{C8340C36-3E62-4E31-BEDA-AC7DAA7BE58B}"/>
    <cellStyle name="Normal 2 20 5 2 4 3 3" xfId="11248" xr:uid="{FB39CD21-40F5-43E6-BDAC-928303E1E54B}"/>
    <cellStyle name="Normal 2 20 5 2 4 4" xfId="11249" xr:uid="{95643AB1-801D-4BDF-911B-98555FA0F1B1}"/>
    <cellStyle name="Normal 2 20 5 2 4 5" xfId="11250" xr:uid="{4E1D3E2D-F029-418C-92CE-2AC031F1A967}"/>
    <cellStyle name="Normal 2 20 5 2 5" xfId="11251" xr:uid="{373082FF-712B-44F8-A8AD-1212D68772D5}"/>
    <cellStyle name="Normal 2 20 5 2 5 2" xfId="11252" xr:uid="{F4807F8B-3123-4465-B370-B74E64AE702B}"/>
    <cellStyle name="Normal 2 20 5 2 5 3" xfId="11253" xr:uid="{918DCF95-5544-466A-B3E5-1BBDD04498B2}"/>
    <cellStyle name="Normal 2 20 5 2 6" xfId="11254" xr:uid="{FCBFE2B5-CF24-4FDA-8753-8F7D03B02F81}"/>
    <cellStyle name="Normal 2 20 5 2 6 2" xfId="11255" xr:uid="{D82205F5-7036-4C49-9E27-728F4AA3BF7B}"/>
    <cellStyle name="Normal 2 20 5 2 6 3" xfId="11256" xr:uid="{6881FEC4-E7CE-4085-83E0-EEE4B9731B4F}"/>
    <cellStyle name="Normal 2 20 5 2 7" xfId="11257" xr:uid="{7FE948B1-AB4D-4588-ACB1-CB3BA5D7316E}"/>
    <cellStyle name="Normal 2 20 5 2 8" xfId="11258" xr:uid="{36237622-1B5C-46BB-9B3D-DBDA72B9F043}"/>
    <cellStyle name="Normal 2 20 5 3" xfId="11259" xr:uid="{A88FB3BE-D6CF-4235-B852-C8AE11DCFE09}"/>
    <cellStyle name="Normal 2 20 5 3 2" xfId="11260" xr:uid="{D96596B2-CEAC-497F-BEEE-FA8F953171EA}"/>
    <cellStyle name="Normal 2 20 5 3 2 2" xfId="11261" xr:uid="{FD0831D6-320E-4383-8D13-86A2F0A4E540}"/>
    <cellStyle name="Normal 2 20 5 3 2 3" xfId="11262" xr:uid="{33895087-7D5B-4719-BA8E-D5BC186930EA}"/>
    <cellStyle name="Normal 2 20 5 3 3" xfId="11263" xr:uid="{C69E1CBC-4D7E-4A4C-9111-366AE4228C23}"/>
    <cellStyle name="Normal 2 20 5 3 3 2" xfId="11264" xr:uid="{A63C3F0A-D5CE-41B0-A507-34F9075E9C4A}"/>
    <cellStyle name="Normal 2 20 5 3 3 3" xfId="11265" xr:uid="{64C3CCC0-E008-4680-BBBA-54236AA2A9EB}"/>
    <cellStyle name="Normal 2 20 5 3 4" xfId="11266" xr:uid="{0CA0F3F9-C029-4D1C-84CB-D86C9353CDF6}"/>
    <cellStyle name="Normal 2 20 5 3 5" xfId="11267" xr:uid="{ABD348E4-944D-49D5-9032-DA6D4CF7A7B2}"/>
    <cellStyle name="Normal 2 20 5 4" xfId="11268" xr:uid="{BBF0BEEE-84BD-4959-BB0B-EAE3931198C0}"/>
    <cellStyle name="Normal 2 20 5 4 2" xfId="11269" xr:uid="{71F299A7-A82C-4F77-B431-F7C7FFE99356}"/>
    <cellStyle name="Normal 2 20 5 4 2 2" xfId="11270" xr:uid="{E88C6CF1-593B-4F8E-8F1F-1508693AE027}"/>
    <cellStyle name="Normal 2 20 5 4 2 3" xfId="11271" xr:uid="{061B71C6-3388-4585-8418-45A472D4CDD5}"/>
    <cellStyle name="Normal 2 20 5 4 3" xfId="11272" xr:uid="{CA6D2819-9800-4E66-A6F9-C6FED0AF3462}"/>
    <cellStyle name="Normal 2 20 5 4 3 2" xfId="11273" xr:uid="{26FD29E9-A5C5-4D24-B37E-B0603B4E88AE}"/>
    <cellStyle name="Normal 2 20 5 4 3 3" xfId="11274" xr:uid="{FAAA6855-84FE-485C-89D4-D27B649B9471}"/>
    <cellStyle name="Normal 2 20 5 4 4" xfId="11275" xr:uid="{D4F78CE7-9B0A-4467-A168-B3C38011327F}"/>
    <cellStyle name="Normal 2 20 5 4 5" xfId="11276" xr:uid="{57A97690-1B7A-4821-99C1-564E837801D9}"/>
    <cellStyle name="Normal 2 20 5 5" xfId="11277" xr:uid="{82355C7D-6D7E-46D0-98A3-1B6FDDD3613D}"/>
    <cellStyle name="Normal 2 20 5 5 2" xfId="11278" xr:uid="{CF543360-CE7C-45A7-953F-4D4FF8A93170}"/>
    <cellStyle name="Normal 2 20 5 5 2 2" xfId="11279" xr:uid="{554219F0-520F-4AEE-8213-DC2DEAFE8C21}"/>
    <cellStyle name="Normal 2 20 5 5 2 3" xfId="11280" xr:uid="{08E2150E-8F3C-48A9-B52D-D50D5670CD05}"/>
    <cellStyle name="Normal 2 20 5 5 3" xfId="11281" xr:uid="{A55560D1-AB1D-4E77-8DE0-80B03E526C11}"/>
    <cellStyle name="Normal 2 20 5 5 3 2" xfId="11282" xr:uid="{0D9FC45C-6BB1-4594-8E68-8F95A21FE2A8}"/>
    <cellStyle name="Normal 2 20 5 5 3 3" xfId="11283" xr:uid="{00BF3DF5-2969-4C4C-AC61-7CE7184EDA76}"/>
    <cellStyle name="Normal 2 20 5 5 4" xfId="11284" xr:uid="{7C65055F-11AB-4D27-A253-3DC276EA5CC6}"/>
    <cellStyle name="Normal 2 20 5 5 5" xfId="11285" xr:uid="{2BC11958-433B-46A2-80E2-E71FEF0C5FA6}"/>
    <cellStyle name="Normal 2 20 5 6" xfId="11286" xr:uid="{BFD760BC-4E9F-4A58-B09A-CCE5BBD75B14}"/>
    <cellStyle name="Normal 2 20 5 6 2" xfId="11287" xr:uid="{6FD24158-5283-4382-A278-65DC1C1EE1E6}"/>
    <cellStyle name="Normal 2 20 5 6 3" xfId="11288" xr:uid="{7300F1DD-1247-434C-BD79-6D9E1E118B04}"/>
    <cellStyle name="Normal 2 20 5 7" xfId="11289" xr:uid="{9C641DC6-EEB5-4298-A147-AE45DD640262}"/>
    <cellStyle name="Normal 2 20 5 7 2" xfId="11290" xr:uid="{55E3DC9C-0CBD-48D0-B7AA-319F97F366B6}"/>
    <cellStyle name="Normal 2 20 5 7 3" xfId="11291" xr:uid="{6703A648-DD3E-4008-B49C-AAAC045BB9AE}"/>
    <cellStyle name="Normal 2 20 5 8" xfId="11292" xr:uid="{7882CC5B-68C4-4401-A85B-DA12458FFACC}"/>
    <cellStyle name="Normal 2 20 5 8 2" xfId="11293" xr:uid="{8105191F-73DD-4B83-A6A3-6CE46CB05095}"/>
    <cellStyle name="Normal 2 20 5 8 3" xfId="11294" xr:uid="{03755895-2504-489D-96A0-A7C68F7641AF}"/>
    <cellStyle name="Normal 2 20 5 9" xfId="11295" xr:uid="{88DBD3E8-9BB4-4306-8207-E6AB4EEE05BC}"/>
    <cellStyle name="Normal 2 20 6" xfId="11296" xr:uid="{2B47FF30-5A41-4246-81EB-C96C894B75A7}"/>
    <cellStyle name="Normal 2 20 6 2" xfId="11297" xr:uid="{44797F63-3712-4E2E-AD77-6DC9ED84E7ED}"/>
    <cellStyle name="Normal 2 20 6 2 2" xfId="11298" xr:uid="{5B3598F4-B754-4F71-91E6-D6615C7C417E}"/>
    <cellStyle name="Normal 2 20 6 2 2 2" xfId="11299" xr:uid="{4FD992D5-D3DC-4C78-A917-36E814CEC87D}"/>
    <cellStyle name="Normal 2 20 6 2 2 3" xfId="11300" xr:uid="{35586FEC-317E-48C4-831C-BBEE0363F9E5}"/>
    <cellStyle name="Normal 2 20 6 2 3" xfId="11301" xr:uid="{69AC3672-DF3E-4285-B5CE-600E121DE5DE}"/>
    <cellStyle name="Normal 2 20 6 2 3 2" xfId="11302" xr:uid="{B7DB49DA-0B80-4F19-9C8B-7B0F3B7B2AFA}"/>
    <cellStyle name="Normal 2 20 6 2 3 3" xfId="11303" xr:uid="{B6D72D5E-4291-4B3E-ABB7-586D10002CAD}"/>
    <cellStyle name="Normal 2 20 6 2 4" xfId="11304" xr:uid="{E3B1D57D-C53F-4A8E-A42D-FEA3CFF619B4}"/>
    <cellStyle name="Normal 2 20 6 2 5" xfId="11305" xr:uid="{1AF6600D-FA68-49C1-B460-BE273B8F500C}"/>
    <cellStyle name="Normal 2 20 6 3" xfId="11306" xr:uid="{DF056000-DCE0-4CB9-AB03-79A591BEDCF7}"/>
    <cellStyle name="Normal 2 20 6 3 2" xfId="11307" xr:uid="{1F38DFB9-EADA-448C-B0CC-4E260384DCC8}"/>
    <cellStyle name="Normal 2 20 6 3 2 2" xfId="11308" xr:uid="{4DF04191-2496-4D18-B01A-19A2CA3A80A4}"/>
    <cellStyle name="Normal 2 20 6 3 2 3" xfId="11309" xr:uid="{FA49B988-EB11-47EA-B3AD-8F03F891B25D}"/>
    <cellStyle name="Normal 2 20 6 3 3" xfId="11310" xr:uid="{444A8A34-6559-4A6B-A89F-518ABED19BC2}"/>
    <cellStyle name="Normal 2 20 6 3 3 2" xfId="11311" xr:uid="{FA9AE456-398C-4657-98EC-52CE8A7C7C67}"/>
    <cellStyle name="Normal 2 20 6 3 3 3" xfId="11312" xr:uid="{719BFA81-F64A-4637-98ED-1FF4E4B4302D}"/>
    <cellStyle name="Normal 2 20 6 3 4" xfId="11313" xr:uid="{60AAB643-0F54-4266-B153-2113741FA919}"/>
    <cellStyle name="Normal 2 20 6 3 5" xfId="11314" xr:uid="{25E7AEA7-C17B-416F-8D53-3C509EAC9A54}"/>
    <cellStyle name="Normal 2 20 6 4" xfId="11315" xr:uid="{E5D61D30-4B45-44A0-A2F9-BE816A8BB404}"/>
    <cellStyle name="Normal 2 20 6 4 2" xfId="11316" xr:uid="{8DA05485-AA87-4899-A530-2CC36C301F6B}"/>
    <cellStyle name="Normal 2 20 6 4 2 2" xfId="11317" xr:uid="{21D8940A-548D-4B11-94B9-CEB2C9F23CBA}"/>
    <cellStyle name="Normal 2 20 6 4 2 3" xfId="11318" xr:uid="{D41B1F2C-B6DD-4DA8-9ACC-4935BC25C339}"/>
    <cellStyle name="Normal 2 20 6 4 3" xfId="11319" xr:uid="{9D4CDC56-5464-4884-8E5E-07654FF8BD09}"/>
    <cellStyle name="Normal 2 20 6 4 3 2" xfId="11320" xr:uid="{037565B0-DE75-4DF5-91A4-7DDAC0D691BD}"/>
    <cellStyle name="Normal 2 20 6 4 3 3" xfId="11321" xr:uid="{57620B55-3DD9-404A-8501-71BE3A4F4CD1}"/>
    <cellStyle name="Normal 2 20 6 4 4" xfId="11322" xr:uid="{D89396FF-6148-4D9F-AE0E-C22AFF87DFBC}"/>
    <cellStyle name="Normal 2 20 6 4 5" xfId="11323" xr:uid="{D4DA059A-0F9E-43E3-A8D6-6739ADF9F5EA}"/>
    <cellStyle name="Normal 2 20 6 5" xfId="11324" xr:uid="{14B1E621-0112-43CC-B9C3-3B0A60B81508}"/>
    <cellStyle name="Normal 2 20 6 5 2" xfId="11325" xr:uid="{24B9DA4D-D233-4CCC-9D72-35EC5D4F2C09}"/>
    <cellStyle name="Normal 2 20 6 5 3" xfId="11326" xr:uid="{58F9D801-6B96-46FC-B830-F58E5FEB891B}"/>
    <cellStyle name="Normal 2 20 6 6" xfId="11327" xr:uid="{41DA83C7-7DA6-4DB6-8E8F-87E3B9C2B653}"/>
    <cellStyle name="Normal 2 20 6 6 2" xfId="11328" xr:uid="{E868FEC2-3EE6-46BD-A0B8-AEBF9964B1ED}"/>
    <cellStyle name="Normal 2 20 6 6 3" xfId="11329" xr:uid="{C3D226DE-6FFC-406D-A450-5F8D9D585AD4}"/>
    <cellStyle name="Normal 2 20 6 7" xfId="11330" xr:uid="{19F49A55-C08C-472B-A682-F819CFAFCE73}"/>
    <cellStyle name="Normal 2 20 6 7 2" xfId="11331" xr:uid="{22BF73C0-0B08-4924-82A4-D9F475C3D827}"/>
    <cellStyle name="Normal 2 20 6 7 3" xfId="11332" xr:uid="{D1FA7DCC-D35D-4393-AF84-E0BF4EB05591}"/>
    <cellStyle name="Normal 2 20 6 8" xfId="11333" xr:uid="{949AC727-9FF2-4D94-9E82-62ECC4B133BC}"/>
    <cellStyle name="Normal 2 20 6 9" xfId="11334" xr:uid="{32DE6003-BC52-49EF-9158-8192C728221B}"/>
    <cellStyle name="Normal 2 20 7" xfId="11335" xr:uid="{6F92CDE3-03E0-446E-82C2-DC380FF2755B}"/>
    <cellStyle name="Normal 2 20 7 2" xfId="11336" xr:uid="{07F6C1FC-5475-4792-AA15-399124D49CC5}"/>
    <cellStyle name="Normal 2 20 7 2 2" xfId="11337" xr:uid="{F742AD8C-B3BE-4C64-941C-507ABBD90536}"/>
    <cellStyle name="Normal 2 20 7 2 3" xfId="11338" xr:uid="{B0DF56D0-EA6F-4A10-89F0-04973AB1CFB3}"/>
    <cellStyle name="Normal 2 20 7 3" xfId="11339" xr:uid="{794B4983-FDF7-430E-820D-65E309E80B50}"/>
    <cellStyle name="Normal 2 20 7 3 2" xfId="11340" xr:uid="{92356D83-53AE-49EF-BEC7-A4C0A32F291C}"/>
    <cellStyle name="Normal 2 20 7 3 3" xfId="11341" xr:uid="{0B7DE64C-64AC-4576-B113-C32B3D804702}"/>
    <cellStyle name="Normal 2 20 7 4" xfId="11342" xr:uid="{96E081EA-5980-408A-B308-5C2CA5569514}"/>
    <cellStyle name="Normal 2 20 7 5" xfId="11343" xr:uid="{13617F62-A1E3-4608-955E-577595089682}"/>
    <cellStyle name="Normal 2 20 8" xfId="11344" xr:uid="{624742C7-0C28-4BB1-AD43-C05497CAE8B7}"/>
    <cellStyle name="Normal 2 20 8 2" xfId="11345" xr:uid="{D2B35DA8-B8CC-495B-AE0A-15C7BA1A10C1}"/>
    <cellStyle name="Normal 2 20 8 2 2" xfId="11346" xr:uid="{A88B0C66-FEF3-47B5-B1B4-60991AA1BE50}"/>
    <cellStyle name="Normal 2 20 8 2 3" xfId="11347" xr:uid="{CDD4D436-ABF6-466A-808F-6D31C2E52A75}"/>
    <cellStyle name="Normal 2 20 8 3" xfId="11348" xr:uid="{421C5E7F-C0D6-456F-AF29-84640E6C525C}"/>
    <cellStyle name="Normal 2 20 8 3 2" xfId="11349" xr:uid="{68B889B1-B2A6-4697-AFB3-5324921D1ADF}"/>
    <cellStyle name="Normal 2 20 8 3 3" xfId="11350" xr:uid="{BF5DFE73-F75F-4CA1-8407-0425E09BA5D9}"/>
    <cellStyle name="Normal 2 20 8 4" xfId="11351" xr:uid="{678969C6-2BC1-4024-ABB8-C50CCB5491B0}"/>
    <cellStyle name="Normal 2 20 8 5" xfId="11352" xr:uid="{CAA4D149-329A-4BD4-ADFC-4B09C7AAB9A3}"/>
    <cellStyle name="Normal 2 20 9" xfId="11353" xr:uid="{5AA4EB0F-4CF8-49E0-B37B-CDE55823D6FB}"/>
    <cellStyle name="Normal 2 20 9 2" xfId="11354" xr:uid="{34D3AE79-EDB3-40DA-BD22-0B25FC6896B1}"/>
    <cellStyle name="Normal 2 20 9 2 2" xfId="11355" xr:uid="{F6F0EB04-A48D-431F-BA3F-9842910BD25D}"/>
    <cellStyle name="Normal 2 20 9 2 3" xfId="11356" xr:uid="{D9B235D5-7B9C-407E-B052-C6FB82156F7C}"/>
    <cellStyle name="Normal 2 20 9 3" xfId="11357" xr:uid="{A4038DFF-FB0B-40FC-BB52-182AE06C42C8}"/>
    <cellStyle name="Normal 2 20 9 3 2" xfId="11358" xr:uid="{64C105A2-0093-4551-9C47-947033BF9BF1}"/>
    <cellStyle name="Normal 2 20 9 3 3" xfId="11359" xr:uid="{1B0B9227-13ED-4E67-AC63-D634A8EB55D5}"/>
    <cellStyle name="Normal 2 20 9 4" xfId="11360" xr:uid="{4B452418-D265-42EA-84A6-6C6199020418}"/>
    <cellStyle name="Normal 2 20 9 5" xfId="11361" xr:uid="{CB058304-307D-41D1-828D-03D1D6181C7F}"/>
    <cellStyle name="Normal 2 21" xfId="11362" xr:uid="{3DF1FFBF-67C5-4F8D-94E3-C9A5CDC3DE6A}"/>
    <cellStyle name="Normal 2 21 10" xfId="11363" xr:uid="{C15D422E-1DF9-4932-A2B4-34D55E61FDC7}"/>
    <cellStyle name="Normal 2 21 10 2" xfId="11364" xr:uid="{5F8CBC4B-F7DA-4A5C-9D8A-5AED316D5486}"/>
    <cellStyle name="Normal 2 21 10 3" xfId="11365" xr:uid="{CB1EA88C-DAD7-4091-A4C8-EFFC2DBDFCAF}"/>
    <cellStyle name="Normal 2 21 11" xfId="11366" xr:uid="{CF2CE84E-64C5-4B90-9422-5C21BB576124}"/>
    <cellStyle name="Normal 2 21 11 2" xfId="11367" xr:uid="{D0324B91-8BE0-43B1-93D7-EBEAABEE5827}"/>
    <cellStyle name="Normal 2 21 11 3" xfId="11368" xr:uid="{66423897-9783-4D03-B233-2281EF256115}"/>
    <cellStyle name="Normal 2 21 12" xfId="11369" xr:uid="{0D5CDAC9-B0BD-434C-8DD5-58D07A748DFC}"/>
    <cellStyle name="Normal 2 21 12 2" xfId="11370" xr:uid="{A4451F80-E3B2-43BC-BE19-802908640626}"/>
    <cellStyle name="Normal 2 21 12 3" xfId="11371" xr:uid="{B3922FF7-5C70-4F7E-A5A3-00DF00E8F21A}"/>
    <cellStyle name="Normal 2 21 13" xfId="11372" xr:uid="{F9869C56-86E3-43AA-94F8-2555E6F6E1CB}"/>
    <cellStyle name="Normal 2 21 14" xfId="11373" xr:uid="{72CBB367-6EF1-4999-B948-E2949C6D4682}"/>
    <cellStyle name="Normal 2 21 2" xfId="11374" xr:uid="{EB4F2A25-BFFB-455B-BA0A-2EBD3AFEE2EF}"/>
    <cellStyle name="Normal 2 21 2 10" xfId="11375" xr:uid="{B5C66077-066F-49EE-816F-A049B7AA0905}"/>
    <cellStyle name="Normal 2 21 2 10 2" xfId="11376" xr:uid="{A9BBD96C-09F3-4592-956E-E96903A4B595}"/>
    <cellStyle name="Normal 2 21 2 10 3" xfId="11377" xr:uid="{A23D730E-2A23-4FA4-8685-50372054B9CD}"/>
    <cellStyle name="Normal 2 21 2 11" xfId="11378" xr:uid="{DF404C4B-7F16-4D7E-9A48-A92B5800E929}"/>
    <cellStyle name="Normal 2 21 2 11 2" xfId="11379" xr:uid="{347BD3F4-D6C2-4AE0-8CCD-175662D633C1}"/>
    <cellStyle name="Normal 2 21 2 11 3" xfId="11380" xr:uid="{2C256C8C-AAAD-4D72-B4A4-ED4E22C3D1DF}"/>
    <cellStyle name="Normal 2 21 2 12" xfId="11381" xr:uid="{75447D41-CE92-44BD-8108-BE8A4D6B7688}"/>
    <cellStyle name="Normal 2 21 2 13" xfId="11382" xr:uid="{00965980-DC48-483B-A5BE-36AE7E15D549}"/>
    <cellStyle name="Normal 2 21 2 2" xfId="11383" xr:uid="{035F082A-E685-4C8C-A952-5E8282042E53}"/>
    <cellStyle name="Normal 2 21 2 2 10" xfId="11384" xr:uid="{A03D2256-AE93-4B2D-9DD6-42E20EA0F774}"/>
    <cellStyle name="Normal 2 21 2 2 10 2" xfId="11385" xr:uid="{D1BE7474-CFAD-4F98-AA01-EF8625E029EE}"/>
    <cellStyle name="Normal 2 21 2 2 10 3" xfId="11386" xr:uid="{C581D562-2D0F-4BDF-BA32-0BC5851D2CCF}"/>
    <cellStyle name="Normal 2 21 2 2 11" xfId="11387" xr:uid="{0503CBFE-7998-424A-B559-98F891AF814D}"/>
    <cellStyle name="Normal 2 21 2 2 12" xfId="11388" xr:uid="{C82665D3-FE53-4865-A6A2-9FABF350D727}"/>
    <cellStyle name="Normal 2 21 2 2 2" xfId="11389" xr:uid="{60D7A0A6-AD9A-4D4F-823B-908B3DD8C457}"/>
    <cellStyle name="Normal 2 21 2 2 2 10" xfId="11390" xr:uid="{70D5E6B4-3BFB-418C-89B9-F65F14DE11E2}"/>
    <cellStyle name="Normal 2 21 2 2 2 2" xfId="11391" xr:uid="{1543B8A6-00EF-4694-B43C-C5239F9F694D}"/>
    <cellStyle name="Normal 2 21 2 2 2 2 2" xfId="11392" xr:uid="{67D917DD-3519-4189-AC6E-17A9ADCF7256}"/>
    <cellStyle name="Normal 2 21 2 2 2 2 2 2" xfId="11393" xr:uid="{0A214250-8EDF-4CB0-B87F-32B9025C6705}"/>
    <cellStyle name="Normal 2 21 2 2 2 2 2 2 2" xfId="11394" xr:uid="{F931CBC8-A65E-4967-AC40-07B8F437F29F}"/>
    <cellStyle name="Normal 2 21 2 2 2 2 2 2 3" xfId="11395" xr:uid="{30786B9A-4CF8-4C14-BCC2-DE5478FCC420}"/>
    <cellStyle name="Normal 2 21 2 2 2 2 2 3" xfId="11396" xr:uid="{A95F71AD-5E72-4A6A-816A-013C1EBC3215}"/>
    <cellStyle name="Normal 2 21 2 2 2 2 2 3 2" xfId="11397" xr:uid="{398529FC-736B-4244-96EC-E0FB9CFFA30F}"/>
    <cellStyle name="Normal 2 21 2 2 2 2 2 3 3" xfId="11398" xr:uid="{7FEBE627-BBF6-445D-BC4D-FE21C993F203}"/>
    <cellStyle name="Normal 2 21 2 2 2 2 2 4" xfId="11399" xr:uid="{CD1A73F2-681C-47DD-B2C7-BE84D0F7D7EA}"/>
    <cellStyle name="Normal 2 21 2 2 2 2 2 5" xfId="11400" xr:uid="{3176640E-F49F-4D2E-BDAF-73E3E7795DD1}"/>
    <cellStyle name="Normal 2 21 2 2 2 2 3" xfId="11401" xr:uid="{B8B28446-24F2-41A9-8E0C-553EB1E627A0}"/>
    <cellStyle name="Normal 2 21 2 2 2 2 3 2" xfId="11402" xr:uid="{14D798C8-0429-49DD-80B5-B509F3A0411B}"/>
    <cellStyle name="Normal 2 21 2 2 2 2 3 2 2" xfId="11403" xr:uid="{B8F51B3D-F623-4761-BCB0-C7BABD39A8B9}"/>
    <cellStyle name="Normal 2 21 2 2 2 2 3 2 3" xfId="11404" xr:uid="{77B7BE25-5794-404A-BC4E-EE268ABBA2D6}"/>
    <cellStyle name="Normal 2 21 2 2 2 2 3 3" xfId="11405" xr:uid="{403D9B06-E143-4BED-A7FA-7AA8101D5D79}"/>
    <cellStyle name="Normal 2 21 2 2 2 2 3 3 2" xfId="11406" xr:uid="{0CF9F003-DC7F-4E12-B3F3-5A82656E884A}"/>
    <cellStyle name="Normal 2 21 2 2 2 2 3 3 3" xfId="11407" xr:uid="{B8C46A60-3B52-491E-938E-C82B56908C06}"/>
    <cellStyle name="Normal 2 21 2 2 2 2 3 4" xfId="11408" xr:uid="{AE08FD4B-8C19-4CFF-8E60-2EAEED4AE849}"/>
    <cellStyle name="Normal 2 21 2 2 2 2 3 5" xfId="11409" xr:uid="{411851F5-1C27-49E4-B6F8-13D1158239D1}"/>
    <cellStyle name="Normal 2 21 2 2 2 2 4" xfId="11410" xr:uid="{9398F00E-743A-402E-85EE-B1281792E029}"/>
    <cellStyle name="Normal 2 21 2 2 2 2 4 2" xfId="11411" xr:uid="{F9B7E993-967F-4A72-8A76-C4BBC70DAEA6}"/>
    <cellStyle name="Normal 2 21 2 2 2 2 4 2 2" xfId="11412" xr:uid="{6E85A675-FF50-4855-ABA1-66B76682F0DD}"/>
    <cellStyle name="Normal 2 21 2 2 2 2 4 2 3" xfId="11413" xr:uid="{836EDCA8-100A-4FC7-B84B-B1EA660310C9}"/>
    <cellStyle name="Normal 2 21 2 2 2 2 4 3" xfId="11414" xr:uid="{11D67B29-831A-4A15-B2E9-5557C1581CD1}"/>
    <cellStyle name="Normal 2 21 2 2 2 2 4 3 2" xfId="11415" xr:uid="{0014CEEC-6D3B-4087-9E3C-5FE45C2AC6E6}"/>
    <cellStyle name="Normal 2 21 2 2 2 2 4 3 3" xfId="11416" xr:uid="{E4E143ED-CEC4-426C-9E87-6372160F0443}"/>
    <cellStyle name="Normal 2 21 2 2 2 2 4 4" xfId="11417" xr:uid="{B496778A-2F3D-4F74-A01E-D7612F745187}"/>
    <cellStyle name="Normal 2 21 2 2 2 2 4 5" xfId="11418" xr:uid="{07B73845-EE37-4D46-8BFA-82B8E8C84A7C}"/>
    <cellStyle name="Normal 2 21 2 2 2 2 5" xfId="11419" xr:uid="{6AA91B98-AECC-479C-834E-7A1F71B2B539}"/>
    <cellStyle name="Normal 2 21 2 2 2 2 5 2" xfId="11420" xr:uid="{154FE231-2792-4931-BFC4-13271A03A045}"/>
    <cellStyle name="Normal 2 21 2 2 2 2 5 3" xfId="11421" xr:uid="{A116649E-AF81-4681-96CE-E004E55CF124}"/>
    <cellStyle name="Normal 2 21 2 2 2 2 6" xfId="11422" xr:uid="{90E9B9C7-9D05-4B3E-B15B-B60DCD6DDD6F}"/>
    <cellStyle name="Normal 2 21 2 2 2 2 6 2" xfId="11423" xr:uid="{C3B94CA0-88F2-4A82-A52D-D361903F0E9E}"/>
    <cellStyle name="Normal 2 21 2 2 2 2 6 3" xfId="11424" xr:uid="{A9270318-AF0C-48AF-9304-4425FD84B287}"/>
    <cellStyle name="Normal 2 21 2 2 2 2 7" xfId="11425" xr:uid="{AA0C54AD-4D68-40BA-A3FC-465D614366C1}"/>
    <cellStyle name="Normal 2 21 2 2 2 2 8" xfId="11426" xr:uid="{CAE21DF8-EFDC-47C3-BBE1-4098F6E37546}"/>
    <cellStyle name="Normal 2 21 2 2 2 3" xfId="11427" xr:uid="{01169CA6-CA6A-4AA5-B445-7164CF3CB7CE}"/>
    <cellStyle name="Normal 2 21 2 2 2 3 2" xfId="11428" xr:uid="{AA41537D-10C7-465F-A3E6-5F8459F40A34}"/>
    <cellStyle name="Normal 2 21 2 2 2 3 2 2" xfId="11429" xr:uid="{EBDAEB22-B04B-461A-B0AB-B07DA0638463}"/>
    <cellStyle name="Normal 2 21 2 2 2 3 2 3" xfId="11430" xr:uid="{01500A3A-C7A6-48E1-B9F3-D7DA39BC4D9C}"/>
    <cellStyle name="Normal 2 21 2 2 2 3 3" xfId="11431" xr:uid="{60C32A4C-78FF-4218-8369-301248B647C0}"/>
    <cellStyle name="Normal 2 21 2 2 2 3 3 2" xfId="11432" xr:uid="{606AA682-891C-49FD-AFE5-98F641F02E51}"/>
    <cellStyle name="Normal 2 21 2 2 2 3 3 3" xfId="11433" xr:uid="{B53E4E89-E73E-4212-A255-9CFD268924A0}"/>
    <cellStyle name="Normal 2 21 2 2 2 3 4" xfId="11434" xr:uid="{5B116044-38B0-4A05-A4F9-13B97DDE7AF9}"/>
    <cellStyle name="Normal 2 21 2 2 2 3 5" xfId="11435" xr:uid="{15C7308D-5E5F-45CF-B404-8F4F5BD147BE}"/>
    <cellStyle name="Normal 2 21 2 2 2 4" xfId="11436" xr:uid="{985C7539-4893-47B0-827D-5C3BCF432F26}"/>
    <cellStyle name="Normal 2 21 2 2 2 4 2" xfId="11437" xr:uid="{2AA62FF4-459C-4E87-83BF-1290F5CB9CA6}"/>
    <cellStyle name="Normal 2 21 2 2 2 4 2 2" xfId="11438" xr:uid="{5252F218-2E10-4863-84B9-04A786984E44}"/>
    <cellStyle name="Normal 2 21 2 2 2 4 2 3" xfId="11439" xr:uid="{96032731-9CC8-42EE-98EC-D5FB949BA123}"/>
    <cellStyle name="Normal 2 21 2 2 2 4 3" xfId="11440" xr:uid="{CC63FFF6-BD5C-4F98-BFFB-0F7C0A682400}"/>
    <cellStyle name="Normal 2 21 2 2 2 4 3 2" xfId="11441" xr:uid="{C7A69A87-400C-4C6E-B493-EF30AD21BD3F}"/>
    <cellStyle name="Normal 2 21 2 2 2 4 3 3" xfId="11442" xr:uid="{E0B411EA-C53D-4F88-9013-AEEACBC6A5C5}"/>
    <cellStyle name="Normal 2 21 2 2 2 4 4" xfId="11443" xr:uid="{3857D970-34BC-46DD-87D1-6F1C4F22FA02}"/>
    <cellStyle name="Normal 2 21 2 2 2 4 5" xfId="11444" xr:uid="{A82034F4-85CE-43C8-A24D-880E1418F5F8}"/>
    <cellStyle name="Normal 2 21 2 2 2 5" xfId="11445" xr:uid="{B8E212F3-1B50-46EB-A3D7-26963F94A0A4}"/>
    <cellStyle name="Normal 2 21 2 2 2 5 2" xfId="11446" xr:uid="{F9967980-0358-4D45-979E-0E3270B3EFAC}"/>
    <cellStyle name="Normal 2 21 2 2 2 5 2 2" xfId="11447" xr:uid="{5BB8CCD3-4CF0-46A7-8CE0-58BD2FE5B19B}"/>
    <cellStyle name="Normal 2 21 2 2 2 5 2 3" xfId="11448" xr:uid="{D5EDAD1F-1B6F-40FD-8BD7-E912581714F5}"/>
    <cellStyle name="Normal 2 21 2 2 2 5 3" xfId="11449" xr:uid="{AFE4F3A6-C9A7-43AA-85AE-C002BF168A92}"/>
    <cellStyle name="Normal 2 21 2 2 2 5 3 2" xfId="11450" xr:uid="{38358A2F-0A0D-410A-8813-D5C7DE22CA39}"/>
    <cellStyle name="Normal 2 21 2 2 2 5 3 3" xfId="11451" xr:uid="{8B5A24D3-05A8-4577-804F-FE50A9425DFC}"/>
    <cellStyle name="Normal 2 21 2 2 2 5 4" xfId="11452" xr:uid="{348E688E-F31A-4AA8-826D-F1E97A528283}"/>
    <cellStyle name="Normal 2 21 2 2 2 5 5" xfId="11453" xr:uid="{D45858AE-AFFE-4B1F-B7F1-C98E8415B2D6}"/>
    <cellStyle name="Normal 2 21 2 2 2 6" xfId="11454" xr:uid="{36F94660-7D81-470F-94DA-9F867219312C}"/>
    <cellStyle name="Normal 2 21 2 2 2 6 2" xfId="11455" xr:uid="{E21EE0D0-4350-4D89-A513-97BB3BE71ABA}"/>
    <cellStyle name="Normal 2 21 2 2 2 6 3" xfId="11456" xr:uid="{F04CF01B-E8B2-4B93-B0DF-5F853A80757D}"/>
    <cellStyle name="Normal 2 21 2 2 2 7" xfId="11457" xr:uid="{3C9A2EF9-8DF2-4F4B-9D4A-6CF2DFE1C4F0}"/>
    <cellStyle name="Normal 2 21 2 2 2 7 2" xfId="11458" xr:uid="{0351FBA1-FEE9-43D2-8CF0-528CB9E82D39}"/>
    <cellStyle name="Normal 2 21 2 2 2 7 3" xfId="11459" xr:uid="{8F874586-1905-4B02-BA4E-4FB114AA0ED5}"/>
    <cellStyle name="Normal 2 21 2 2 2 8" xfId="11460" xr:uid="{F2A466E1-2FC0-4D2A-B2FD-7861B50AC838}"/>
    <cellStyle name="Normal 2 21 2 2 2 8 2" xfId="11461" xr:uid="{CB47D51B-B09C-41CB-8004-B5485165F2C1}"/>
    <cellStyle name="Normal 2 21 2 2 2 8 3" xfId="11462" xr:uid="{FACFF4E9-798F-4BC9-B7DA-D88959A36EE2}"/>
    <cellStyle name="Normal 2 21 2 2 2 9" xfId="11463" xr:uid="{9AD48ED3-F277-4E02-AA1C-B13C4E145DFE}"/>
    <cellStyle name="Normal 2 21 2 2 3" xfId="11464" xr:uid="{91D5B0B4-DDDA-409C-975A-53B9997EE2CD}"/>
    <cellStyle name="Normal 2 21 2 2 3 10" xfId="11465" xr:uid="{BAEC94BE-0974-4FD5-9E04-0F1333141D2B}"/>
    <cellStyle name="Normal 2 21 2 2 3 2" xfId="11466" xr:uid="{199D683D-469E-465A-9FC7-25BD4E5E9B04}"/>
    <cellStyle name="Normal 2 21 2 2 3 2 2" xfId="11467" xr:uid="{C70E54C8-855B-496B-8279-F679E310C064}"/>
    <cellStyle name="Normal 2 21 2 2 3 2 2 2" xfId="11468" xr:uid="{7288228D-2251-4CED-9147-4D1873437CF8}"/>
    <cellStyle name="Normal 2 21 2 2 3 2 2 2 2" xfId="11469" xr:uid="{29AE6A3B-DE63-4A82-BDE9-B1560AA37EFD}"/>
    <cellStyle name="Normal 2 21 2 2 3 2 2 2 3" xfId="11470" xr:uid="{8527D95A-4A8A-4452-B10E-76FE64A1E8C6}"/>
    <cellStyle name="Normal 2 21 2 2 3 2 2 3" xfId="11471" xr:uid="{FFCAF0B8-3BA5-421B-9FC9-3D366D21A17A}"/>
    <cellStyle name="Normal 2 21 2 2 3 2 2 3 2" xfId="11472" xr:uid="{461CE16D-2D3A-4933-985B-49C45C6068A3}"/>
    <cellStyle name="Normal 2 21 2 2 3 2 2 3 3" xfId="11473" xr:uid="{EA14B7A7-1A42-4A85-BD85-C4DE2E18A331}"/>
    <cellStyle name="Normal 2 21 2 2 3 2 2 4" xfId="11474" xr:uid="{34287A9D-0ED1-4DC5-8EF3-BF659495A5F7}"/>
    <cellStyle name="Normal 2 21 2 2 3 2 2 5" xfId="11475" xr:uid="{021B0B02-9D27-413A-BB17-2C7002EE7A88}"/>
    <cellStyle name="Normal 2 21 2 2 3 2 3" xfId="11476" xr:uid="{25BDAEAD-0E73-45FD-AF78-85C586FFB829}"/>
    <cellStyle name="Normal 2 21 2 2 3 2 3 2" xfId="11477" xr:uid="{B45715F3-ABC4-4FA0-89D8-72B2665C7C80}"/>
    <cellStyle name="Normal 2 21 2 2 3 2 3 2 2" xfId="11478" xr:uid="{B73163C9-61F2-4448-A2B2-381F1AA09E4D}"/>
    <cellStyle name="Normal 2 21 2 2 3 2 3 2 3" xfId="11479" xr:uid="{AFB77157-341F-465D-9615-38223D8ABBA1}"/>
    <cellStyle name="Normal 2 21 2 2 3 2 3 3" xfId="11480" xr:uid="{1D61E146-4550-401B-A690-84C2D385A659}"/>
    <cellStyle name="Normal 2 21 2 2 3 2 3 3 2" xfId="11481" xr:uid="{D2A420F6-13A1-4DA8-84FE-2B931096C6B6}"/>
    <cellStyle name="Normal 2 21 2 2 3 2 3 3 3" xfId="11482" xr:uid="{D8D22723-9991-4AEB-88EE-3FCD95B263F5}"/>
    <cellStyle name="Normal 2 21 2 2 3 2 3 4" xfId="11483" xr:uid="{D0C362C8-D8DE-40FB-8C29-B9C214EDA6CD}"/>
    <cellStyle name="Normal 2 21 2 2 3 2 3 5" xfId="11484" xr:uid="{2CC074F2-40D3-4904-8029-4852F42003EB}"/>
    <cellStyle name="Normal 2 21 2 2 3 2 4" xfId="11485" xr:uid="{EAAC6495-B9C6-4E6D-935D-D588004F130E}"/>
    <cellStyle name="Normal 2 21 2 2 3 2 4 2" xfId="11486" xr:uid="{B66437EE-D08C-4DE5-B149-651B5BD56A29}"/>
    <cellStyle name="Normal 2 21 2 2 3 2 4 2 2" xfId="11487" xr:uid="{1C8EC30D-EAD6-40FA-8546-12B278D1281A}"/>
    <cellStyle name="Normal 2 21 2 2 3 2 4 2 3" xfId="11488" xr:uid="{83239EE1-5CB2-4F10-9060-98C6446351AD}"/>
    <cellStyle name="Normal 2 21 2 2 3 2 4 3" xfId="11489" xr:uid="{8465BE05-9345-411B-B6EB-C9B094638E9F}"/>
    <cellStyle name="Normal 2 21 2 2 3 2 4 3 2" xfId="11490" xr:uid="{B9EFC989-F904-40D6-8030-297206F31139}"/>
    <cellStyle name="Normal 2 21 2 2 3 2 4 3 3" xfId="11491" xr:uid="{7AF2FB66-74FC-4D9B-A2D9-DD1A97F59BF5}"/>
    <cellStyle name="Normal 2 21 2 2 3 2 4 4" xfId="11492" xr:uid="{85B2B0FA-7382-4F50-B609-E444CCDA2F55}"/>
    <cellStyle name="Normal 2 21 2 2 3 2 4 5" xfId="11493" xr:uid="{55528485-02B7-40D0-A665-F5529DCE1462}"/>
    <cellStyle name="Normal 2 21 2 2 3 2 5" xfId="11494" xr:uid="{84429499-74DB-4DB6-8143-C770A3DF5D0C}"/>
    <cellStyle name="Normal 2 21 2 2 3 2 5 2" xfId="11495" xr:uid="{45B56402-69CB-441A-B335-A4506E7B669D}"/>
    <cellStyle name="Normal 2 21 2 2 3 2 5 3" xfId="11496" xr:uid="{FB340B6F-7DFA-440D-A7E6-B8C8F55AE9A9}"/>
    <cellStyle name="Normal 2 21 2 2 3 2 6" xfId="11497" xr:uid="{09180930-D84C-4D30-A56C-6D27718B51CF}"/>
    <cellStyle name="Normal 2 21 2 2 3 2 6 2" xfId="11498" xr:uid="{D86A4C65-A2F0-49DF-903D-2F42A3872240}"/>
    <cellStyle name="Normal 2 21 2 2 3 2 6 3" xfId="11499" xr:uid="{1BA8DC3D-926F-4134-9B24-76F01B2E4A07}"/>
    <cellStyle name="Normal 2 21 2 2 3 2 7" xfId="11500" xr:uid="{9A48A588-5D71-4C2D-B026-A877A600651F}"/>
    <cellStyle name="Normal 2 21 2 2 3 2 8" xfId="11501" xr:uid="{0197C740-B8BF-49F4-A3C3-A71E1D2FF88E}"/>
    <cellStyle name="Normal 2 21 2 2 3 3" xfId="11502" xr:uid="{0C65934E-B059-4DD7-B204-B972E3C6031E}"/>
    <cellStyle name="Normal 2 21 2 2 3 3 2" xfId="11503" xr:uid="{1ADAC3B2-AC54-4798-96C0-180F35E5E657}"/>
    <cellStyle name="Normal 2 21 2 2 3 3 2 2" xfId="11504" xr:uid="{3CF72C1D-FBD1-44EB-82B2-1E74AA8CD273}"/>
    <cellStyle name="Normal 2 21 2 2 3 3 2 3" xfId="11505" xr:uid="{7FF0FCFA-D8C3-4E3A-B62D-346660EFC2EE}"/>
    <cellStyle name="Normal 2 21 2 2 3 3 3" xfId="11506" xr:uid="{15A4C522-19C5-441B-8788-7F966F5A27A6}"/>
    <cellStyle name="Normal 2 21 2 2 3 3 3 2" xfId="11507" xr:uid="{E5804416-3EB0-4350-8E29-2144CE5571DE}"/>
    <cellStyle name="Normal 2 21 2 2 3 3 3 3" xfId="11508" xr:uid="{C010166D-CC3C-4A39-BE95-3079CB24C93A}"/>
    <cellStyle name="Normal 2 21 2 2 3 3 4" xfId="11509" xr:uid="{5D0DAF7B-0062-491C-86B0-F11561885DCD}"/>
    <cellStyle name="Normal 2 21 2 2 3 3 5" xfId="11510" xr:uid="{2D5416A2-4B88-4F81-B05D-612760841892}"/>
    <cellStyle name="Normal 2 21 2 2 3 4" xfId="11511" xr:uid="{AD0A0E02-0CA1-4CB5-B4D7-0BA0023E1D48}"/>
    <cellStyle name="Normal 2 21 2 2 3 4 2" xfId="11512" xr:uid="{C2AD5941-59D5-4425-97C8-A7F4DA087C1B}"/>
    <cellStyle name="Normal 2 21 2 2 3 4 2 2" xfId="11513" xr:uid="{E7E19481-A779-4FD5-9E79-919511A6B089}"/>
    <cellStyle name="Normal 2 21 2 2 3 4 2 3" xfId="11514" xr:uid="{72DF7DF6-C5CF-4001-AE9D-E5B0DE7049A1}"/>
    <cellStyle name="Normal 2 21 2 2 3 4 3" xfId="11515" xr:uid="{43B15E2B-3321-4496-BF60-597613B5EE23}"/>
    <cellStyle name="Normal 2 21 2 2 3 4 3 2" xfId="11516" xr:uid="{9EA89303-4D02-4930-9AB4-B018D25306C9}"/>
    <cellStyle name="Normal 2 21 2 2 3 4 3 3" xfId="11517" xr:uid="{2E9865CB-19A7-4EE2-9B8D-247F55BE2AFF}"/>
    <cellStyle name="Normal 2 21 2 2 3 4 4" xfId="11518" xr:uid="{4DF59AC7-6913-49D2-8762-28132857A28C}"/>
    <cellStyle name="Normal 2 21 2 2 3 4 5" xfId="11519" xr:uid="{71BA4E21-49BC-4EC2-BC7B-4891E0DBDB7C}"/>
    <cellStyle name="Normal 2 21 2 2 3 5" xfId="11520" xr:uid="{CE5FAFB4-0127-4FAF-B717-2B27729DA7B1}"/>
    <cellStyle name="Normal 2 21 2 2 3 5 2" xfId="11521" xr:uid="{D64AC822-805D-4D6D-A7B6-267B0E425A2A}"/>
    <cellStyle name="Normal 2 21 2 2 3 5 2 2" xfId="11522" xr:uid="{E7AFF311-0C2C-447B-A714-7536BC3F5020}"/>
    <cellStyle name="Normal 2 21 2 2 3 5 2 3" xfId="11523" xr:uid="{EC01426F-1475-4C17-AD71-EC0A544CC304}"/>
    <cellStyle name="Normal 2 21 2 2 3 5 3" xfId="11524" xr:uid="{14C7BCA5-266E-4F3C-B486-356FC7C15D8D}"/>
    <cellStyle name="Normal 2 21 2 2 3 5 3 2" xfId="11525" xr:uid="{0413D122-3C2D-4B93-B17C-F9AD9D2C6C69}"/>
    <cellStyle name="Normal 2 21 2 2 3 5 3 3" xfId="11526" xr:uid="{1B0E5725-9385-4754-BC19-7C4F4BD0B4D6}"/>
    <cellStyle name="Normal 2 21 2 2 3 5 4" xfId="11527" xr:uid="{F0B99494-0F16-4BAC-B8C0-467AFA5BA861}"/>
    <cellStyle name="Normal 2 21 2 2 3 5 5" xfId="11528" xr:uid="{EA0C98AB-3529-4130-87EE-EE0045749706}"/>
    <cellStyle name="Normal 2 21 2 2 3 6" xfId="11529" xr:uid="{20EE5919-DAE1-450E-AFB4-133FFC19E307}"/>
    <cellStyle name="Normal 2 21 2 2 3 6 2" xfId="11530" xr:uid="{5B20227F-B162-418E-A65C-F40DB9F1DE95}"/>
    <cellStyle name="Normal 2 21 2 2 3 6 3" xfId="11531" xr:uid="{0340F85B-4648-4078-B2D8-04C299A8053C}"/>
    <cellStyle name="Normal 2 21 2 2 3 7" xfId="11532" xr:uid="{42AB4845-19E0-44D1-A904-2559C1B5355F}"/>
    <cellStyle name="Normal 2 21 2 2 3 7 2" xfId="11533" xr:uid="{81BDF194-C34D-4D74-8416-B5DBBB653D08}"/>
    <cellStyle name="Normal 2 21 2 2 3 7 3" xfId="11534" xr:uid="{B924EE5D-2E94-427F-B5A8-CE7465B0909D}"/>
    <cellStyle name="Normal 2 21 2 2 3 8" xfId="11535" xr:uid="{F8289141-723D-47AC-AEA7-BF186C6130A2}"/>
    <cellStyle name="Normal 2 21 2 2 3 8 2" xfId="11536" xr:uid="{10411560-FDF0-46FA-B941-F9876812B70B}"/>
    <cellStyle name="Normal 2 21 2 2 3 8 3" xfId="11537" xr:uid="{5336CD45-BE59-4871-BACF-EAC504DC4209}"/>
    <cellStyle name="Normal 2 21 2 2 3 9" xfId="11538" xr:uid="{72DFA93A-D73A-46DE-B094-4482682ABE67}"/>
    <cellStyle name="Normal 2 21 2 2 4" xfId="11539" xr:uid="{A72B3295-B87D-4464-8539-9BCBE6158CFF}"/>
    <cellStyle name="Normal 2 21 2 2 4 2" xfId="11540" xr:uid="{C454E21E-5993-4462-B525-441461106E45}"/>
    <cellStyle name="Normal 2 21 2 2 4 2 2" xfId="11541" xr:uid="{E2894C2C-78F9-48C8-91B9-FE3E27FBC16B}"/>
    <cellStyle name="Normal 2 21 2 2 4 2 2 2" xfId="11542" xr:uid="{58CE6B50-12F2-40F6-A46E-5542BDC423B9}"/>
    <cellStyle name="Normal 2 21 2 2 4 2 2 3" xfId="11543" xr:uid="{9F7109BA-2DD9-4DEE-841D-0AD57EBA7E56}"/>
    <cellStyle name="Normal 2 21 2 2 4 2 3" xfId="11544" xr:uid="{38C7A156-9FC6-4BAD-A9D1-4FC489209961}"/>
    <cellStyle name="Normal 2 21 2 2 4 2 3 2" xfId="11545" xr:uid="{89EB8786-6942-4B90-9497-79C0B5734CE8}"/>
    <cellStyle name="Normal 2 21 2 2 4 2 3 3" xfId="11546" xr:uid="{3E6A01EC-BF6A-4EE2-BC08-C5808BE3D90F}"/>
    <cellStyle name="Normal 2 21 2 2 4 2 4" xfId="11547" xr:uid="{395BD498-0C7D-43DB-8CF6-E42C9E09A479}"/>
    <cellStyle name="Normal 2 21 2 2 4 2 5" xfId="11548" xr:uid="{C7450713-4C44-409A-90F3-B08FE3EC1F9F}"/>
    <cellStyle name="Normal 2 21 2 2 4 3" xfId="11549" xr:uid="{9B20388C-C130-4197-AE35-476A704D612C}"/>
    <cellStyle name="Normal 2 21 2 2 4 3 2" xfId="11550" xr:uid="{16D78016-F19B-4B10-BEAE-5D9190A284EA}"/>
    <cellStyle name="Normal 2 21 2 2 4 3 2 2" xfId="11551" xr:uid="{EDC7FDA0-68EB-445C-8894-AFCF008BE983}"/>
    <cellStyle name="Normal 2 21 2 2 4 3 2 3" xfId="11552" xr:uid="{FA00A7BD-B948-4B38-B547-D65C16CF7ACA}"/>
    <cellStyle name="Normal 2 21 2 2 4 3 3" xfId="11553" xr:uid="{A20F2A7C-713D-4DF3-8557-8DB8FF237350}"/>
    <cellStyle name="Normal 2 21 2 2 4 3 3 2" xfId="11554" xr:uid="{2DAA4DE5-8EE1-4996-9F41-CB68F665F576}"/>
    <cellStyle name="Normal 2 21 2 2 4 3 3 3" xfId="11555" xr:uid="{E2A899C5-0090-4C8C-BA3F-134B26E4ADF0}"/>
    <cellStyle name="Normal 2 21 2 2 4 3 4" xfId="11556" xr:uid="{7B18D528-B4BD-442C-99B2-72382AF39B34}"/>
    <cellStyle name="Normal 2 21 2 2 4 3 5" xfId="11557" xr:uid="{C49E6A8F-33B3-4F36-B75A-02CF275B116F}"/>
    <cellStyle name="Normal 2 21 2 2 4 4" xfId="11558" xr:uid="{3BC878DD-B4A5-4B52-9337-620ACCE637C1}"/>
    <cellStyle name="Normal 2 21 2 2 4 4 2" xfId="11559" xr:uid="{C59A146C-EF46-4BB0-91A1-957FB6CCC068}"/>
    <cellStyle name="Normal 2 21 2 2 4 4 2 2" xfId="11560" xr:uid="{A55A2664-2180-4429-8AF1-EAD1B0A37E17}"/>
    <cellStyle name="Normal 2 21 2 2 4 4 2 3" xfId="11561" xr:uid="{607B4533-D350-4DF9-9AAC-31A19E998F8E}"/>
    <cellStyle name="Normal 2 21 2 2 4 4 3" xfId="11562" xr:uid="{BB642482-C15F-41E1-B23F-BD9E09B5A7B0}"/>
    <cellStyle name="Normal 2 21 2 2 4 4 3 2" xfId="11563" xr:uid="{484229C9-E5A5-4635-B783-22C881FB82C2}"/>
    <cellStyle name="Normal 2 21 2 2 4 4 3 3" xfId="11564" xr:uid="{3F0EF0E9-7026-48AB-A7BF-F0283AB14B1D}"/>
    <cellStyle name="Normal 2 21 2 2 4 4 4" xfId="11565" xr:uid="{D55D4C13-4D29-4AF8-B70C-D2D334B36066}"/>
    <cellStyle name="Normal 2 21 2 2 4 4 5" xfId="11566" xr:uid="{8B3617A4-F638-4930-AB37-487E3EF0BDFF}"/>
    <cellStyle name="Normal 2 21 2 2 4 5" xfId="11567" xr:uid="{F9E94B45-BB82-4679-89D9-4735A63F3FC6}"/>
    <cellStyle name="Normal 2 21 2 2 4 5 2" xfId="11568" xr:uid="{C6D1E5D9-5521-45EA-BA0C-4241912E5D2B}"/>
    <cellStyle name="Normal 2 21 2 2 4 5 3" xfId="11569" xr:uid="{5D60FE51-98E4-4EC3-918C-5AFFC8D7F01A}"/>
    <cellStyle name="Normal 2 21 2 2 4 6" xfId="11570" xr:uid="{677ECD30-6763-4B5E-8CF4-8C19486677EF}"/>
    <cellStyle name="Normal 2 21 2 2 4 6 2" xfId="11571" xr:uid="{488A49C5-B4F9-409A-BA35-EE666F3B1F16}"/>
    <cellStyle name="Normal 2 21 2 2 4 6 3" xfId="11572" xr:uid="{3242ECFC-D5FB-4702-8507-DC724E6894E2}"/>
    <cellStyle name="Normal 2 21 2 2 4 7" xfId="11573" xr:uid="{3ABA0ACF-C07D-4DFA-8B1D-D876A47D577C}"/>
    <cellStyle name="Normal 2 21 2 2 4 8" xfId="11574" xr:uid="{1EEF528F-FF61-4CAE-BC0C-346232E9F679}"/>
    <cellStyle name="Normal 2 21 2 2 5" xfId="11575" xr:uid="{38E3EBE8-E1A6-4A34-8A17-24B2F314EC54}"/>
    <cellStyle name="Normal 2 21 2 2 5 2" xfId="11576" xr:uid="{C4BE1DD5-D40A-4101-AB81-C4E69A664459}"/>
    <cellStyle name="Normal 2 21 2 2 5 2 2" xfId="11577" xr:uid="{E056DD3A-E3BA-42DA-9D8C-57C669F734A7}"/>
    <cellStyle name="Normal 2 21 2 2 5 2 3" xfId="11578" xr:uid="{409954CB-8832-4026-862A-5F7513775EE6}"/>
    <cellStyle name="Normal 2 21 2 2 5 3" xfId="11579" xr:uid="{D34A42A2-F784-4268-A60B-98A7CCC5B123}"/>
    <cellStyle name="Normal 2 21 2 2 5 3 2" xfId="11580" xr:uid="{720C3560-18C8-4C92-8446-651753B5F20D}"/>
    <cellStyle name="Normal 2 21 2 2 5 3 3" xfId="11581" xr:uid="{9F44A45C-927A-40B4-93DE-AF21C0703076}"/>
    <cellStyle name="Normal 2 21 2 2 5 4" xfId="11582" xr:uid="{87179AF6-C68B-4FDF-BD41-E009870D2E6B}"/>
    <cellStyle name="Normal 2 21 2 2 5 5" xfId="11583" xr:uid="{D120B780-3A8C-4953-B71A-7C2F8637DE12}"/>
    <cellStyle name="Normal 2 21 2 2 6" xfId="11584" xr:uid="{79913D4F-6584-4848-85BC-63EB64213EF6}"/>
    <cellStyle name="Normal 2 21 2 2 6 2" xfId="11585" xr:uid="{07A2F572-7131-42B7-96DC-A89DE27E2E6C}"/>
    <cellStyle name="Normal 2 21 2 2 6 2 2" xfId="11586" xr:uid="{DE226527-10BE-4C0D-8212-504DDF874F49}"/>
    <cellStyle name="Normal 2 21 2 2 6 2 3" xfId="11587" xr:uid="{11327D73-6668-4D73-921B-239A972EF620}"/>
    <cellStyle name="Normal 2 21 2 2 6 3" xfId="11588" xr:uid="{511C9DEF-F78A-424A-88A0-8EFC116C8525}"/>
    <cellStyle name="Normal 2 21 2 2 6 3 2" xfId="11589" xr:uid="{691F13B6-F940-459D-9127-229CEAB0C5FE}"/>
    <cellStyle name="Normal 2 21 2 2 6 3 3" xfId="11590" xr:uid="{82372135-051D-475D-BEA4-55596116F9CC}"/>
    <cellStyle name="Normal 2 21 2 2 6 4" xfId="11591" xr:uid="{3CDF11F2-54BB-48F8-B15C-69F37DAFDAC0}"/>
    <cellStyle name="Normal 2 21 2 2 6 5" xfId="11592" xr:uid="{762CA847-4FDB-4C37-A1F8-0312CF6EFE41}"/>
    <cellStyle name="Normal 2 21 2 2 7" xfId="11593" xr:uid="{D1A340D7-DF15-4D6C-B1BD-B2B10A2F48B8}"/>
    <cellStyle name="Normal 2 21 2 2 7 2" xfId="11594" xr:uid="{8093C1BC-3488-4319-89EF-0FAC34592176}"/>
    <cellStyle name="Normal 2 21 2 2 7 2 2" xfId="11595" xr:uid="{D6F4A7F4-8C61-4A7F-95B5-A2B943126460}"/>
    <cellStyle name="Normal 2 21 2 2 7 2 3" xfId="11596" xr:uid="{135F580A-2CC1-48A3-AE40-85B6E7AA00E2}"/>
    <cellStyle name="Normal 2 21 2 2 7 3" xfId="11597" xr:uid="{B51F9140-D133-4616-A3A3-FE76DDB603FA}"/>
    <cellStyle name="Normal 2 21 2 2 7 3 2" xfId="11598" xr:uid="{2EB7D629-744C-45AF-BA32-3F7A2569641E}"/>
    <cellStyle name="Normal 2 21 2 2 7 3 3" xfId="11599" xr:uid="{C28EFAA6-914C-4CA7-9A9A-0EE604852C97}"/>
    <cellStyle name="Normal 2 21 2 2 7 4" xfId="11600" xr:uid="{31EC4453-F9CC-4F7C-A937-4AD5123027EC}"/>
    <cellStyle name="Normal 2 21 2 2 7 5" xfId="11601" xr:uid="{AF5697AD-CACC-4E1E-B1E2-F022C2E196B7}"/>
    <cellStyle name="Normal 2 21 2 2 8" xfId="11602" xr:uid="{3111A78F-4812-4B9F-B2C0-7DA092A2563A}"/>
    <cellStyle name="Normal 2 21 2 2 8 2" xfId="11603" xr:uid="{E9D85D88-6365-41D3-8AF9-0A6ABC3A7DD9}"/>
    <cellStyle name="Normal 2 21 2 2 8 3" xfId="11604" xr:uid="{5CF820E5-BE81-4DB1-8201-E65CC8125D8D}"/>
    <cellStyle name="Normal 2 21 2 2 9" xfId="11605" xr:uid="{48B52C0D-C184-448B-B274-AE72067276E9}"/>
    <cellStyle name="Normal 2 21 2 2 9 2" xfId="11606" xr:uid="{EC28EAA6-80C8-4C85-A319-EB6772DDF1FE}"/>
    <cellStyle name="Normal 2 21 2 2 9 3" xfId="11607" xr:uid="{B1ABC748-135D-4A52-9FDC-5B56CE32A6D2}"/>
    <cellStyle name="Normal 2 21 2 3" xfId="11608" xr:uid="{4747F677-42BB-406A-8AF2-C35F009E6840}"/>
    <cellStyle name="Normal 2 21 2 3 10" xfId="11609" xr:uid="{E0E67687-026B-462D-BB0B-707E023A5645}"/>
    <cellStyle name="Normal 2 21 2 3 2" xfId="11610" xr:uid="{3CE0B8D1-7DF7-4D82-A609-7DC5933EED62}"/>
    <cellStyle name="Normal 2 21 2 3 2 2" xfId="11611" xr:uid="{997DCEED-6948-42CF-8036-C748CDB15862}"/>
    <cellStyle name="Normal 2 21 2 3 2 2 2" xfId="11612" xr:uid="{14B57168-2A6F-4CA3-9679-9BD5B0DA0384}"/>
    <cellStyle name="Normal 2 21 2 3 2 2 2 2" xfId="11613" xr:uid="{552D8429-38D4-4A86-A11D-60A122A6FC2E}"/>
    <cellStyle name="Normal 2 21 2 3 2 2 2 3" xfId="11614" xr:uid="{3CFFADE9-7BA2-4B80-88CF-F0328B8EE730}"/>
    <cellStyle name="Normal 2 21 2 3 2 2 3" xfId="11615" xr:uid="{32E7BCAF-A646-4B9A-8477-5BB9C1B2B640}"/>
    <cellStyle name="Normal 2 21 2 3 2 2 3 2" xfId="11616" xr:uid="{34A5D62D-EC2F-47F6-9248-027B5273A097}"/>
    <cellStyle name="Normal 2 21 2 3 2 2 3 3" xfId="11617" xr:uid="{B04DD062-3215-4808-B9F1-3019593B59DE}"/>
    <cellStyle name="Normal 2 21 2 3 2 2 4" xfId="11618" xr:uid="{4A8831FA-6E44-4A33-983F-922682045C4D}"/>
    <cellStyle name="Normal 2 21 2 3 2 2 5" xfId="11619" xr:uid="{C675B62D-0E87-43F1-A9FD-B1172B453379}"/>
    <cellStyle name="Normal 2 21 2 3 2 3" xfId="11620" xr:uid="{EE09212D-7E56-4B5F-8B58-D8D0E017081A}"/>
    <cellStyle name="Normal 2 21 2 3 2 3 2" xfId="11621" xr:uid="{5ACA5EA6-88A6-4679-9A44-A6CC0889D76E}"/>
    <cellStyle name="Normal 2 21 2 3 2 3 2 2" xfId="11622" xr:uid="{F14372A4-F95F-401D-BE3E-93193CEF4980}"/>
    <cellStyle name="Normal 2 21 2 3 2 3 2 3" xfId="11623" xr:uid="{10F61781-29BC-4405-8031-C2211E448284}"/>
    <cellStyle name="Normal 2 21 2 3 2 3 3" xfId="11624" xr:uid="{AD1EF4E0-4C38-40A9-887C-63C48BDED554}"/>
    <cellStyle name="Normal 2 21 2 3 2 3 3 2" xfId="11625" xr:uid="{B7A0F3CC-6B4F-48E6-AAD3-DA92F7344F43}"/>
    <cellStyle name="Normal 2 21 2 3 2 3 3 3" xfId="11626" xr:uid="{436879C0-06DF-4321-98A1-8EE66D2B6579}"/>
    <cellStyle name="Normal 2 21 2 3 2 3 4" xfId="11627" xr:uid="{C41761D1-CFA8-40E6-98A7-D7066A51AE53}"/>
    <cellStyle name="Normal 2 21 2 3 2 3 5" xfId="11628" xr:uid="{CF259AD0-3457-43C5-AE64-369F0ADF078A}"/>
    <cellStyle name="Normal 2 21 2 3 2 4" xfId="11629" xr:uid="{CB721158-4A5B-4D16-8B93-A77FB3984FA7}"/>
    <cellStyle name="Normal 2 21 2 3 2 4 2" xfId="11630" xr:uid="{54C156DC-11D4-4C5A-9FB1-99B3B0512323}"/>
    <cellStyle name="Normal 2 21 2 3 2 4 2 2" xfId="11631" xr:uid="{9B27454D-B26B-46F8-8398-C9D7D358734F}"/>
    <cellStyle name="Normal 2 21 2 3 2 4 2 3" xfId="11632" xr:uid="{014DAA89-0471-46E0-BFA5-BBB2FC5A1B85}"/>
    <cellStyle name="Normal 2 21 2 3 2 4 3" xfId="11633" xr:uid="{145B4275-D4A5-4AC4-B6C5-9AF7E386734B}"/>
    <cellStyle name="Normal 2 21 2 3 2 4 3 2" xfId="11634" xr:uid="{90BFE936-B3BA-47E4-AB63-ADB118B55796}"/>
    <cellStyle name="Normal 2 21 2 3 2 4 3 3" xfId="11635" xr:uid="{AD0B4C21-7B7F-4AF8-ABCE-1518A6A8BD4D}"/>
    <cellStyle name="Normal 2 21 2 3 2 4 4" xfId="11636" xr:uid="{4AE92DDA-8434-4E38-9EC5-3904CCDAA728}"/>
    <cellStyle name="Normal 2 21 2 3 2 4 5" xfId="11637" xr:uid="{DEE888A3-3151-43F9-A296-2BAC63431403}"/>
    <cellStyle name="Normal 2 21 2 3 2 5" xfId="11638" xr:uid="{1F00FE56-9EAD-47A5-A183-E111863F474A}"/>
    <cellStyle name="Normal 2 21 2 3 2 5 2" xfId="11639" xr:uid="{A5055F7A-16F7-4AB6-B4A9-1098CC865067}"/>
    <cellStyle name="Normal 2 21 2 3 2 5 3" xfId="11640" xr:uid="{BE766ABB-1C70-46D5-B486-2AC014867ADE}"/>
    <cellStyle name="Normal 2 21 2 3 2 6" xfId="11641" xr:uid="{6B6BD98E-5F47-446B-A8BB-054D2947E164}"/>
    <cellStyle name="Normal 2 21 2 3 2 6 2" xfId="11642" xr:uid="{8DDC7C6C-86DD-40D4-99D8-88C58279A84A}"/>
    <cellStyle name="Normal 2 21 2 3 2 6 3" xfId="11643" xr:uid="{0AB2DCB5-3B9C-481F-9D8B-8A6AA8F13F76}"/>
    <cellStyle name="Normal 2 21 2 3 2 7" xfId="11644" xr:uid="{92CF4EBF-937E-4AA3-A3E2-36281238B676}"/>
    <cellStyle name="Normal 2 21 2 3 2 8" xfId="11645" xr:uid="{DEC19FB1-E8E6-4A34-9A8A-1DBD20946765}"/>
    <cellStyle name="Normal 2 21 2 3 3" xfId="11646" xr:uid="{1EC998D8-B6A0-49E7-955E-95B7595E8B13}"/>
    <cellStyle name="Normal 2 21 2 3 3 2" xfId="11647" xr:uid="{7FB2B296-7EAE-41C4-AE8F-1AE3323E5579}"/>
    <cellStyle name="Normal 2 21 2 3 3 2 2" xfId="11648" xr:uid="{36B7558B-E250-40E0-B4DE-B06B64A42C7A}"/>
    <cellStyle name="Normal 2 21 2 3 3 2 3" xfId="11649" xr:uid="{42699CD5-53BB-4A04-BC8A-4A88BE45107D}"/>
    <cellStyle name="Normal 2 21 2 3 3 3" xfId="11650" xr:uid="{B4DEBFFF-69C0-46EB-80B0-1A6577DAF912}"/>
    <cellStyle name="Normal 2 21 2 3 3 3 2" xfId="11651" xr:uid="{8E24A3B9-FA72-4990-9E51-1C73E3984AE7}"/>
    <cellStyle name="Normal 2 21 2 3 3 3 3" xfId="11652" xr:uid="{58033A94-64EB-45F7-BA64-341501BA9D4E}"/>
    <cellStyle name="Normal 2 21 2 3 3 4" xfId="11653" xr:uid="{F86EBFEC-A9BA-4D42-91CB-39D14313CF90}"/>
    <cellStyle name="Normal 2 21 2 3 3 5" xfId="11654" xr:uid="{75AE30F7-E4CC-4A80-979B-E546EDE54659}"/>
    <cellStyle name="Normal 2 21 2 3 4" xfId="11655" xr:uid="{242AEF6B-B6E6-446F-BE52-FF35F046ED82}"/>
    <cellStyle name="Normal 2 21 2 3 4 2" xfId="11656" xr:uid="{5927157D-B9AD-4F84-A74F-77D668148C5A}"/>
    <cellStyle name="Normal 2 21 2 3 4 2 2" xfId="11657" xr:uid="{53BDBCFA-C9FE-4F92-81AC-0D760A68AAF6}"/>
    <cellStyle name="Normal 2 21 2 3 4 2 3" xfId="11658" xr:uid="{C8EC0AC7-D7DD-4ABB-A9C2-01F8366489D6}"/>
    <cellStyle name="Normal 2 21 2 3 4 3" xfId="11659" xr:uid="{0113B456-9AF6-4F65-989D-F1199ED193EA}"/>
    <cellStyle name="Normal 2 21 2 3 4 3 2" xfId="11660" xr:uid="{78B7C5D2-8BA9-49DB-AACF-5AC63EB46053}"/>
    <cellStyle name="Normal 2 21 2 3 4 3 3" xfId="11661" xr:uid="{1BC202F1-6A23-4CA1-8194-45B389C34FCF}"/>
    <cellStyle name="Normal 2 21 2 3 4 4" xfId="11662" xr:uid="{80417FDB-D4EA-40CD-87F5-DAA140F79DFD}"/>
    <cellStyle name="Normal 2 21 2 3 4 5" xfId="11663" xr:uid="{BECCD8C2-0DDE-46D4-863A-78DC92DAFE88}"/>
    <cellStyle name="Normal 2 21 2 3 5" xfId="11664" xr:uid="{D786DEB0-D2EA-4C70-84A5-099B3AAEBF92}"/>
    <cellStyle name="Normal 2 21 2 3 5 2" xfId="11665" xr:uid="{5095DFD4-018A-4144-B23E-5C3EBB006F92}"/>
    <cellStyle name="Normal 2 21 2 3 5 2 2" xfId="11666" xr:uid="{61F6675D-503D-4D9A-A1F7-026FFEC9EF4F}"/>
    <cellStyle name="Normal 2 21 2 3 5 2 3" xfId="11667" xr:uid="{D3668651-9F53-4D4F-BC8C-8270F85B5E7D}"/>
    <cellStyle name="Normal 2 21 2 3 5 3" xfId="11668" xr:uid="{D1A8EA1C-CA45-484B-BECA-FC59D4FD0063}"/>
    <cellStyle name="Normal 2 21 2 3 5 3 2" xfId="11669" xr:uid="{9A9AB3AD-D161-40B0-8B08-1C29DB9EE7EB}"/>
    <cellStyle name="Normal 2 21 2 3 5 3 3" xfId="11670" xr:uid="{F11BC8CB-0864-471A-8F89-33C78B1182C9}"/>
    <cellStyle name="Normal 2 21 2 3 5 4" xfId="11671" xr:uid="{1CEA95CB-3DEC-463A-9B3C-E5334E41A41F}"/>
    <cellStyle name="Normal 2 21 2 3 5 5" xfId="11672" xr:uid="{AADEC499-DBC6-41E5-AE7B-27C6DAE11736}"/>
    <cellStyle name="Normal 2 21 2 3 6" xfId="11673" xr:uid="{CDA4ACA5-DE76-4CDD-8565-CC2F226C3A3A}"/>
    <cellStyle name="Normal 2 21 2 3 6 2" xfId="11674" xr:uid="{36D4B9C9-0E5A-4F4F-980E-CB066FDB2435}"/>
    <cellStyle name="Normal 2 21 2 3 6 3" xfId="11675" xr:uid="{2469E4B8-E2CE-432C-A72E-118F6842CC58}"/>
    <cellStyle name="Normal 2 21 2 3 7" xfId="11676" xr:uid="{035FDDDA-AFD3-43F1-808C-CEC6060C0C91}"/>
    <cellStyle name="Normal 2 21 2 3 7 2" xfId="11677" xr:uid="{101DEB02-8800-4AF0-B3BC-556F35C9686A}"/>
    <cellStyle name="Normal 2 21 2 3 7 3" xfId="11678" xr:uid="{BDCD3163-8BDA-45FA-B8C6-817D578384F0}"/>
    <cellStyle name="Normal 2 21 2 3 8" xfId="11679" xr:uid="{D679B9B2-1C9C-40BA-987E-BCEFA4A6384D}"/>
    <cellStyle name="Normal 2 21 2 3 8 2" xfId="11680" xr:uid="{A3FBACC1-B338-4FB8-8AD5-65B960BE3E32}"/>
    <cellStyle name="Normal 2 21 2 3 8 3" xfId="11681" xr:uid="{A4CC941D-6BD7-45B5-B318-A8BCF19FF9D1}"/>
    <cellStyle name="Normal 2 21 2 3 9" xfId="11682" xr:uid="{3DA93345-C358-4476-AD08-4E07A7E93E9B}"/>
    <cellStyle name="Normal 2 21 2 4" xfId="11683" xr:uid="{9C75D4CB-2549-4AD4-BF00-E5A87FC9F8EE}"/>
    <cellStyle name="Normal 2 21 2 4 10" xfId="11684" xr:uid="{EADC4FD4-7AD5-4A52-B05A-675257C6F329}"/>
    <cellStyle name="Normal 2 21 2 4 2" xfId="11685" xr:uid="{0613CEAC-801C-4887-9095-BF87218D06AA}"/>
    <cellStyle name="Normal 2 21 2 4 2 2" xfId="11686" xr:uid="{0E96562A-9E3F-43D6-AFC7-F5BADEA4410E}"/>
    <cellStyle name="Normal 2 21 2 4 2 2 2" xfId="11687" xr:uid="{5133822E-22F0-49E3-AC13-B2FE3B981231}"/>
    <cellStyle name="Normal 2 21 2 4 2 2 2 2" xfId="11688" xr:uid="{BDCDDD35-CA7A-403E-A2C1-62CF93E2CFA4}"/>
    <cellStyle name="Normal 2 21 2 4 2 2 2 3" xfId="11689" xr:uid="{287BF750-9AF1-46E0-B6F4-9DFDE61743B5}"/>
    <cellStyle name="Normal 2 21 2 4 2 2 3" xfId="11690" xr:uid="{468033D9-DC25-4920-A77D-843781E4411B}"/>
    <cellStyle name="Normal 2 21 2 4 2 2 3 2" xfId="11691" xr:uid="{EEC5D10D-C035-47B3-A8A9-D1CC8C7F2B22}"/>
    <cellStyle name="Normal 2 21 2 4 2 2 3 3" xfId="11692" xr:uid="{3C9E2128-FF1F-4388-AFD7-E2628A54BC8B}"/>
    <cellStyle name="Normal 2 21 2 4 2 2 4" xfId="11693" xr:uid="{AF945715-C675-4932-A936-5917F9972A7A}"/>
    <cellStyle name="Normal 2 21 2 4 2 2 5" xfId="11694" xr:uid="{F27C05B2-E077-48B5-823A-D16149A9903F}"/>
    <cellStyle name="Normal 2 21 2 4 2 3" xfId="11695" xr:uid="{589DF41B-A5BD-4C74-BAA5-711962643EB5}"/>
    <cellStyle name="Normal 2 21 2 4 2 3 2" xfId="11696" xr:uid="{3C1B074F-3227-4D17-8BDA-C5343275C339}"/>
    <cellStyle name="Normal 2 21 2 4 2 3 2 2" xfId="11697" xr:uid="{319F3C18-B2EA-43F5-A98D-080560215917}"/>
    <cellStyle name="Normal 2 21 2 4 2 3 2 3" xfId="11698" xr:uid="{F8791A32-D262-4A2D-A8C8-98BC8C3FF152}"/>
    <cellStyle name="Normal 2 21 2 4 2 3 3" xfId="11699" xr:uid="{83C0980B-CCB8-4185-B97D-ACD7D4794A4F}"/>
    <cellStyle name="Normal 2 21 2 4 2 3 3 2" xfId="11700" xr:uid="{406ED417-D1CF-42E2-871C-34749400EA53}"/>
    <cellStyle name="Normal 2 21 2 4 2 3 3 3" xfId="11701" xr:uid="{F7ECE212-03E9-4E6F-A59A-9D83F19A9D8D}"/>
    <cellStyle name="Normal 2 21 2 4 2 3 4" xfId="11702" xr:uid="{F18A53AD-26A4-4AF2-B0BA-EB5EAC2FB186}"/>
    <cellStyle name="Normal 2 21 2 4 2 3 5" xfId="11703" xr:uid="{F52F8837-BD1B-4C85-8903-E2F654AA5FA3}"/>
    <cellStyle name="Normal 2 21 2 4 2 4" xfId="11704" xr:uid="{277AD2ED-5C6C-493A-96CA-F5C47F550433}"/>
    <cellStyle name="Normal 2 21 2 4 2 4 2" xfId="11705" xr:uid="{957EAACD-EA8E-49E1-AA03-E177E1E99E5A}"/>
    <cellStyle name="Normal 2 21 2 4 2 4 2 2" xfId="11706" xr:uid="{14FCD01C-4EF0-461E-A0BB-4F032161BB34}"/>
    <cellStyle name="Normal 2 21 2 4 2 4 2 3" xfId="11707" xr:uid="{5915FC82-8A28-48B2-B2C3-6BD72BAD9BF8}"/>
    <cellStyle name="Normal 2 21 2 4 2 4 3" xfId="11708" xr:uid="{97D72A40-C747-4EDC-87EF-C51439A19ABF}"/>
    <cellStyle name="Normal 2 21 2 4 2 4 3 2" xfId="11709" xr:uid="{34EA27E0-31F3-40A2-AE58-E77464F267BF}"/>
    <cellStyle name="Normal 2 21 2 4 2 4 3 3" xfId="11710" xr:uid="{EFFC232A-BDDE-4976-ABC7-C66CF663A3DE}"/>
    <cellStyle name="Normal 2 21 2 4 2 4 4" xfId="11711" xr:uid="{AC584CDE-99B3-452A-9749-1CAF8781B75B}"/>
    <cellStyle name="Normal 2 21 2 4 2 4 5" xfId="11712" xr:uid="{A0D4314D-BCB5-4E89-B47C-111AF91C31EF}"/>
    <cellStyle name="Normal 2 21 2 4 2 5" xfId="11713" xr:uid="{E7348812-C160-44A2-9E54-DD754CCE841F}"/>
    <cellStyle name="Normal 2 21 2 4 2 5 2" xfId="11714" xr:uid="{F985539A-5F17-4DB5-99D4-8C4BEB7A806D}"/>
    <cellStyle name="Normal 2 21 2 4 2 5 3" xfId="11715" xr:uid="{75C1260D-940C-45EE-8184-FB2FA4EDCCA8}"/>
    <cellStyle name="Normal 2 21 2 4 2 6" xfId="11716" xr:uid="{1D7FDEE8-12EC-44C6-ABF2-778235184AA1}"/>
    <cellStyle name="Normal 2 21 2 4 2 6 2" xfId="11717" xr:uid="{FD8C57B1-6C6E-4F39-85C0-FECF7C21DE2F}"/>
    <cellStyle name="Normal 2 21 2 4 2 6 3" xfId="11718" xr:uid="{2613E606-ECEC-4907-B16F-2667BDD2EFA7}"/>
    <cellStyle name="Normal 2 21 2 4 2 7" xfId="11719" xr:uid="{7B80A6EC-BD88-42F9-B231-CDC2637DB3F8}"/>
    <cellStyle name="Normal 2 21 2 4 2 8" xfId="11720" xr:uid="{4537967E-BD84-4FAA-B1FD-2EF2CA4FFE9F}"/>
    <cellStyle name="Normal 2 21 2 4 3" xfId="11721" xr:uid="{F9F83F91-951D-4A6D-860B-ECE29F64307E}"/>
    <cellStyle name="Normal 2 21 2 4 3 2" xfId="11722" xr:uid="{657B1008-DD32-4C50-A116-28C0C8E624CF}"/>
    <cellStyle name="Normal 2 21 2 4 3 2 2" xfId="11723" xr:uid="{BD8C3C3A-3F44-43B6-B6BB-449772D02FAB}"/>
    <cellStyle name="Normal 2 21 2 4 3 2 3" xfId="11724" xr:uid="{25E1446D-0D88-4922-8DCF-C813C4E9F131}"/>
    <cellStyle name="Normal 2 21 2 4 3 3" xfId="11725" xr:uid="{E6F4DD9A-C398-41E5-828A-BC09E0DF31B7}"/>
    <cellStyle name="Normal 2 21 2 4 3 3 2" xfId="11726" xr:uid="{A13683BB-DEEC-4652-B181-DDE3399245B0}"/>
    <cellStyle name="Normal 2 21 2 4 3 3 3" xfId="11727" xr:uid="{DB589D2D-4607-491A-8C04-E63B5CF2B874}"/>
    <cellStyle name="Normal 2 21 2 4 3 4" xfId="11728" xr:uid="{DD60F2BA-ED88-4A7F-9E54-617473345014}"/>
    <cellStyle name="Normal 2 21 2 4 3 5" xfId="11729" xr:uid="{937B92DB-9CB8-4EB9-9C05-FCF7B2BA9E4F}"/>
    <cellStyle name="Normal 2 21 2 4 4" xfId="11730" xr:uid="{BD791E9C-5881-42D1-BE79-7A35AA788457}"/>
    <cellStyle name="Normal 2 21 2 4 4 2" xfId="11731" xr:uid="{005600B5-9DC9-4401-9E7A-6AA0FEB9A228}"/>
    <cellStyle name="Normal 2 21 2 4 4 2 2" xfId="11732" xr:uid="{3420ABAC-16E3-4F75-B709-B812E4A00DE2}"/>
    <cellStyle name="Normal 2 21 2 4 4 2 3" xfId="11733" xr:uid="{B04DD71C-25CF-49FE-A0DF-E8E5D4EF30C6}"/>
    <cellStyle name="Normal 2 21 2 4 4 3" xfId="11734" xr:uid="{F17AC15F-CDF9-4CF9-AFAA-67EDFA1B0F32}"/>
    <cellStyle name="Normal 2 21 2 4 4 3 2" xfId="11735" xr:uid="{8BBAA005-B562-4331-9042-9A32463D1265}"/>
    <cellStyle name="Normal 2 21 2 4 4 3 3" xfId="11736" xr:uid="{855C0BC1-E25A-4002-AB50-D00455D26CBC}"/>
    <cellStyle name="Normal 2 21 2 4 4 4" xfId="11737" xr:uid="{17B8AC7D-370E-4FDD-AB61-B3372ACDCADC}"/>
    <cellStyle name="Normal 2 21 2 4 4 5" xfId="11738" xr:uid="{A91ED588-9E8B-4064-A6F2-B5244AEFB958}"/>
    <cellStyle name="Normal 2 21 2 4 5" xfId="11739" xr:uid="{CC47B1BF-31DA-41F4-9D7B-DF1942B97E48}"/>
    <cellStyle name="Normal 2 21 2 4 5 2" xfId="11740" xr:uid="{692631A4-E007-413D-A6AA-0EE6BAFBD365}"/>
    <cellStyle name="Normal 2 21 2 4 5 2 2" xfId="11741" xr:uid="{4FCD2739-7BE0-4200-AF72-CB3CF38AA0FB}"/>
    <cellStyle name="Normal 2 21 2 4 5 2 3" xfId="11742" xr:uid="{E92325E8-2988-4B42-9BC6-EE800B75A0F2}"/>
    <cellStyle name="Normal 2 21 2 4 5 3" xfId="11743" xr:uid="{637B503D-4992-48FB-A156-AD3D4F5FF9C7}"/>
    <cellStyle name="Normal 2 21 2 4 5 3 2" xfId="11744" xr:uid="{AD213642-D6C0-454F-BE3D-0ECE6CB1D247}"/>
    <cellStyle name="Normal 2 21 2 4 5 3 3" xfId="11745" xr:uid="{69411903-9D94-4C95-908C-89EE21900AC5}"/>
    <cellStyle name="Normal 2 21 2 4 5 4" xfId="11746" xr:uid="{082FB013-97D8-4AE8-9799-C55A94A04EFE}"/>
    <cellStyle name="Normal 2 21 2 4 5 5" xfId="11747" xr:uid="{18CDAD8E-AD7F-45AD-8CAF-1EA325D9B96D}"/>
    <cellStyle name="Normal 2 21 2 4 6" xfId="11748" xr:uid="{80D603DC-BCDD-4ABD-9AFE-EE96A4BB1CAF}"/>
    <cellStyle name="Normal 2 21 2 4 6 2" xfId="11749" xr:uid="{688A361F-8CEC-4254-855B-9D42E4347157}"/>
    <cellStyle name="Normal 2 21 2 4 6 3" xfId="11750" xr:uid="{9579A336-0DB4-47E5-BB94-24A598986B4C}"/>
    <cellStyle name="Normal 2 21 2 4 7" xfId="11751" xr:uid="{D99CC464-05A1-4076-BDE8-353BF20DE1DB}"/>
    <cellStyle name="Normal 2 21 2 4 7 2" xfId="11752" xr:uid="{7C99D890-9C7F-42D0-A010-83A307D8CC9C}"/>
    <cellStyle name="Normal 2 21 2 4 7 3" xfId="11753" xr:uid="{AA94F7E4-D484-40EF-BBFA-46E3877DC1DE}"/>
    <cellStyle name="Normal 2 21 2 4 8" xfId="11754" xr:uid="{06F95F98-CE0D-4E60-B556-C02F738F4FFE}"/>
    <cellStyle name="Normal 2 21 2 4 8 2" xfId="11755" xr:uid="{06D15E52-6F5D-4704-8E15-39FEE077AAE0}"/>
    <cellStyle name="Normal 2 21 2 4 8 3" xfId="11756" xr:uid="{149F3FF3-FFD7-477C-9349-9217C1127390}"/>
    <cellStyle name="Normal 2 21 2 4 9" xfId="11757" xr:uid="{97054EC1-9CAF-4042-A28F-CDBD67EA5C6D}"/>
    <cellStyle name="Normal 2 21 2 5" xfId="11758" xr:uid="{BCD336E0-DF9B-46A0-AAD1-8282AD465956}"/>
    <cellStyle name="Normal 2 21 2 5 2" xfId="11759" xr:uid="{1F901B4D-C7A6-4793-8442-D36235F62189}"/>
    <cellStyle name="Normal 2 21 2 5 2 2" xfId="11760" xr:uid="{B27DAEC4-2056-45A6-824E-B7F38BE96107}"/>
    <cellStyle name="Normal 2 21 2 5 2 2 2" xfId="11761" xr:uid="{5E0D45AE-8F61-4141-B6C7-4F055305D775}"/>
    <cellStyle name="Normal 2 21 2 5 2 2 3" xfId="11762" xr:uid="{239146C3-FABE-4142-BD42-E42ED3BD3085}"/>
    <cellStyle name="Normal 2 21 2 5 2 3" xfId="11763" xr:uid="{91CB5E9E-DA43-4497-A135-3A8C6D3B42E1}"/>
    <cellStyle name="Normal 2 21 2 5 2 3 2" xfId="11764" xr:uid="{2F34EEDA-6D22-425E-A3D7-F5226ACE6662}"/>
    <cellStyle name="Normal 2 21 2 5 2 3 3" xfId="11765" xr:uid="{3DAFA888-1270-4CDA-A605-5040D61E53B3}"/>
    <cellStyle name="Normal 2 21 2 5 2 4" xfId="11766" xr:uid="{004A760E-1EC9-4B48-843E-9F21D07FCE16}"/>
    <cellStyle name="Normal 2 21 2 5 2 5" xfId="11767" xr:uid="{9930392F-94A5-4544-8EAF-A5E8564A0F17}"/>
    <cellStyle name="Normal 2 21 2 5 3" xfId="11768" xr:uid="{F2949C5B-FB92-4642-89CE-E325C2FD5BC9}"/>
    <cellStyle name="Normal 2 21 2 5 3 2" xfId="11769" xr:uid="{00F9F873-113F-4FA7-80FB-0B08FCB18971}"/>
    <cellStyle name="Normal 2 21 2 5 3 2 2" xfId="11770" xr:uid="{E53C67CB-0D88-4781-9F3E-E2BAF5C11A31}"/>
    <cellStyle name="Normal 2 21 2 5 3 2 3" xfId="11771" xr:uid="{AD6E7748-8D3E-4FEA-A873-D3D8CEE2F689}"/>
    <cellStyle name="Normal 2 21 2 5 3 3" xfId="11772" xr:uid="{E0551B66-02F1-4AB3-909A-3B3A52DEF4B2}"/>
    <cellStyle name="Normal 2 21 2 5 3 3 2" xfId="11773" xr:uid="{FC065C3F-1F3B-42DB-BEB5-B762D5096D87}"/>
    <cellStyle name="Normal 2 21 2 5 3 3 3" xfId="11774" xr:uid="{16DA2EE0-5268-4295-8643-08C81DA23C36}"/>
    <cellStyle name="Normal 2 21 2 5 3 4" xfId="11775" xr:uid="{31FA4513-CD3F-452E-9324-B8F77BD90F02}"/>
    <cellStyle name="Normal 2 21 2 5 3 5" xfId="11776" xr:uid="{A107BDD5-5AD8-4CF7-A0E4-A682B7237BED}"/>
    <cellStyle name="Normal 2 21 2 5 4" xfId="11777" xr:uid="{1A042EEB-E390-4E2D-BB25-19B099435F4E}"/>
    <cellStyle name="Normal 2 21 2 5 4 2" xfId="11778" xr:uid="{698D29F1-493D-4AD9-AF20-E01A3D16CA0E}"/>
    <cellStyle name="Normal 2 21 2 5 4 2 2" xfId="11779" xr:uid="{96919B7D-6576-498E-AE73-1B28525F6A13}"/>
    <cellStyle name="Normal 2 21 2 5 4 2 3" xfId="11780" xr:uid="{E20D19CA-3560-4D6B-94FF-727E18B517A0}"/>
    <cellStyle name="Normal 2 21 2 5 4 3" xfId="11781" xr:uid="{C4282923-F757-4141-80A0-012A24C21284}"/>
    <cellStyle name="Normal 2 21 2 5 4 3 2" xfId="11782" xr:uid="{B458E724-1094-4E1A-B709-42A81A405782}"/>
    <cellStyle name="Normal 2 21 2 5 4 3 3" xfId="11783" xr:uid="{89CF1579-0C82-4E24-8876-401D24CBBF97}"/>
    <cellStyle name="Normal 2 21 2 5 4 4" xfId="11784" xr:uid="{6E32B334-32C9-4386-AC07-5C9F516633B1}"/>
    <cellStyle name="Normal 2 21 2 5 4 5" xfId="11785" xr:uid="{9BCAEE19-CA4A-4381-A1AA-1546A53701F5}"/>
    <cellStyle name="Normal 2 21 2 5 5" xfId="11786" xr:uid="{EBE2C0DA-93B6-49B8-B7A3-A81F11D40CC3}"/>
    <cellStyle name="Normal 2 21 2 5 5 2" xfId="11787" xr:uid="{CDBCAA8D-3822-497D-8E23-0D364D4042BD}"/>
    <cellStyle name="Normal 2 21 2 5 5 3" xfId="11788" xr:uid="{5B06C325-0932-4D8F-A575-BD1278F91A87}"/>
    <cellStyle name="Normal 2 21 2 5 6" xfId="11789" xr:uid="{25FDD0E1-9887-4CCA-BED2-BBE543AE73FC}"/>
    <cellStyle name="Normal 2 21 2 5 6 2" xfId="11790" xr:uid="{E412B731-A6AE-4BCF-90E2-D4EF20D9E160}"/>
    <cellStyle name="Normal 2 21 2 5 6 3" xfId="11791" xr:uid="{60E215D9-F940-45B2-B212-7B77AC2EF89E}"/>
    <cellStyle name="Normal 2 21 2 5 7" xfId="11792" xr:uid="{48A672A6-117F-480C-88CD-5255B9BEDEC1}"/>
    <cellStyle name="Normal 2 21 2 5 8" xfId="11793" xr:uid="{C05C0B13-FEF3-400B-B6D1-9618CAE419C5}"/>
    <cellStyle name="Normal 2 21 2 6" xfId="11794" xr:uid="{2A5F6A42-692F-42D6-81BF-1968D15B43D6}"/>
    <cellStyle name="Normal 2 21 2 6 2" xfId="11795" xr:uid="{9156CBDA-95CE-4CA2-A479-D6E5516286ED}"/>
    <cellStyle name="Normal 2 21 2 6 2 2" xfId="11796" xr:uid="{A06858B7-6405-406C-961B-67D92061E83B}"/>
    <cellStyle name="Normal 2 21 2 6 2 3" xfId="11797" xr:uid="{49B1D2CD-E18C-43D5-9234-C2CC39EC8D26}"/>
    <cellStyle name="Normal 2 21 2 6 3" xfId="11798" xr:uid="{7A18B8C5-A54C-4A67-A462-68BB74D1F187}"/>
    <cellStyle name="Normal 2 21 2 6 3 2" xfId="11799" xr:uid="{20FF12DC-FBF1-4137-B9E2-6B52E9003671}"/>
    <cellStyle name="Normal 2 21 2 6 3 3" xfId="11800" xr:uid="{C1219D6B-E11E-4E01-B059-3560325031B4}"/>
    <cellStyle name="Normal 2 21 2 6 4" xfId="11801" xr:uid="{F873E581-73D3-4D22-8A75-7B8E0808F30A}"/>
    <cellStyle name="Normal 2 21 2 6 5" xfId="11802" xr:uid="{79733A76-2FE9-4BC2-B0A4-C1D8B8925568}"/>
    <cellStyle name="Normal 2 21 2 7" xfId="11803" xr:uid="{19B8708E-4787-4B4F-A051-303CF2FB3500}"/>
    <cellStyle name="Normal 2 21 2 7 2" xfId="11804" xr:uid="{58A94E57-DA15-47CE-BFA0-B71DDB0DE2C6}"/>
    <cellStyle name="Normal 2 21 2 7 2 2" xfId="11805" xr:uid="{0C90DC60-3CC0-4ACB-B2E9-17B5F85AFAEB}"/>
    <cellStyle name="Normal 2 21 2 7 2 3" xfId="11806" xr:uid="{781E86BB-1C3D-46C1-A09A-74F05BD106D5}"/>
    <cellStyle name="Normal 2 21 2 7 3" xfId="11807" xr:uid="{5C1DCE48-2B67-44FD-A58E-9FFB40E88102}"/>
    <cellStyle name="Normal 2 21 2 7 3 2" xfId="11808" xr:uid="{76874D21-2440-48C9-9027-9E20D786DCEF}"/>
    <cellStyle name="Normal 2 21 2 7 3 3" xfId="11809" xr:uid="{03B42391-B513-4D6C-80A6-45630A9DFD39}"/>
    <cellStyle name="Normal 2 21 2 7 4" xfId="11810" xr:uid="{16F430A5-42D4-4BEA-A406-A505E58E2164}"/>
    <cellStyle name="Normal 2 21 2 7 5" xfId="11811" xr:uid="{711BFED3-236A-4CCB-9657-4CE44A4B763B}"/>
    <cellStyle name="Normal 2 21 2 8" xfId="11812" xr:uid="{3185A46A-C061-40CB-956D-D123CC91F92C}"/>
    <cellStyle name="Normal 2 21 2 8 2" xfId="11813" xr:uid="{E2D02BAA-B9DE-4811-85C1-0392555BEC9A}"/>
    <cellStyle name="Normal 2 21 2 8 2 2" xfId="11814" xr:uid="{88451B84-D763-49B4-B3A8-EE1423BF587B}"/>
    <cellStyle name="Normal 2 21 2 8 2 3" xfId="11815" xr:uid="{5417A4BB-3343-4093-8AEA-0DF926D32940}"/>
    <cellStyle name="Normal 2 21 2 8 3" xfId="11816" xr:uid="{B649A01E-80DA-4E62-8D25-E10CDBB20444}"/>
    <cellStyle name="Normal 2 21 2 8 3 2" xfId="11817" xr:uid="{97A9A5FB-5C33-439A-BCFE-C298032700E8}"/>
    <cellStyle name="Normal 2 21 2 8 3 3" xfId="11818" xr:uid="{7CED1C40-6E9E-4EB2-8F48-B6B7143568FC}"/>
    <cellStyle name="Normal 2 21 2 8 4" xfId="11819" xr:uid="{6663CC7D-1CA1-41F7-A591-D5922E0C56C0}"/>
    <cellStyle name="Normal 2 21 2 8 5" xfId="11820" xr:uid="{64765AB6-731E-4399-91F2-9E3F7467D19F}"/>
    <cellStyle name="Normal 2 21 2 9" xfId="11821" xr:uid="{C3698D0F-3C93-4979-85D3-90C44C6E2718}"/>
    <cellStyle name="Normal 2 21 2 9 2" xfId="11822" xr:uid="{EEDB7EB1-ADDA-4085-A388-0B04EAF3EE6C}"/>
    <cellStyle name="Normal 2 21 2 9 3" xfId="11823" xr:uid="{B92BE88A-5015-4677-A7DF-943ADCC875D3}"/>
    <cellStyle name="Normal 2 21 3" xfId="11824" xr:uid="{D366FEFB-BE06-4BBE-B052-BB98FFEE2FE8}"/>
    <cellStyle name="Normal 2 21 3 10" xfId="11825" xr:uid="{E25B73C5-1ADF-4003-9E5E-21BAD0F65C30}"/>
    <cellStyle name="Normal 2 21 3 10 2" xfId="11826" xr:uid="{6125CEBD-E2B0-47A9-ABE8-7BC5AC9F39C4}"/>
    <cellStyle name="Normal 2 21 3 10 3" xfId="11827" xr:uid="{811AF7FE-FB87-4FB5-A576-054E0AE80DB7}"/>
    <cellStyle name="Normal 2 21 3 11" xfId="11828" xr:uid="{A9CBEEE4-50D8-4EA5-8916-960837F5BB46}"/>
    <cellStyle name="Normal 2 21 3 12" xfId="11829" xr:uid="{C0D8C182-9847-4AED-BBEF-A7810AECF3F3}"/>
    <cellStyle name="Normal 2 21 3 2" xfId="11830" xr:uid="{4D0FD27C-8EA4-4671-9751-F56560C21FFB}"/>
    <cellStyle name="Normal 2 21 3 2 10" xfId="11831" xr:uid="{D0124DD5-6B1A-44DC-B630-4CF9E13492C3}"/>
    <cellStyle name="Normal 2 21 3 2 2" xfId="11832" xr:uid="{2495C180-A55F-40A4-8895-843665D2A0DD}"/>
    <cellStyle name="Normal 2 21 3 2 2 2" xfId="11833" xr:uid="{2B383A1A-A672-4FDC-85F3-35A0EFB842A9}"/>
    <cellStyle name="Normal 2 21 3 2 2 2 2" xfId="11834" xr:uid="{90457E10-BDC9-48AE-8706-32AF426E6E5A}"/>
    <cellStyle name="Normal 2 21 3 2 2 2 2 2" xfId="11835" xr:uid="{A2816ED2-7F04-4ACC-9170-83B703C83678}"/>
    <cellStyle name="Normal 2 21 3 2 2 2 2 3" xfId="11836" xr:uid="{F7DCDA4F-AEB8-4FAB-ACDC-E2383729F37D}"/>
    <cellStyle name="Normal 2 21 3 2 2 2 3" xfId="11837" xr:uid="{2D0856F3-35F4-44CB-A5CA-EBCE26E76F4E}"/>
    <cellStyle name="Normal 2 21 3 2 2 2 3 2" xfId="11838" xr:uid="{176D7C1D-FE7F-4B52-A0BF-79A86ECD0ED6}"/>
    <cellStyle name="Normal 2 21 3 2 2 2 3 3" xfId="11839" xr:uid="{0B37D384-4DC3-4476-A1A7-70D5F12AAC89}"/>
    <cellStyle name="Normal 2 21 3 2 2 2 4" xfId="11840" xr:uid="{656439D2-31A8-489A-9DF2-E95660037D82}"/>
    <cellStyle name="Normal 2 21 3 2 2 2 5" xfId="11841" xr:uid="{E005D04D-52D1-41E5-9B56-931D059C4877}"/>
    <cellStyle name="Normal 2 21 3 2 2 3" xfId="11842" xr:uid="{B128CDEB-CEDA-4306-AF9C-DD6CBF425BEC}"/>
    <cellStyle name="Normal 2 21 3 2 2 3 2" xfId="11843" xr:uid="{666CFBEB-6126-4696-86D0-A81A3F5E14DF}"/>
    <cellStyle name="Normal 2 21 3 2 2 3 2 2" xfId="11844" xr:uid="{00EFC4AA-863B-468A-B539-F89D1195BC78}"/>
    <cellStyle name="Normal 2 21 3 2 2 3 2 3" xfId="11845" xr:uid="{25224C4D-4C0D-43E5-A4CC-40D6B65F66A9}"/>
    <cellStyle name="Normal 2 21 3 2 2 3 3" xfId="11846" xr:uid="{4DB68F96-B033-4FC1-9930-17AFF3CD087C}"/>
    <cellStyle name="Normal 2 21 3 2 2 3 3 2" xfId="11847" xr:uid="{5C40EA8A-CD25-42A9-9FFF-88908A5C7DF1}"/>
    <cellStyle name="Normal 2 21 3 2 2 3 3 3" xfId="11848" xr:uid="{72A09EA2-4BF5-4BA7-98BF-26F54B11C89C}"/>
    <cellStyle name="Normal 2 21 3 2 2 3 4" xfId="11849" xr:uid="{1B7BE604-9429-43D0-9948-1F56D808CDEA}"/>
    <cellStyle name="Normal 2 21 3 2 2 3 5" xfId="11850" xr:uid="{B5752D33-42E6-4703-BCAD-B49D69FD3B47}"/>
    <cellStyle name="Normal 2 21 3 2 2 4" xfId="11851" xr:uid="{44492141-5E51-4CA4-B9D6-C7D9CFCD9DF0}"/>
    <cellStyle name="Normal 2 21 3 2 2 4 2" xfId="11852" xr:uid="{BE0B36D8-9678-45F6-97D6-505E0CF1F076}"/>
    <cellStyle name="Normal 2 21 3 2 2 4 2 2" xfId="11853" xr:uid="{9477134D-DFEF-4A2F-B730-EF59DB9BD59A}"/>
    <cellStyle name="Normal 2 21 3 2 2 4 2 3" xfId="11854" xr:uid="{17A3F12C-78B3-415E-96B2-835E688B14F7}"/>
    <cellStyle name="Normal 2 21 3 2 2 4 3" xfId="11855" xr:uid="{FF3CAC96-3025-4EA4-ACE5-A9FD5B425673}"/>
    <cellStyle name="Normal 2 21 3 2 2 4 3 2" xfId="11856" xr:uid="{1827CA5D-069D-4F4F-A473-800B5B35F513}"/>
    <cellStyle name="Normal 2 21 3 2 2 4 3 3" xfId="11857" xr:uid="{D7BD7980-C49E-49E9-9417-CC5DF94D7036}"/>
    <cellStyle name="Normal 2 21 3 2 2 4 4" xfId="11858" xr:uid="{3B7E1D24-F2AF-4015-B6D4-6568C6F80207}"/>
    <cellStyle name="Normal 2 21 3 2 2 4 5" xfId="11859" xr:uid="{BA3271F8-7289-4C4F-8560-D9AAF93C61F6}"/>
    <cellStyle name="Normal 2 21 3 2 2 5" xfId="11860" xr:uid="{E0691973-8DC5-46E2-8501-A013583F7575}"/>
    <cellStyle name="Normal 2 21 3 2 2 5 2" xfId="11861" xr:uid="{95B257AD-E0AF-4976-95F0-DF753063641F}"/>
    <cellStyle name="Normal 2 21 3 2 2 5 3" xfId="11862" xr:uid="{79A7CB41-22F1-4213-BC8D-F0D5975E94A4}"/>
    <cellStyle name="Normal 2 21 3 2 2 6" xfId="11863" xr:uid="{92F43889-AECD-4DDE-B7A4-69CCE73FEA8B}"/>
    <cellStyle name="Normal 2 21 3 2 2 6 2" xfId="11864" xr:uid="{11B2B616-1C33-4E1F-89EB-FCAFDADBC3FE}"/>
    <cellStyle name="Normal 2 21 3 2 2 6 3" xfId="11865" xr:uid="{8E369CE8-2F7E-45C8-A617-BC6FB4ACD4AD}"/>
    <cellStyle name="Normal 2 21 3 2 2 7" xfId="11866" xr:uid="{E0AABAB2-AEE8-47D1-8EC5-045FE63C72C7}"/>
    <cellStyle name="Normal 2 21 3 2 2 8" xfId="11867" xr:uid="{D6E10C7C-1A73-4337-9C30-193C0BEAD965}"/>
    <cellStyle name="Normal 2 21 3 2 3" xfId="11868" xr:uid="{B5D72AB7-4D76-486A-888F-3B05DA115BB2}"/>
    <cellStyle name="Normal 2 21 3 2 3 2" xfId="11869" xr:uid="{2F788DAD-C772-4019-A908-623FC9E2D001}"/>
    <cellStyle name="Normal 2 21 3 2 3 2 2" xfId="11870" xr:uid="{7F939C3F-627F-42BD-BDC1-C99D807C4870}"/>
    <cellStyle name="Normal 2 21 3 2 3 2 3" xfId="11871" xr:uid="{8812AEFC-6DE4-44FE-A1AC-2827D85C4AB5}"/>
    <cellStyle name="Normal 2 21 3 2 3 3" xfId="11872" xr:uid="{0942934D-94F4-4495-B41C-4116C61A8EE6}"/>
    <cellStyle name="Normal 2 21 3 2 3 3 2" xfId="11873" xr:uid="{B9DBC0A7-7115-4B91-9E7B-D70B157FDF61}"/>
    <cellStyle name="Normal 2 21 3 2 3 3 3" xfId="11874" xr:uid="{0866C712-7481-4B31-8965-47F795C5DCC2}"/>
    <cellStyle name="Normal 2 21 3 2 3 4" xfId="11875" xr:uid="{EBD5BA7D-B5FF-486F-9D9B-E8BF00EAB920}"/>
    <cellStyle name="Normal 2 21 3 2 3 5" xfId="11876" xr:uid="{E7DB857C-8857-40CD-845F-ECFE6F688016}"/>
    <cellStyle name="Normal 2 21 3 2 4" xfId="11877" xr:uid="{56ED1801-8D9D-41A4-9213-935FB3278FFC}"/>
    <cellStyle name="Normal 2 21 3 2 4 2" xfId="11878" xr:uid="{23273F23-E730-4622-99A5-FB50EBF5567D}"/>
    <cellStyle name="Normal 2 21 3 2 4 2 2" xfId="11879" xr:uid="{621D0023-894A-4C92-AFEB-538C95B88F3F}"/>
    <cellStyle name="Normal 2 21 3 2 4 2 3" xfId="11880" xr:uid="{1603E8F9-E8C5-4987-B121-94D42CBDDDF5}"/>
    <cellStyle name="Normal 2 21 3 2 4 3" xfId="11881" xr:uid="{9EB03F5A-F7EE-4D18-A20F-69069675B693}"/>
    <cellStyle name="Normal 2 21 3 2 4 3 2" xfId="11882" xr:uid="{9BAD2A4D-9F31-4EBE-A906-26A0A36DCC22}"/>
    <cellStyle name="Normal 2 21 3 2 4 3 3" xfId="11883" xr:uid="{7B493BD5-3F3F-4EC7-8C9F-D655859A1041}"/>
    <cellStyle name="Normal 2 21 3 2 4 4" xfId="11884" xr:uid="{6236CD1A-6DF7-4ABD-999D-9A53805007A1}"/>
    <cellStyle name="Normal 2 21 3 2 4 5" xfId="11885" xr:uid="{DA30ED05-3A9A-465C-A73D-3E189FC2B7CD}"/>
    <cellStyle name="Normal 2 21 3 2 5" xfId="11886" xr:uid="{72A3BB87-38D4-4C43-BEC6-C077058FCEE6}"/>
    <cellStyle name="Normal 2 21 3 2 5 2" xfId="11887" xr:uid="{B0A1E911-E7A7-4BB8-B64D-575E4E5306A2}"/>
    <cellStyle name="Normal 2 21 3 2 5 2 2" xfId="11888" xr:uid="{A87C92EB-0192-4226-9469-E398961EAE6B}"/>
    <cellStyle name="Normal 2 21 3 2 5 2 3" xfId="11889" xr:uid="{E907B7ED-465C-4914-8229-7F869E52B38D}"/>
    <cellStyle name="Normal 2 21 3 2 5 3" xfId="11890" xr:uid="{C15BCA1D-D706-49A1-A0AD-3330C3F325A1}"/>
    <cellStyle name="Normal 2 21 3 2 5 3 2" xfId="11891" xr:uid="{9A50BC73-CFD3-4300-AB85-1F756C13B68E}"/>
    <cellStyle name="Normal 2 21 3 2 5 3 3" xfId="11892" xr:uid="{44EE4FFF-F6A1-48D4-9720-FCFEA41F89B8}"/>
    <cellStyle name="Normal 2 21 3 2 5 4" xfId="11893" xr:uid="{4703FAFC-23EA-4DA6-AC6D-75F8D02175FA}"/>
    <cellStyle name="Normal 2 21 3 2 5 5" xfId="11894" xr:uid="{DD3FAF10-5CEE-4645-9963-39695A2BDF69}"/>
    <cellStyle name="Normal 2 21 3 2 6" xfId="11895" xr:uid="{0D5275C6-1C4E-48BC-BACB-88D982B7696F}"/>
    <cellStyle name="Normal 2 21 3 2 6 2" xfId="11896" xr:uid="{AADCCB20-D950-46F3-9477-F9F6FF622C09}"/>
    <cellStyle name="Normal 2 21 3 2 6 3" xfId="11897" xr:uid="{01F3C053-05C6-4269-B230-98CC27CCD320}"/>
    <cellStyle name="Normal 2 21 3 2 7" xfId="11898" xr:uid="{13D37A88-1777-40EE-A961-44DEE1DD264F}"/>
    <cellStyle name="Normal 2 21 3 2 7 2" xfId="11899" xr:uid="{E9577C44-191E-43D2-92C0-E794784C12C5}"/>
    <cellStyle name="Normal 2 21 3 2 7 3" xfId="11900" xr:uid="{CC3C00E3-6A9A-42F5-B655-44A25EB24F7A}"/>
    <cellStyle name="Normal 2 21 3 2 8" xfId="11901" xr:uid="{705FCCF5-888A-4F46-BB40-A578B2D14624}"/>
    <cellStyle name="Normal 2 21 3 2 8 2" xfId="11902" xr:uid="{BE54750C-3292-4861-99A7-C54730068377}"/>
    <cellStyle name="Normal 2 21 3 2 8 3" xfId="11903" xr:uid="{11F93030-A8FB-4315-9092-26F5DE6E0284}"/>
    <cellStyle name="Normal 2 21 3 2 9" xfId="11904" xr:uid="{C20B3219-789E-41F7-BBCD-045D9F7E1C10}"/>
    <cellStyle name="Normal 2 21 3 3" xfId="11905" xr:uid="{B6DAE9C8-A865-4ECC-9080-29136F9AEAFC}"/>
    <cellStyle name="Normal 2 21 3 3 10" xfId="11906" xr:uid="{F20DEA01-A2F9-43C1-98B4-0BEC2B7C338F}"/>
    <cellStyle name="Normal 2 21 3 3 2" xfId="11907" xr:uid="{09593CC3-8846-42E1-806E-9F2FC1E94739}"/>
    <cellStyle name="Normal 2 21 3 3 2 2" xfId="11908" xr:uid="{AE73626A-1853-47DC-AB10-5B66DF75E32B}"/>
    <cellStyle name="Normal 2 21 3 3 2 2 2" xfId="11909" xr:uid="{A3FAC046-6B13-48E9-994F-C2427072EC69}"/>
    <cellStyle name="Normal 2 21 3 3 2 2 2 2" xfId="11910" xr:uid="{B762485F-D97E-4FC4-BD6C-2DEC68E82C18}"/>
    <cellStyle name="Normal 2 21 3 3 2 2 2 3" xfId="11911" xr:uid="{423A25C9-51BB-467C-B83E-2A31AC1AC2B5}"/>
    <cellStyle name="Normal 2 21 3 3 2 2 3" xfId="11912" xr:uid="{8F7BFF90-3246-437E-B62D-F7A5AB09BF37}"/>
    <cellStyle name="Normal 2 21 3 3 2 2 3 2" xfId="11913" xr:uid="{2EED899E-5192-43EB-AEAF-905C3CED1477}"/>
    <cellStyle name="Normal 2 21 3 3 2 2 3 3" xfId="11914" xr:uid="{ADB64796-EB15-4B7C-B633-015F1542855E}"/>
    <cellStyle name="Normal 2 21 3 3 2 2 4" xfId="11915" xr:uid="{E4A1CD27-8A79-48A4-BDEF-5FCB873B80C5}"/>
    <cellStyle name="Normal 2 21 3 3 2 2 5" xfId="11916" xr:uid="{62D323D6-9FD6-4736-92C8-7DBC4AA66768}"/>
    <cellStyle name="Normal 2 21 3 3 2 3" xfId="11917" xr:uid="{1BB7B603-F743-43DA-9BBE-A25701913FE6}"/>
    <cellStyle name="Normal 2 21 3 3 2 3 2" xfId="11918" xr:uid="{64ECB66A-959B-4B58-AE9E-9505E35CB03D}"/>
    <cellStyle name="Normal 2 21 3 3 2 3 2 2" xfId="11919" xr:uid="{8762236C-7C16-4151-BA19-299B366A3BBA}"/>
    <cellStyle name="Normal 2 21 3 3 2 3 2 3" xfId="11920" xr:uid="{5D098142-6242-4BA9-8D2C-1CBDEB2B05F3}"/>
    <cellStyle name="Normal 2 21 3 3 2 3 3" xfId="11921" xr:uid="{ECFB8DC9-8F2D-42A1-9367-3350E7EA3CF9}"/>
    <cellStyle name="Normal 2 21 3 3 2 3 3 2" xfId="11922" xr:uid="{C92700A4-50BF-4994-9297-E60A079D411D}"/>
    <cellStyle name="Normal 2 21 3 3 2 3 3 3" xfId="11923" xr:uid="{393F297C-AA70-4E7D-8E16-B52F61743F45}"/>
    <cellStyle name="Normal 2 21 3 3 2 3 4" xfId="11924" xr:uid="{29B07200-DCA1-4DDB-86AF-37C7A3408F34}"/>
    <cellStyle name="Normal 2 21 3 3 2 3 5" xfId="11925" xr:uid="{3F13285A-27A5-451A-AF85-66FA2005F33B}"/>
    <cellStyle name="Normal 2 21 3 3 2 4" xfId="11926" xr:uid="{7FAC13F5-1FEE-4F8F-988A-54AA6B0FF9BC}"/>
    <cellStyle name="Normal 2 21 3 3 2 4 2" xfId="11927" xr:uid="{81FE4D3F-69B4-4880-86B0-6245FA8510E8}"/>
    <cellStyle name="Normal 2 21 3 3 2 4 2 2" xfId="11928" xr:uid="{C816F730-EE66-488B-96C0-519B7CA20E02}"/>
    <cellStyle name="Normal 2 21 3 3 2 4 2 3" xfId="11929" xr:uid="{D7597457-197A-44DF-80F8-CBA62BAF60FB}"/>
    <cellStyle name="Normal 2 21 3 3 2 4 3" xfId="11930" xr:uid="{BFE9C64A-EF29-496B-9332-C32F79665CD4}"/>
    <cellStyle name="Normal 2 21 3 3 2 4 3 2" xfId="11931" xr:uid="{30DD3D9B-09E5-4466-A58A-4E3040EF379E}"/>
    <cellStyle name="Normal 2 21 3 3 2 4 3 3" xfId="11932" xr:uid="{5F4AF26B-7403-4B08-AE6A-90E77BAE623A}"/>
    <cellStyle name="Normal 2 21 3 3 2 4 4" xfId="11933" xr:uid="{22DA6BB5-C2AC-45CA-8131-490B952A4B0D}"/>
    <cellStyle name="Normal 2 21 3 3 2 4 5" xfId="11934" xr:uid="{1CB562DC-36EC-4630-8C7E-906E40CC74DE}"/>
    <cellStyle name="Normal 2 21 3 3 2 5" xfId="11935" xr:uid="{CC2942BF-9DAD-4D18-B690-812E93190631}"/>
    <cellStyle name="Normal 2 21 3 3 2 5 2" xfId="11936" xr:uid="{C2836712-B3D3-40FF-9E7F-D0D1AA5F24E3}"/>
    <cellStyle name="Normal 2 21 3 3 2 5 3" xfId="11937" xr:uid="{15F739F9-82F1-4FAD-8BCA-34BF798A8083}"/>
    <cellStyle name="Normal 2 21 3 3 2 6" xfId="11938" xr:uid="{C02EC671-B90B-41C7-974D-D9F1EF8BED99}"/>
    <cellStyle name="Normal 2 21 3 3 2 6 2" xfId="11939" xr:uid="{55DEB70E-8D06-4290-8A23-8F37A391C14D}"/>
    <cellStyle name="Normal 2 21 3 3 2 6 3" xfId="11940" xr:uid="{7CB6ECAE-43E2-491A-B4CE-B06AC81089DD}"/>
    <cellStyle name="Normal 2 21 3 3 2 7" xfId="11941" xr:uid="{72CA2FC1-9619-44D0-91FA-9C09871E58D7}"/>
    <cellStyle name="Normal 2 21 3 3 2 8" xfId="11942" xr:uid="{3EC971CC-72E5-459D-A6B0-D8A45A36078F}"/>
    <cellStyle name="Normal 2 21 3 3 3" xfId="11943" xr:uid="{0E72D713-1502-4A00-B5C1-DEA49F29A18F}"/>
    <cellStyle name="Normal 2 21 3 3 3 2" xfId="11944" xr:uid="{4B61FC55-10BB-4843-A84F-B653A96323B0}"/>
    <cellStyle name="Normal 2 21 3 3 3 2 2" xfId="11945" xr:uid="{9E883126-C6DC-4176-AA93-6EF90240F2E3}"/>
    <cellStyle name="Normal 2 21 3 3 3 2 3" xfId="11946" xr:uid="{E0759694-FAF7-49ED-BCED-82CEBF6EDD7D}"/>
    <cellStyle name="Normal 2 21 3 3 3 3" xfId="11947" xr:uid="{ADAE58FC-0EB5-48DD-A1BC-6AA5A29D99EA}"/>
    <cellStyle name="Normal 2 21 3 3 3 3 2" xfId="11948" xr:uid="{3C4982C8-483D-4FA2-B919-C5DD6217EBEC}"/>
    <cellStyle name="Normal 2 21 3 3 3 3 3" xfId="11949" xr:uid="{B7BA039F-5C7F-468B-9FD5-704102BAE919}"/>
    <cellStyle name="Normal 2 21 3 3 3 4" xfId="11950" xr:uid="{9C0C887E-5E48-4221-9B0E-2D8DF64D2122}"/>
    <cellStyle name="Normal 2 21 3 3 3 5" xfId="11951" xr:uid="{30DC3DF6-75B8-48A7-9351-B1E948E864A2}"/>
    <cellStyle name="Normal 2 21 3 3 4" xfId="11952" xr:uid="{6F52C090-FAA3-4589-9666-BAB15FE000AA}"/>
    <cellStyle name="Normal 2 21 3 3 4 2" xfId="11953" xr:uid="{4073B229-BAF9-4E90-9FC7-FC94B3C7B390}"/>
    <cellStyle name="Normal 2 21 3 3 4 2 2" xfId="11954" xr:uid="{E2C8CD33-2E03-46D2-A59F-13BAEF1B0951}"/>
    <cellStyle name="Normal 2 21 3 3 4 2 3" xfId="11955" xr:uid="{6AF8AFA2-A833-469F-853C-02AA05E103F4}"/>
    <cellStyle name="Normal 2 21 3 3 4 3" xfId="11956" xr:uid="{8D91931B-8C2F-4F8A-80AF-F39E4E0A0C82}"/>
    <cellStyle name="Normal 2 21 3 3 4 3 2" xfId="11957" xr:uid="{7840B57D-B8B0-4411-98CA-CFC764DD334F}"/>
    <cellStyle name="Normal 2 21 3 3 4 3 3" xfId="11958" xr:uid="{C995E71E-5A5C-4E66-AA3C-2448AB7E3BBA}"/>
    <cellStyle name="Normal 2 21 3 3 4 4" xfId="11959" xr:uid="{BEE52ADA-4910-40D7-A3B0-6E39D8BF0A25}"/>
    <cellStyle name="Normal 2 21 3 3 4 5" xfId="11960" xr:uid="{73742EDE-E708-4481-8236-4BC709493CB0}"/>
    <cellStyle name="Normal 2 21 3 3 5" xfId="11961" xr:uid="{B7274FC1-948F-484D-8AEC-C0FD213597F1}"/>
    <cellStyle name="Normal 2 21 3 3 5 2" xfId="11962" xr:uid="{6DB89686-03FB-46D3-ABEB-2F4642CDABD3}"/>
    <cellStyle name="Normal 2 21 3 3 5 2 2" xfId="11963" xr:uid="{F5E221EF-80C6-4CFE-837F-5676DE191D39}"/>
    <cellStyle name="Normal 2 21 3 3 5 2 3" xfId="11964" xr:uid="{78825C46-AE4F-4953-9381-82EE75EC0A1D}"/>
    <cellStyle name="Normal 2 21 3 3 5 3" xfId="11965" xr:uid="{A216EE14-CF58-4977-B0E4-F7F964919739}"/>
    <cellStyle name="Normal 2 21 3 3 5 3 2" xfId="11966" xr:uid="{32E8F00F-913C-4107-A312-D5B180AA0BF1}"/>
    <cellStyle name="Normal 2 21 3 3 5 3 3" xfId="11967" xr:uid="{9CA5BF44-B232-4CD9-99C3-DC52371DA9E8}"/>
    <cellStyle name="Normal 2 21 3 3 5 4" xfId="11968" xr:uid="{142543EB-18C9-45DF-8390-D4F66C099BDD}"/>
    <cellStyle name="Normal 2 21 3 3 5 5" xfId="11969" xr:uid="{A44B9AB4-72E7-41A2-930F-C808B003A89F}"/>
    <cellStyle name="Normal 2 21 3 3 6" xfId="11970" xr:uid="{D492484C-222A-4F03-9305-43D75F003465}"/>
    <cellStyle name="Normal 2 21 3 3 6 2" xfId="11971" xr:uid="{2CC069F5-C810-4F52-951B-F1D0C0B47196}"/>
    <cellStyle name="Normal 2 21 3 3 6 3" xfId="11972" xr:uid="{F8554BAD-7709-4E00-8232-3AB1B95489E3}"/>
    <cellStyle name="Normal 2 21 3 3 7" xfId="11973" xr:uid="{C39440B7-40EF-4258-9914-A0107979FAF7}"/>
    <cellStyle name="Normal 2 21 3 3 7 2" xfId="11974" xr:uid="{DB2DFDF7-BB6D-45E2-9268-C794275DA962}"/>
    <cellStyle name="Normal 2 21 3 3 7 3" xfId="11975" xr:uid="{DD8C82F7-18F2-4DC8-9482-1D6EAF25AE00}"/>
    <cellStyle name="Normal 2 21 3 3 8" xfId="11976" xr:uid="{39D0E0ED-A3E5-4891-BC50-506AEB7DF781}"/>
    <cellStyle name="Normal 2 21 3 3 8 2" xfId="11977" xr:uid="{B1375D0F-CEAC-4AB4-9E00-66960C479C69}"/>
    <cellStyle name="Normal 2 21 3 3 8 3" xfId="11978" xr:uid="{EE222C23-9BBE-4C44-A42C-F25BFD8757CB}"/>
    <cellStyle name="Normal 2 21 3 3 9" xfId="11979" xr:uid="{D6B18AB9-9410-4E61-BE8C-E278C21CDB6F}"/>
    <cellStyle name="Normal 2 21 3 4" xfId="11980" xr:uid="{30689023-CEA8-461E-9947-ECB008F2C2F1}"/>
    <cellStyle name="Normal 2 21 3 4 2" xfId="11981" xr:uid="{D81EDEC1-3ADF-48DF-BCFB-D8609C902429}"/>
    <cellStyle name="Normal 2 21 3 4 2 2" xfId="11982" xr:uid="{6949266A-2336-494F-A19D-2F58D3AB7D66}"/>
    <cellStyle name="Normal 2 21 3 4 2 2 2" xfId="11983" xr:uid="{DB14FB5E-C5CB-4021-9F70-DC31FDB5FD2E}"/>
    <cellStyle name="Normal 2 21 3 4 2 2 3" xfId="11984" xr:uid="{3EAD767B-6580-4081-8E8B-943F6D976AFB}"/>
    <cellStyle name="Normal 2 21 3 4 2 3" xfId="11985" xr:uid="{87A72363-4362-4039-9365-30C393E11A7F}"/>
    <cellStyle name="Normal 2 21 3 4 2 3 2" xfId="11986" xr:uid="{9F0E4FD5-0D3E-43EE-9B38-3DCC57DD20BD}"/>
    <cellStyle name="Normal 2 21 3 4 2 3 3" xfId="11987" xr:uid="{B24EF6D5-28B5-433A-B1E9-7B4108E29EED}"/>
    <cellStyle name="Normal 2 21 3 4 2 4" xfId="11988" xr:uid="{362565F3-5AC4-488B-AF57-EF1B068EC0C2}"/>
    <cellStyle name="Normal 2 21 3 4 2 5" xfId="11989" xr:uid="{64A51C01-D1E6-4BCA-98F6-F05DA05AE516}"/>
    <cellStyle name="Normal 2 21 3 4 3" xfId="11990" xr:uid="{8B388F24-ED01-4AA8-8131-9AAE705FE4B3}"/>
    <cellStyle name="Normal 2 21 3 4 3 2" xfId="11991" xr:uid="{AA97C082-FD61-45A7-BBBF-AC4A8FB2E349}"/>
    <cellStyle name="Normal 2 21 3 4 3 2 2" xfId="11992" xr:uid="{A426283E-2791-4216-BD30-E989D951C0C8}"/>
    <cellStyle name="Normal 2 21 3 4 3 2 3" xfId="11993" xr:uid="{BDFFD1F6-8632-4870-A0D4-431C03209966}"/>
    <cellStyle name="Normal 2 21 3 4 3 3" xfId="11994" xr:uid="{3E373DD7-FB70-4C42-A1ED-F7A53582CDB3}"/>
    <cellStyle name="Normal 2 21 3 4 3 3 2" xfId="11995" xr:uid="{389592DC-07F8-4FA3-87E0-FE7C4CF398BB}"/>
    <cellStyle name="Normal 2 21 3 4 3 3 3" xfId="11996" xr:uid="{9E10806C-269C-4AE4-9784-BE9986C3D514}"/>
    <cellStyle name="Normal 2 21 3 4 3 4" xfId="11997" xr:uid="{D2ABC8C9-7E7E-4C43-896F-13D1B64CB37A}"/>
    <cellStyle name="Normal 2 21 3 4 3 5" xfId="11998" xr:uid="{B092EC8C-D2A2-4B45-BA9A-B618BF43C9D9}"/>
    <cellStyle name="Normal 2 21 3 4 4" xfId="11999" xr:uid="{AC8CBD91-3D2A-45E6-8EB3-8677450A7C98}"/>
    <cellStyle name="Normal 2 21 3 4 4 2" xfId="12000" xr:uid="{1A0A516E-2120-4AB0-A48F-E1CBA61ED902}"/>
    <cellStyle name="Normal 2 21 3 4 4 2 2" xfId="12001" xr:uid="{A97888A3-7B78-48E2-9410-A6679B705DA9}"/>
    <cellStyle name="Normal 2 21 3 4 4 2 3" xfId="12002" xr:uid="{0BED20B7-29FE-4074-969E-BF5AC4BFDAA1}"/>
    <cellStyle name="Normal 2 21 3 4 4 3" xfId="12003" xr:uid="{D6DA62EA-E834-4FD5-9E05-6C9E4174CFF9}"/>
    <cellStyle name="Normal 2 21 3 4 4 3 2" xfId="12004" xr:uid="{522F7320-48A8-4429-9762-5BA55E3CE6E6}"/>
    <cellStyle name="Normal 2 21 3 4 4 3 3" xfId="12005" xr:uid="{6788E575-435A-42F2-A1C6-76DE46F51404}"/>
    <cellStyle name="Normal 2 21 3 4 4 4" xfId="12006" xr:uid="{86688799-5BF3-40A8-B708-1B05ACF47778}"/>
    <cellStyle name="Normal 2 21 3 4 4 5" xfId="12007" xr:uid="{D083A56C-5A20-4CC7-B571-16D8BC47828D}"/>
    <cellStyle name="Normal 2 21 3 4 5" xfId="12008" xr:uid="{42DA6BED-A249-4DC3-99C2-E1EAA8808363}"/>
    <cellStyle name="Normal 2 21 3 4 5 2" xfId="12009" xr:uid="{40042E28-1B24-4720-A8C9-D74788E1D948}"/>
    <cellStyle name="Normal 2 21 3 4 5 3" xfId="12010" xr:uid="{E0CE1042-2532-4313-8448-955EC2AF02DA}"/>
    <cellStyle name="Normal 2 21 3 4 6" xfId="12011" xr:uid="{99AAB9D5-4B79-4716-BD91-D24610C509D9}"/>
    <cellStyle name="Normal 2 21 3 4 6 2" xfId="12012" xr:uid="{CFD1A9D9-BD77-429E-84D2-E432250866F6}"/>
    <cellStyle name="Normal 2 21 3 4 6 3" xfId="12013" xr:uid="{023B5569-2FED-426C-A20E-45ABE13B1818}"/>
    <cellStyle name="Normal 2 21 3 4 7" xfId="12014" xr:uid="{75A0319E-30B1-48A5-B625-1D14B7432E2E}"/>
    <cellStyle name="Normal 2 21 3 4 8" xfId="12015" xr:uid="{3F97D204-43AB-4437-8068-53EFB7CB25BC}"/>
    <cellStyle name="Normal 2 21 3 5" xfId="12016" xr:uid="{15A3E421-72AF-4311-B1F0-E3FB34F252DA}"/>
    <cellStyle name="Normal 2 21 3 5 2" xfId="12017" xr:uid="{88B76C64-D178-47A7-9327-DF5A3D6E16C5}"/>
    <cellStyle name="Normal 2 21 3 5 2 2" xfId="12018" xr:uid="{21EE08C9-BE28-4DEA-A4B3-4DBFF59C8253}"/>
    <cellStyle name="Normal 2 21 3 5 2 3" xfId="12019" xr:uid="{08CDEDE5-6E98-40D2-A065-FDE74BCFA3F1}"/>
    <cellStyle name="Normal 2 21 3 5 3" xfId="12020" xr:uid="{EEB3F401-9928-4A76-96E2-EB3159332513}"/>
    <cellStyle name="Normal 2 21 3 5 3 2" xfId="12021" xr:uid="{2B9950CD-498E-4B2B-B771-E02A556065EF}"/>
    <cellStyle name="Normal 2 21 3 5 3 3" xfId="12022" xr:uid="{E7ABAAB2-FCF7-4F4A-BFC1-BCCFE81BC523}"/>
    <cellStyle name="Normal 2 21 3 5 4" xfId="12023" xr:uid="{2A81C214-8E39-4F69-9F07-0764932E6DA1}"/>
    <cellStyle name="Normal 2 21 3 5 5" xfId="12024" xr:uid="{857C56FD-0DD7-42BF-BE84-080805DA1C40}"/>
    <cellStyle name="Normal 2 21 3 6" xfId="12025" xr:uid="{DF889012-BBCE-486C-AEA0-8F71A3532AF8}"/>
    <cellStyle name="Normal 2 21 3 6 2" xfId="12026" xr:uid="{9FAD9735-D657-4CA8-A957-316BC86A6F1C}"/>
    <cellStyle name="Normal 2 21 3 6 2 2" xfId="12027" xr:uid="{16606740-2031-499C-A9D3-05034DF8C336}"/>
    <cellStyle name="Normal 2 21 3 6 2 3" xfId="12028" xr:uid="{BF7C1E0A-594A-479F-A09B-A09AF9284404}"/>
    <cellStyle name="Normal 2 21 3 6 3" xfId="12029" xr:uid="{76167935-4AE6-4F1B-8B20-1007EF9328E4}"/>
    <cellStyle name="Normal 2 21 3 6 3 2" xfId="12030" xr:uid="{26A792D0-B4DE-4CFB-A119-074C19858117}"/>
    <cellStyle name="Normal 2 21 3 6 3 3" xfId="12031" xr:uid="{6E85E8A7-A682-4D48-9D6E-893CBB6C3566}"/>
    <cellStyle name="Normal 2 21 3 6 4" xfId="12032" xr:uid="{1C9E2169-B35A-4E6C-ACF5-D43AC0E5684E}"/>
    <cellStyle name="Normal 2 21 3 6 5" xfId="12033" xr:uid="{D8B4E66F-E116-4811-BAC1-663D676FFF45}"/>
    <cellStyle name="Normal 2 21 3 7" xfId="12034" xr:uid="{05AE5B7A-E251-4F6A-9181-71F85E774C09}"/>
    <cellStyle name="Normal 2 21 3 7 2" xfId="12035" xr:uid="{811755D9-B402-4AC5-9B6E-E375DBF05852}"/>
    <cellStyle name="Normal 2 21 3 7 2 2" xfId="12036" xr:uid="{0E0D6C42-3A2A-4BE5-A54E-D1BCE3200BDE}"/>
    <cellStyle name="Normal 2 21 3 7 2 3" xfId="12037" xr:uid="{0F92BF87-7CB6-4911-AD7C-95F9F1BFC67C}"/>
    <cellStyle name="Normal 2 21 3 7 3" xfId="12038" xr:uid="{90FF24CB-0438-49FF-947F-E588EF9569D3}"/>
    <cellStyle name="Normal 2 21 3 7 3 2" xfId="12039" xr:uid="{131C3D02-951E-4780-9913-1BF59E798475}"/>
    <cellStyle name="Normal 2 21 3 7 3 3" xfId="12040" xr:uid="{9D3388E3-A486-49B7-9384-82FC521C28E5}"/>
    <cellStyle name="Normal 2 21 3 7 4" xfId="12041" xr:uid="{A6DC40F6-6CEF-49E9-B49D-2357961CB074}"/>
    <cellStyle name="Normal 2 21 3 7 5" xfId="12042" xr:uid="{0F113325-B25D-488B-90B3-5CF030EB70C9}"/>
    <cellStyle name="Normal 2 21 3 8" xfId="12043" xr:uid="{525FC70C-A91D-4663-BB32-BDE461366039}"/>
    <cellStyle name="Normal 2 21 3 8 2" xfId="12044" xr:uid="{8D7DF4F4-E2DD-4E8D-9947-5641D272B235}"/>
    <cellStyle name="Normal 2 21 3 8 3" xfId="12045" xr:uid="{0215B6C8-2CEA-4BEF-BB5E-11B93935AEA0}"/>
    <cellStyle name="Normal 2 21 3 9" xfId="12046" xr:uid="{8AC8D0BB-99E8-4F3F-8877-67D2C200EBD8}"/>
    <cellStyle name="Normal 2 21 3 9 2" xfId="12047" xr:uid="{C30DAEFE-5C77-4CD1-AC38-BE904CCD7EB6}"/>
    <cellStyle name="Normal 2 21 3 9 3" xfId="12048" xr:uid="{62388EE0-F9A2-433B-8BD2-EE66B6CA3376}"/>
    <cellStyle name="Normal 2 21 4" xfId="12049" xr:uid="{1BC3E5AF-3B8B-4263-85B6-35377843248B}"/>
    <cellStyle name="Normal 2 21 4 10" xfId="12050" xr:uid="{52FE4074-FDBB-47A7-A70F-E29AD8A85056}"/>
    <cellStyle name="Normal 2 21 4 2" xfId="12051" xr:uid="{529B9E2C-AC6C-45DE-928E-2471DAFCD0A8}"/>
    <cellStyle name="Normal 2 21 4 2 2" xfId="12052" xr:uid="{7FB674D4-C212-4627-A6ED-CB990E8A5007}"/>
    <cellStyle name="Normal 2 21 4 2 2 2" xfId="12053" xr:uid="{0206DE71-5FF8-4261-A6BD-C03C3EA517F2}"/>
    <cellStyle name="Normal 2 21 4 2 2 2 2" xfId="12054" xr:uid="{56BA25B9-F110-4982-B644-1C8B06E6E9C0}"/>
    <cellStyle name="Normal 2 21 4 2 2 2 3" xfId="12055" xr:uid="{F583AF30-68DB-486D-AFE5-CB80546AC62B}"/>
    <cellStyle name="Normal 2 21 4 2 2 3" xfId="12056" xr:uid="{F23218F1-A108-423A-953F-772DCB696374}"/>
    <cellStyle name="Normal 2 21 4 2 2 3 2" xfId="12057" xr:uid="{751771A4-D817-4DF5-A0EB-23B158F82CC6}"/>
    <cellStyle name="Normal 2 21 4 2 2 3 3" xfId="12058" xr:uid="{5A5439CC-84E2-45C0-8429-0336595FB56D}"/>
    <cellStyle name="Normal 2 21 4 2 2 4" xfId="12059" xr:uid="{5C262C4F-3950-46FB-B756-23EB85906963}"/>
    <cellStyle name="Normal 2 21 4 2 2 5" xfId="12060" xr:uid="{F6EC64CD-84EC-4AEB-B0FE-C7E1958412A4}"/>
    <cellStyle name="Normal 2 21 4 2 3" xfId="12061" xr:uid="{852BEEBD-6F48-428B-9118-6ED166917B0D}"/>
    <cellStyle name="Normal 2 21 4 2 3 2" xfId="12062" xr:uid="{5AAE72AF-5331-4963-B7B2-DE8DD3830490}"/>
    <cellStyle name="Normal 2 21 4 2 3 2 2" xfId="12063" xr:uid="{D842A0DA-1DD2-4229-B0E7-7B57BD15A304}"/>
    <cellStyle name="Normal 2 21 4 2 3 2 3" xfId="12064" xr:uid="{23631078-5E36-461B-94D1-D92724C2EC06}"/>
    <cellStyle name="Normal 2 21 4 2 3 3" xfId="12065" xr:uid="{0355A9F1-DA17-46D7-AAE1-36AE9A6EF3E4}"/>
    <cellStyle name="Normal 2 21 4 2 3 3 2" xfId="12066" xr:uid="{92B8D368-E2A7-4E59-AA5D-34C8BCB34A07}"/>
    <cellStyle name="Normal 2 21 4 2 3 3 3" xfId="12067" xr:uid="{198C0A17-9836-4E9B-9810-A992F56ED1F2}"/>
    <cellStyle name="Normal 2 21 4 2 3 4" xfId="12068" xr:uid="{27DA1D23-BFEE-4AE5-855A-1C31340CE440}"/>
    <cellStyle name="Normal 2 21 4 2 3 5" xfId="12069" xr:uid="{5F46A804-2C5C-49B9-A0A3-838285A60E47}"/>
    <cellStyle name="Normal 2 21 4 2 4" xfId="12070" xr:uid="{F2DE3428-CD67-456A-AE9F-2635A8B6EF2B}"/>
    <cellStyle name="Normal 2 21 4 2 4 2" xfId="12071" xr:uid="{FBA860A6-8D2D-4E7B-8C9A-FFCA79914491}"/>
    <cellStyle name="Normal 2 21 4 2 4 2 2" xfId="12072" xr:uid="{03A7AD16-4F6F-4926-8D18-AB71071E205B}"/>
    <cellStyle name="Normal 2 21 4 2 4 2 3" xfId="12073" xr:uid="{27F23AB7-7C95-4C86-9A13-06A2B232524F}"/>
    <cellStyle name="Normal 2 21 4 2 4 3" xfId="12074" xr:uid="{0D717D68-F729-4346-8D4E-5C213162809A}"/>
    <cellStyle name="Normal 2 21 4 2 4 3 2" xfId="12075" xr:uid="{59A81F5C-5517-4E1C-890D-BC0DAC362B63}"/>
    <cellStyle name="Normal 2 21 4 2 4 3 3" xfId="12076" xr:uid="{4F7800A8-E806-4781-8AD8-0A4AE8C698A7}"/>
    <cellStyle name="Normal 2 21 4 2 4 4" xfId="12077" xr:uid="{B0B78230-BF90-4495-9A10-7B86FE016DE4}"/>
    <cellStyle name="Normal 2 21 4 2 4 5" xfId="12078" xr:uid="{FA6D3F43-5468-4257-B274-AA60EBCE405B}"/>
    <cellStyle name="Normal 2 21 4 2 5" xfId="12079" xr:uid="{0D083D02-032A-4EF4-90F9-74F1FEBCF643}"/>
    <cellStyle name="Normal 2 21 4 2 5 2" xfId="12080" xr:uid="{926968DE-38CB-4B4E-A14E-C6253B1664CB}"/>
    <cellStyle name="Normal 2 21 4 2 5 3" xfId="12081" xr:uid="{D9534F13-0FB6-46C7-9291-CBE37E391630}"/>
    <cellStyle name="Normal 2 21 4 2 6" xfId="12082" xr:uid="{2AA82C4F-0703-430D-B6D1-58D3367A7EF5}"/>
    <cellStyle name="Normal 2 21 4 2 6 2" xfId="12083" xr:uid="{667C57A3-2D82-4BE1-A2D7-D4EA5241BF8F}"/>
    <cellStyle name="Normal 2 21 4 2 6 3" xfId="12084" xr:uid="{96DA11E9-19E7-4657-9F4F-1B37F09601BC}"/>
    <cellStyle name="Normal 2 21 4 2 7" xfId="12085" xr:uid="{6B294F63-E4F2-4BD8-9164-520A058278B3}"/>
    <cellStyle name="Normal 2 21 4 2 7 2" xfId="12086" xr:uid="{954DF187-63E0-4C89-8045-9BE98A02C59C}"/>
    <cellStyle name="Normal 2 21 4 2 7 3" xfId="12087" xr:uid="{694C7E45-D88D-4566-A50F-F1DAD00FB4C3}"/>
    <cellStyle name="Normal 2 21 4 2 8" xfId="12088" xr:uid="{88720A98-5239-4AE0-A810-A8F4F563D6D7}"/>
    <cellStyle name="Normal 2 21 4 2 9" xfId="12089" xr:uid="{D33A1758-F889-43E3-8614-60FB4142AE8C}"/>
    <cellStyle name="Normal 2 21 4 3" xfId="12090" xr:uid="{0CE7B739-6777-4E0F-B2EB-FA9E42D5165C}"/>
    <cellStyle name="Normal 2 21 4 3 2" xfId="12091" xr:uid="{60CEEE9D-2BAB-4346-9867-C6C224458BCA}"/>
    <cellStyle name="Normal 2 21 4 3 2 2" xfId="12092" xr:uid="{459C4584-CCCE-4EB5-884A-1551C38C5ECE}"/>
    <cellStyle name="Normal 2 21 4 3 2 3" xfId="12093" xr:uid="{020F2762-7877-4443-88E8-E6005A610A17}"/>
    <cellStyle name="Normal 2 21 4 3 3" xfId="12094" xr:uid="{CD9526FE-ABDF-4C08-844F-9E670D4CE0BE}"/>
    <cellStyle name="Normal 2 21 4 3 3 2" xfId="12095" xr:uid="{F19A3EDD-D950-4F72-A57B-1EC67DCCD156}"/>
    <cellStyle name="Normal 2 21 4 3 3 3" xfId="12096" xr:uid="{97023F04-E05F-47B9-8D2E-75AF9DBDEDC6}"/>
    <cellStyle name="Normal 2 21 4 3 4" xfId="12097" xr:uid="{94BF5B71-A167-4FF2-A6D5-10A025A93675}"/>
    <cellStyle name="Normal 2 21 4 3 4 2" xfId="12098" xr:uid="{5350BF78-B8F0-42A0-B38E-ED0C6FD3B334}"/>
    <cellStyle name="Normal 2 21 4 3 4 3" xfId="12099" xr:uid="{5B41DA66-F96E-4AF9-BE36-1380D7722B06}"/>
    <cellStyle name="Normal 2 21 4 3 5" xfId="12100" xr:uid="{92AA10F5-3278-4252-8010-692125DE6433}"/>
    <cellStyle name="Normal 2 21 4 3 6" xfId="12101" xr:uid="{9BF2AC67-0E5F-4443-9768-5421EC654F75}"/>
    <cellStyle name="Normal 2 21 4 4" xfId="12102" xr:uid="{9B883323-F37A-47B4-BDE0-9E9CA627E112}"/>
    <cellStyle name="Normal 2 21 4 4 2" xfId="12103" xr:uid="{9140063D-69CE-4533-98CC-DB484F5F2982}"/>
    <cellStyle name="Normal 2 21 4 4 2 2" xfId="12104" xr:uid="{9A212E07-00E7-427E-9E6F-AA35467FCA28}"/>
    <cellStyle name="Normal 2 21 4 4 2 3" xfId="12105" xr:uid="{C92A6812-103F-4642-B65F-72A36E476395}"/>
    <cellStyle name="Normal 2 21 4 4 3" xfId="12106" xr:uid="{2E765232-1506-416F-8B16-6ED45535997F}"/>
    <cellStyle name="Normal 2 21 4 4 3 2" xfId="12107" xr:uid="{136CA38E-1DA9-456D-A015-4F1D597A9475}"/>
    <cellStyle name="Normal 2 21 4 4 3 3" xfId="12108" xr:uid="{BA9FB29D-C47E-4700-B8B5-EE6DAD0169D2}"/>
    <cellStyle name="Normal 2 21 4 4 4" xfId="12109" xr:uid="{9E12DC39-9051-46BF-A568-D9EAECAFBEF9}"/>
    <cellStyle name="Normal 2 21 4 4 5" xfId="12110" xr:uid="{CC603C6B-0241-46E8-86A0-0DFD802E1586}"/>
    <cellStyle name="Normal 2 21 4 5" xfId="12111" xr:uid="{4111C377-AED7-4DAE-B337-75E850625AF9}"/>
    <cellStyle name="Normal 2 21 4 5 2" xfId="12112" xr:uid="{0BC9F13C-E1ED-491F-AF34-918407D5E1B7}"/>
    <cellStyle name="Normal 2 21 4 5 2 2" xfId="12113" xr:uid="{D3923AF3-7D47-430E-A2F3-D288BE091607}"/>
    <cellStyle name="Normal 2 21 4 5 2 3" xfId="12114" xr:uid="{1927E5B9-2432-458D-9D59-1D0EC99E5E11}"/>
    <cellStyle name="Normal 2 21 4 5 3" xfId="12115" xr:uid="{98E58078-C8F9-44FD-92DC-198DF8B7FAA3}"/>
    <cellStyle name="Normal 2 21 4 5 3 2" xfId="12116" xr:uid="{5ED91323-C98B-48E6-AFF5-46414B3C3F6F}"/>
    <cellStyle name="Normal 2 21 4 5 3 3" xfId="12117" xr:uid="{8D4D98C4-B3CA-455E-8B50-CD57083151CA}"/>
    <cellStyle name="Normal 2 21 4 5 4" xfId="12118" xr:uid="{8E697F85-4C85-4C3A-92A4-1D4864196187}"/>
    <cellStyle name="Normal 2 21 4 5 5" xfId="12119" xr:uid="{2F5A35AA-FC64-412A-BC00-76EBE1FDC4A8}"/>
    <cellStyle name="Normal 2 21 4 6" xfId="12120" xr:uid="{00D83EA1-EB1A-453B-B760-FA4E255DDCC4}"/>
    <cellStyle name="Normal 2 21 4 6 2" xfId="12121" xr:uid="{D808F137-6521-42F3-9DB6-27274DEC7D48}"/>
    <cellStyle name="Normal 2 21 4 6 3" xfId="12122" xr:uid="{25A72427-C4F4-47CB-A77C-9529BB273BEA}"/>
    <cellStyle name="Normal 2 21 4 7" xfId="12123" xr:uid="{275E5744-0028-4247-B7A7-8CFE7ACFCC05}"/>
    <cellStyle name="Normal 2 21 4 7 2" xfId="12124" xr:uid="{63DABA2C-D6B9-4912-89FD-C0C54C2F0FBB}"/>
    <cellStyle name="Normal 2 21 4 7 3" xfId="12125" xr:uid="{086B106F-A4CD-4DCA-85CF-F9E4904D9383}"/>
    <cellStyle name="Normal 2 21 4 8" xfId="12126" xr:uid="{49DD2604-61D6-43B0-BAB9-E9E4C8703664}"/>
    <cellStyle name="Normal 2 21 4 8 2" xfId="12127" xr:uid="{7DC14711-3FA4-4FC8-86C6-05BC9FC0E715}"/>
    <cellStyle name="Normal 2 21 4 8 3" xfId="12128" xr:uid="{5244E79B-A063-4940-B630-32EE351D006B}"/>
    <cellStyle name="Normal 2 21 4 9" xfId="12129" xr:uid="{7899796C-DCE6-4B0B-AFBB-0B82B96BDF3F}"/>
    <cellStyle name="Normal 2 21 5" xfId="12130" xr:uid="{D223AF84-3E4D-4F2F-8C4D-81A04E61884A}"/>
    <cellStyle name="Normal 2 21 5 10" xfId="12131" xr:uid="{EBA9442E-AF9E-4AFE-98EE-EA6702CD76DA}"/>
    <cellStyle name="Normal 2 21 5 2" xfId="12132" xr:uid="{39EB57AC-9DF5-4209-80C0-D23D668681A5}"/>
    <cellStyle name="Normal 2 21 5 2 2" xfId="12133" xr:uid="{BD5BAA2F-8B62-4827-9019-AB451F3FDADA}"/>
    <cellStyle name="Normal 2 21 5 2 2 2" xfId="12134" xr:uid="{5D658929-BBBD-4116-AF52-D5FD2FBEBF3F}"/>
    <cellStyle name="Normal 2 21 5 2 2 2 2" xfId="12135" xr:uid="{D8E9F87B-008E-4340-932A-5D52D226225C}"/>
    <cellStyle name="Normal 2 21 5 2 2 2 3" xfId="12136" xr:uid="{05270685-78FB-4B4E-8924-821D706C6612}"/>
    <cellStyle name="Normal 2 21 5 2 2 3" xfId="12137" xr:uid="{DBAF0CC5-B786-462A-94C3-FE59D0A78CB3}"/>
    <cellStyle name="Normal 2 21 5 2 2 3 2" xfId="12138" xr:uid="{D81EB0BB-E065-46E1-BA01-5073349DC34B}"/>
    <cellStyle name="Normal 2 21 5 2 2 3 3" xfId="12139" xr:uid="{F853CBD7-0BC5-43E6-8E08-7C3518BD38F7}"/>
    <cellStyle name="Normal 2 21 5 2 2 4" xfId="12140" xr:uid="{041C5353-52D4-43C4-A8F7-CD11909861F8}"/>
    <cellStyle name="Normal 2 21 5 2 2 5" xfId="12141" xr:uid="{7EB4C065-508B-4665-BB2C-D83E1B3DD586}"/>
    <cellStyle name="Normal 2 21 5 2 3" xfId="12142" xr:uid="{533EBFDF-F197-4FE0-B150-0BBD5D21660B}"/>
    <cellStyle name="Normal 2 21 5 2 3 2" xfId="12143" xr:uid="{F9891F07-2C10-4553-91EA-FEACC705F786}"/>
    <cellStyle name="Normal 2 21 5 2 3 2 2" xfId="12144" xr:uid="{180C75F3-D975-4318-9E0F-68E3A06E318A}"/>
    <cellStyle name="Normal 2 21 5 2 3 2 3" xfId="12145" xr:uid="{7C819E3D-F0AC-4FA2-AF59-0312680A3873}"/>
    <cellStyle name="Normal 2 21 5 2 3 3" xfId="12146" xr:uid="{8B92CF7E-9C9D-4E4D-8069-765C87CFA72C}"/>
    <cellStyle name="Normal 2 21 5 2 3 3 2" xfId="12147" xr:uid="{17993AB7-7D20-4C92-BB9C-278273053058}"/>
    <cellStyle name="Normal 2 21 5 2 3 3 3" xfId="12148" xr:uid="{6F5A10E5-A28E-46BE-BB71-05D0D5A6B8E4}"/>
    <cellStyle name="Normal 2 21 5 2 3 4" xfId="12149" xr:uid="{F54102AE-C0B2-4273-B106-7B582BD0698D}"/>
    <cellStyle name="Normal 2 21 5 2 3 5" xfId="12150" xr:uid="{79DBD3EA-7A5B-4315-87F4-A95B02FF021D}"/>
    <cellStyle name="Normal 2 21 5 2 4" xfId="12151" xr:uid="{51BDD9CB-BAB1-4218-AE22-6A3AA9FC4F9A}"/>
    <cellStyle name="Normal 2 21 5 2 4 2" xfId="12152" xr:uid="{B7BD1AAD-F826-4E2F-A419-CACAC7315A6B}"/>
    <cellStyle name="Normal 2 21 5 2 4 2 2" xfId="12153" xr:uid="{91EC612D-2901-4AB5-871E-DBA7F2C3560E}"/>
    <cellStyle name="Normal 2 21 5 2 4 2 3" xfId="12154" xr:uid="{7F37713B-839A-4398-B77A-6E3A0DCF809D}"/>
    <cellStyle name="Normal 2 21 5 2 4 3" xfId="12155" xr:uid="{5C0344FF-9AAC-4A3C-BFE8-8FE3E275919C}"/>
    <cellStyle name="Normal 2 21 5 2 4 3 2" xfId="12156" xr:uid="{06958793-B488-4B57-B25E-CE1B02DEC233}"/>
    <cellStyle name="Normal 2 21 5 2 4 3 3" xfId="12157" xr:uid="{AA1D5DEA-0A54-4F8C-AB28-873A650484EA}"/>
    <cellStyle name="Normal 2 21 5 2 4 4" xfId="12158" xr:uid="{320FBD94-B76E-403F-BF8C-39652B9C88B5}"/>
    <cellStyle name="Normal 2 21 5 2 4 5" xfId="12159" xr:uid="{8B4633FA-4A08-4423-9DE8-020F92C50E23}"/>
    <cellStyle name="Normal 2 21 5 2 5" xfId="12160" xr:uid="{DEE45E78-2587-4E73-827D-4B16E8EDA33E}"/>
    <cellStyle name="Normal 2 21 5 2 5 2" xfId="12161" xr:uid="{B8042490-730D-4178-9E8A-72D927D34459}"/>
    <cellStyle name="Normal 2 21 5 2 5 3" xfId="12162" xr:uid="{36081323-4FC4-4FBC-99BE-C034242802B7}"/>
    <cellStyle name="Normal 2 21 5 2 6" xfId="12163" xr:uid="{16180C64-573E-4A96-B5F0-21A6761A47F0}"/>
    <cellStyle name="Normal 2 21 5 2 6 2" xfId="12164" xr:uid="{4F816D76-068E-4CEC-9F81-92FB2F379657}"/>
    <cellStyle name="Normal 2 21 5 2 6 3" xfId="12165" xr:uid="{51FB1D49-4330-4CB3-B862-A8D4EA582B33}"/>
    <cellStyle name="Normal 2 21 5 2 7" xfId="12166" xr:uid="{9D5AB7F1-A622-4659-BC52-9FCFD031F529}"/>
    <cellStyle name="Normal 2 21 5 2 8" xfId="12167" xr:uid="{29429E21-3DD4-4C4B-9FA1-D10DFDCB4A26}"/>
    <cellStyle name="Normal 2 21 5 3" xfId="12168" xr:uid="{AFDA2EE2-3E89-4C29-B507-BC01CC9A0EF1}"/>
    <cellStyle name="Normal 2 21 5 3 2" xfId="12169" xr:uid="{E20BAD79-C4B0-436B-AE35-66E44F2D5723}"/>
    <cellStyle name="Normal 2 21 5 3 2 2" xfId="12170" xr:uid="{0A2EA5C2-F832-408A-B6E5-D97E4195F063}"/>
    <cellStyle name="Normal 2 21 5 3 2 3" xfId="12171" xr:uid="{8750286F-F94D-4183-B131-E4CD0371978B}"/>
    <cellStyle name="Normal 2 21 5 3 3" xfId="12172" xr:uid="{1D923AE5-9D4D-4EBC-8A39-380D2073A33C}"/>
    <cellStyle name="Normal 2 21 5 3 3 2" xfId="12173" xr:uid="{C487C260-18C3-4D79-A9B5-F2300600EC3A}"/>
    <cellStyle name="Normal 2 21 5 3 3 3" xfId="12174" xr:uid="{AC3045FB-DEC0-4971-8FCE-1D8D7616ACF1}"/>
    <cellStyle name="Normal 2 21 5 3 4" xfId="12175" xr:uid="{B8B66F34-744E-4614-B996-936E459CA480}"/>
    <cellStyle name="Normal 2 21 5 3 5" xfId="12176" xr:uid="{13F589EB-25B7-4C62-ACE0-40C60628A1B4}"/>
    <cellStyle name="Normal 2 21 5 4" xfId="12177" xr:uid="{CAFA03E1-983A-4EDE-ADA1-039E6F883413}"/>
    <cellStyle name="Normal 2 21 5 4 2" xfId="12178" xr:uid="{61DEF44E-623A-46A5-88C1-3BF2271048F0}"/>
    <cellStyle name="Normal 2 21 5 4 2 2" xfId="12179" xr:uid="{2DE9EF39-599E-4360-BCC9-B0F0D149CABC}"/>
    <cellStyle name="Normal 2 21 5 4 2 3" xfId="12180" xr:uid="{CD65A19D-D6B4-485A-B87E-A6C1BAB604B4}"/>
    <cellStyle name="Normal 2 21 5 4 3" xfId="12181" xr:uid="{4A3CB955-DECE-4498-AECA-827CBB58309A}"/>
    <cellStyle name="Normal 2 21 5 4 3 2" xfId="12182" xr:uid="{D7C7F2E3-6A48-4A02-99C6-3AE46AD4CFD8}"/>
    <cellStyle name="Normal 2 21 5 4 3 3" xfId="12183" xr:uid="{429D57EA-B856-4390-9B19-7DCF5D263481}"/>
    <cellStyle name="Normal 2 21 5 4 4" xfId="12184" xr:uid="{6BB690CA-C072-4520-ACE4-261AC794CB00}"/>
    <cellStyle name="Normal 2 21 5 4 5" xfId="12185" xr:uid="{2E07A3E1-35B9-4A45-869B-F287637B73A5}"/>
    <cellStyle name="Normal 2 21 5 5" xfId="12186" xr:uid="{9D6A7154-ACD7-42C7-9F30-951D2157F757}"/>
    <cellStyle name="Normal 2 21 5 5 2" xfId="12187" xr:uid="{AD35876D-9108-4911-9EBE-CE8DEC687430}"/>
    <cellStyle name="Normal 2 21 5 5 2 2" xfId="12188" xr:uid="{69C2116B-2E17-4DB8-8A1C-DE5873CCD28F}"/>
    <cellStyle name="Normal 2 21 5 5 2 3" xfId="12189" xr:uid="{C95EF695-7FD6-4D79-97D8-ECD3209015F7}"/>
    <cellStyle name="Normal 2 21 5 5 3" xfId="12190" xr:uid="{56D6D409-36D9-460F-A31D-F330DCC192A6}"/>
    <cellStyle name="Normal 2 21 5 5 3 2" xfId="12191" xr:uid="{9142DD56-F0CA-4247-82D8-127F758DFBA2}"/>
    <cellStyle name="Normal 2 21 5 5 3 3" xfId="12192" xr:uid="{0D711F04-4B86-4F87-81B1-37C83826358F}"/>
    <cellStyle name="Normal 2 21 5 5 4" xfId="12193" xr:uid="{0723E175-872A-4821-B88E-F15AB1BA1BA6}"/>
    <cellStyle name="Normal 2 21 5 5 5" xfId="12194" xr:uid="{7852F782-93EE-41D7-8945-645390900925}"/>
    <cellStyle name="Normal 2 21 5 6" xfId="12195" xr:uid="{655558B8-DC60-4A17-A857-C2FD5D22E5C7}"/>
    <cellStyle name="Normal 2 21 5 6 2" xfId="12196" xr:uid="{D5B11700-B646-4788-A37A-B5645DB95BD7}"/>
    <cellStyle name="Normal 2 21 5 6 3" xfId="12197" xr:uid="{6AE3A9B3-3873-471D-9E21-5EE3A438443C}"/>
    <cellStyle name="Normal 2 21 5 7" xfId="12198" xr:uid="{69E67589-35EB-4CFC-8747-512885688F30}"/>
    <cellStyle name="Normal 2 21 5 7 2" xfId="12199" xr:uid="{B47757E2-D491-4A5D-B41C-2BD57942E002}"/>
    <cellStyle name="Normal 2 21 5 7 3" xfId="12200" xr:uid="{0A62EB9E-2B6E-43DA-9DC6-3630A19599D6}"/>
    <cellStyle name="Normal 2 21 5 8" xfId="12201" xr:uid="{72545B71-01DB-4870-AAF8-E8638573F724}"/>
    <cellStyle name="Normal 2 21 5 8 2" xfId="12202" xr:uid="{FAD0ED75-A32C-491A-AA91-A7749619DC52}"/>
    <cellStyle name="Normal 2 21 5 8 3" xfId="12203" xr:uid="{00BE1842-CC7A-4A50-A50C-1836BD522F73}"/>
    <cellStyle name="Normal 2 21 5 9" xfId="12204" xr:uid="{9FE50761-0E89-4E2D-930C-3343BFD843C3}"/>
    <cellStyle name="Normal 2 21 6" xfId="12205" xr:uid="{20EFFBE8-732F-45CB-A7FE-B8D966F78315}"/>
    <cellStyle name="Normal 2 21 6 2" xfId="12206" xr:uid="{3D496E8A-5B47-4A88-AFF4-13A26CED5D13}"/>
    <cellStyle name="Normal 2 21 6 2 2" xfId="12207" xr:uid="{4B909D44-3E75-418B-83FB-59921DE96ACF}"/>
    <cellStyle name="Normal 2 21 6 2 2 2" xfId="12208" xr:uid="{9A1D7778-11A8-4545-8371-79FEAB1515F3}"/>
    <cellStyle name="Normal 2 21 6 2 2 3" xfId="12209" xr:uid="{4A4B7B74-0941-4319-B65C-2A1F58BF9406}"/>
    <cellStyle name="Normal 2 21 6 2 3" xfId="12210" xr:uid="{CAA00DFD-6AC1-4618-8D44-83F9B3AE8DA3}"/>
    <cellStyle name="Normal 2 21 6 2 3 2" xfId="12211" xr:uid="{9CC2692D-0860-460C-9818-038837427FA2}"/>
    <cellStyle name="Normal 2 21 6 2 3 3" xfId="12212" xr:uid="{D0FC2739-0962-4C5E-B687-4A393A7336B3}"/>
    <cellStyle name="Normal 2 21 6 2 4" xfId="12213" xr:uid="{C7978756-977D-4491-9467-47B0E36E28D2}"/>
    <cellStyle name="Normal 2 21 6 2 5" xfId="12214" xr:uid="{54FB02C3-A7DC-40FA-9D5E-EA37DF34C67B}"/>
    <cellStyle name="Normal 2 21 6 3" xfId="12215" xr:uid="{82747988-6A37-410F-AD22-85AC5ED68F2E}"/>
    <cellStyle name="Normal 2 21 6 3 2" xfId="12216" xr:uid="{38012001-2A97-4100-A2B6-F5D31FCB70A8}"/>
    <cellStyle name="Normal 2 21 6 3 2 2" xfId="12217" xr:uid="{11566452-57AD-4BC3-969D-6EC97AB2687E}"/>
    <cellStyle name="Normal 2 21 6 3 2 3" xfId="12218" xr:uid="{35153790-C2E8-41FD-9CE5-FFAED400A700}"/>
    <cellStyle name="Normal 2 21 6 3 3" xfId="12219" xr:uid="{8C1921AB-2763-442D-AA24-232CEE854AB0}"/>
    <cellStyle name="Normal 2 21 6 3 3 2" xfId="12220" xr:uid="{B89D094E-A4E8-47A1-8941-136AB2083213}"/>
    <cellStyle name="Normal 2 21 6 3 3 3" xfId="12221" xr:uid="{F09DB6F4-9440-4E28-A7B5-8249EFEE7EAE}"/>
    <cellStyle name="Normal 2 21 6 3 4" xfId="12222" xr:uid="{B797186D-D4CD-41C1-BC0A-8F99CDAC1CB2}"/>
    <cellStyle name="Normal 2 21 6 3 5" xfId="12223" xr:uid="{71601682-4813-4AC0-9A42-5B11FBFB3DE9}"/>
    <cellStyle name="Normal 2 21 6 4" xfId="12224" xr:uid="{C7C85B38-8DA3-4B28-B9C1-47FF8A9AAE02}"/>
    <cellStyle name="Normal 2 21 6 4 2" xfId="12225" xr:uid="{4B445CFF-E3C7-44C6-B1E4-2E59379EA8A2}"/>
    <cellStyle name="Normal 2 21 6 4 2 2" xfId="12226" xr:uid="{ABC21F65-9A17-42B5-8BAC-786DB03104ED}"/>
    <cellStyle name="Normal 2 21 6 4 2 3" xfId="12227" xr:uid="{06F9B5C1-9969-4C93-A885-23AFBC8976C4}"/>
    <cellStyle name="Normal 2 21 6 4 3" xfId="12228" xr:uid="{E9CBD69B-13DE-4B55-9D72-872DD6321716}"/>
    <cellStyle name="Normal 2 21 6 4 3 2" xfId="12229" xr:uid="{D63EA69C-CE65-4C8E-8756-008EF102FA03}"/>
    <cellStyle name="Normal 2 21 6 4 3 3" xfId="12230" xr:uid="{0755F2FC-A245-44CA-815A-16F297BB3C88}"/>
    <cellStyle name="Normal 2 21 6 4 4" xfId="12231" xr:uid="{4A898D77-0E29-41F7-A10A-8138DF9F5CCD}"/>
    <cellStyle name="Normal 2 21 6 4 5" xfId="12232" xr:uid="{CE6C3470-3980-48B0-BE14-75733242960F}"/>
    <cellStyle name="Normal 2 21 6 5" xfId="12233" xr:uid="{9EF5AAD9-F745-4BCA-814A-48E02B3AADFE}"/>
    <cellStyle name="Normal 2 21 6 5 2" xfId="12234" xr:uid="{7AA41589-2357-484B-8BEF-DF4579638976}"/>
    <cellStyle name="Normal 2 21 6 5 3" xfId="12235" xr:uid="{BEC835E2-ECF4-4867-B38F-04CBA0D10D05}"/>
    <cellStyle name="Normal 2 21 6 6" xfId="12236" xr:uid="{3D56D122-08FA-497B-81C0-DBDF9ED92690}"/>
    <cellStyle name="Normal 2 21 6 6 2" xfId="12237" xr:uid="{7EB3138D-5AA4-4877-8901-DBFFF18D4192}"/>
    <cellStyle name="Normal 2 21 6 6 3" xfId="12238" xr:uid="{1AE3CE7A-7C67-439A-B5DE-86EB6E9B187B}"/>
    <cellStyle name="Normal 2 21 6 7" xfId="12239" xr:uid="{BF49EE44-D440-4C73-9464-F8E12B6D5CAC}"/>
    <cellStyle name="Normal 2 21 6 7 2" xfId="12240" xr:uid="{656AFD92-02F2-4B15-BC2C-CF18AB42F217}"/>
    <cellStyle name="Normal 2 21 6 7 3" xfId="12241" xr:uid="{9FE4E6C7-CCEA-4F2C-ABBC-87FA315A0871}"/>
    <cellStyle name="Normal 2 21 6 8" xfId="12242" xr:uid="{F91A1360-F28C-4C74-BAE2-97C5820F19A0}"/>
    <cellStyle name="Normal 2 21 6 9" xfId="12243" xr:uid="{81C8CC13-FCFB-4AEB-9F13-E83416D18B57}"/>
    <cellStyle name="Normal 2 21 7" xfId="12244" xr:uid="{06128287-A561-4BCD-9D63-284A943622CF}"/>
    <cellStyle name="Normal 2 21 7 2" xfId="12245" xr:uid="{FE3585F7-AD51-42EB-9EFD-0A4656CE2EA9}"/>
    <cellStyle name="Normal 2 21 7 2 2" xfId="12246" xr:uid="{2668E170-58E8-4850-8DB4-62DDD8746D32}"/>
    <cellStyle name="Normal 2 21 7 2 3" xfId="12247" xr:uid="{8F85246B-3E7E-4758-90E0-F964D64432DB}"/>
    <cellStyle name="Normal 2 21 7 3" xfId="12248" xr:uid="{92024161-C02F-4C4B-BAB0-68BE83D685C3}"/>
    <cellStyle name="Normal 2 21 7 3 2" xfId="12249" xr:uid="{77AB9E52-3778-4A55-875B-437D222E42BE}"/>
    <cellStyle name="Normal 2 21 7 3 3" xfId="12250" xr:uid="{2788259F-C342-4175-B949-B41BA9CF70A9}"/>
    <cellStyle name="Normal 2 21 7 4" xfId="12251" xr:uid="{F77D5E75-ACF1-4485-9248-6ED4C71932AE}"/>
    <cellStyle name="Normal 2 21 7 5" xfId="12252" xr:uid="{74C923C1-532E-40DA-9762-E86193F498DB}"/>
    <cellStyle name="Normal 2 21 8" xfId="12253" xr:uid="{0CBA5E70-8DBB-414A-B9E0-BFEEA177E5AA}"/>
    <cellStyle name="Normal 2 21 8 2" xfId="12254" xr:uid="{604BCF0F-62E6-46FD-A259-9C5AC9D3BC52}"/>
    <cellStyle name="Normal 2 21 8 2 2" xfId="12255" xr:uid="{C4E14061-1649-40A3-9818-E76C9A0836B8}"/>
    <cellStyle name="Normal 2 21 8 2 3" xfId="12256" xr:uid="{6056FAF1-48F2-4E5B-B6EA-7433E7922950}"/>
    <cellStyle name="Normal 2 21 8 3" xfId="12257" xr:uid="{4C49C489-3F8B-4FB2-AFEE-C128D8FEC513}"/>
    <cellStyle name="Normal 2 21 8 3 2" xfId="12258" xr:uid="{877AE11B-6013-4704-9CE1-32BC5F950A34}"/>
    <cellStyle name="Normal 2 21 8 3 3" xfId="12259" xr:uid="{61C4D9A8-4154-4916-A604-B2185715116E}"/>
    <cellStyle name="Normal 2 21 8 4" xfId="12260" xr:uid="{6FF10910-7802-4294-A186-08D0869DEE21}"/>
    <cellStyle name="Normal 2 21 8 5" xfId="12261" xr:uid="{0BEF0A9F-ACCE-4BA6-B52C-8D67DDE2F0FD}"/>
    <cellStyle name="Normal 2 21 9" xfId="12262" xr:uid="{F607FD5D-207E-48CE-94A0-9E3D70D1A208}"/>
    <cellStyle name="Normal 2 21 9 2" xfId="12263" xr:uid="{09CDF29A-85BF-4803-AEE1-46E23CF7CA96}"/>
    <cellStyle name="Normal 2 21 9 2 2" xfId="12264" xr:uid="{FD595E86-FC44-4F48-BF3C-DB4A386ABC73}"/>
    <cellStyle name="Normal 2 21 9 2 3" xfId="12265" xr:uid="{B242C2FB-607B-47C1-83E7-58557D71AE4B}"/>
    <cellStyle name="Normal 2 21 9 3" xfId="12266" xr:uid="{0F3A0896-903F-4593-BD39-4A48A9EE6E60}"/>
    <cellStyle name="Normal 2 21 9 3 2" xfId="12267" xr:uid="{8C3F11B9-6D60-4B83-9723-E3B6D31B0D16}"/>
    <cellStyle name="Normal 2 21 9 3 3" xfId="12268" xr:uid="{BEFE6C2B-CEA6-4DA0-9874-7D5260FA23AA}"/>
    <cellStyle name="Normal 2 21 9 4" xfId="12269" xr:uid="{6910EEDD-3F7E-4941-AE85-524C6E499E52}"/>
    <cellStyle name="Normal 2 21 9 5" xfId="12270" xr:uid="{CFF3C1E7-DAA8-43D2-9145-3AFC08A389F8}"/>
    <cellStyle name="Normal 2 22" xfId="12271" xr:uid="{678CB2C7-8193-4D01-B304-3D37A0950470}"/>
    <cellStyle name="Normal 2 22 10" xfId="12272" xr:uid="{286F3AD6-6330-4B92-9943-0772CF7AC168}"/>
    <cellStyle name="Normal 2 22 10 2" xfId="12273" xr:uid="{8BE5C80A-2FC3-488C-B035-20146C93C467}"/>
    <cellStyle name="Normal 2 22 10 3" xfId="12274" xr:uid="{B5EF2305-B259-4576-8A44-57E2E025FC32}"/>
    <cellStyle name="Normal 2 22 11" xfId="12275" xr:uid="{50BDD92F-C7D3-4F92-AA54-40E8A451DE5D}"/>
    <cellStyle name="Normal 2 22 11 2" xfId="12276" xr:uid="{4EEAD35F-4A85-4F7A-8818-E6156ABBEC8F}"/>
    <cellStyle name="Normal 2 22 11 3" xfId="12277" xr:uid="{E6FB15B5-88DD-4714-B226-6A19E3B3EFED}"/>
    <cellStyle name="Normal 2 22 12" xfId="12278" xr:uid="{E001F23F-7865-4B4B-AC7E-DD286533CC82}"/>
    <cellStyle name="Normal 2 22 12 2" xfId="12279" xr:uid="{96B8BECD-33C1-4223-8C10-658DCA9BB36F}"/>
    <cellStyle name="Normal 2 22 12 3" xfId="12280" xr:uid="{26899FE6-B6E8-4537-99F6-D351713171CB}"/>
    <cellStyle name="Normal 2 22 13" xfId="12281" xr:uid="{E3BF1D0A-B4D6-49FF-A175-4ED182B812D5}"/>
    <cellStyle name="Normal 2 22 14" xfId="12282" xr:uid="{C86159A3-67BD-4CCA-8723-EBCE17893E3E}"/>
    <cellStyle name="Normal 2 22 2" xfId="12283" xr:uid="{65E3496F-AFD9-4C3F-BDC8-C26FE72B188B}"/>
    <cellStyle name="Normal 2 22 2 10" xfId="12284" xr:uid="{8C51EFE5-FE61-45EC-8D49-F94CF3558897}"/>
    <cellStyle name="Normal 2 22 2 10 2" xfId="12285" xr:uid="{0924ECA0-5A2A-40F0-8B34-7AFA5BF02420}"/>
    <cellStyle name="Normal 2 22 2 10 3" xfId="12286" xr:uid="{F045E12D-4457-45AE-8C24-E428216C9AE4}"/>
    <cellStyle name="Normal 2 22 2 11" xfId="12287" xr:uid="{A0D51778-2313-494D-8813-62567D71110D}"/>
    <cellStyle name="Normal 2 22 2 11 2" xfId="12288" xr:uid="{1503A152-092E-46E4-A60B-30480B5A050F}"/>
    <cellStyle name="Normal 2 22 2 11 3" xfId="12289" xr:uid="{5ECBFD06-B85F-405C-A665-3C06311BD339}"/>
    <cellStyle name="Normal 2 22 2 12" xfId="12290" xr:uid="{B25C1AF0-AD9E-4955-9B8A-BAEF9416E9C9}"/>
    <cellStyle name="Normal 2 22 2 13" xfId="12291" xr:uid="{7078EE2C-61E2-4A72-9E96-7329EB8081D3}"/>
    <cellStyle name="Normal 2 22 2 2" xfId="12292" xr:uid="{2AB8F30B-A63E-457C-A071-4254568F96ED}"/>
    <cellStyle name="Normal 2 22 2 2 10" xfId="12293" xr:uid="{ABE2AEB3-FAA9-4DEC-977E-E36CE8795B6C}"/>
    <cellStyle name="Normal 2 22 2 2 10 2" xfId="12294" xr:uid="{194C599F-8B7F-4A88-B984-36BAF71C06BB}"/>
    <cellStyle name="Normal 2 22 2 2 10 3" xfId="12295" xr:uid="{C641A88B-C0D6-492F-9F9D-EABAB902B994}"/>
    <cellStyle name="Normal 2 22 2 2 11" xfId="12296" xr:uid="{DE89E1F2-2ECD-4356-A502-6EB9ADEEC15E}"/>
    <cellStyle name="Normal 2 22 2 2 12" xfId="12297" xr:uid="{117C94DA-838F-4547-8F68-3EB43F796BFD}"/>
    <cellStyle name="Normal 2 22 2 2 2" xfId="12298" xr:uid="{922131AC-879D-4DBF-85B1-A8E1CE8A2D78}"/>
    <cellStyle name="Normal 2 22 2 2 2 10" xfId="12299" xr:uid="{8EDCE413-67A8-4483-A7BA-CCA293C5AC5F}"/>
    <cellStyle name="Normal 2 22 2 2 2 2" xfId="12300" xr:uid="{F375BF52-01EA-4638-8D8C-6616902941D5}"/>
    <cellStyle name="Normal 2 22 2 2 2 2 2" xfId="12301" xr:uid="{700B3A59-FCD2-4732-B654-5090507B14A3}"/>
    <cellStyle name="Normal 2 22 2 2 2 2 2 2" xfId="12302" xr:uid="{F20B8EBC-3DA0-4B0D-878C-F4E27A439CCA}"/>
    <cellStyle name="Normal 2 22 2 2 2 2 2 2 2" xfId="12303" xr:uid="{1C5D90BF-24DC-4D35-98B3-C9200F7B382E}"/>
    <cellStyle name="Normal 2 22 2 2 2 2 2 2 3" xfId="12304" xr:uid="{3A7052BC-CE7C-4BF1-8367-75B111E15731}"/>
    <cellStyle name="Normal 2 22 2 2 2 2 2 3" xfId="12305" xr:uid="{BD460460-DD96-4F46-927B-D5F8CABFF8BD}"/>
    <cellStyle name="Normal 2 22 2 2 2 2 2 3 2" xfId="12306" xr:uid="{624F7EF1-C6EE-4964-9986-159BDF483FEE}"/>
    <cellStyle name="Normal 2 22 2 2 2 2 2 3 3" xfId="12307" xr:uid="{28174687-12AB-4F3B-945E-28EA9161A08D}"/>
    <cellStyle name="Normal 2 22 2 2 2 2 2 4" xfId="12308" xr:uid="{BA67E74E-BCAA-411B-822D-DBA559432F77}"/>
    <cellStyle name="Normal 2 22 2 2 2 2 2 5" xfId="12309" xr:uid="{D74CC8B3-5002-4D07-9DE5-45F763BC55F2}"/>
    <cellStyle name="Normal 2 22 2 2 2 2 3" xfId="12310" xr:uid="{CE22AF65-86F0-43B8-BB1F-50F9A8CCD7B7}"/>
    <cellStyle name="Normal 2 22 2 2 2 2 3 2" xfId="12311" xr:uid="{EE3E11DB-8D90-49F4-9093-113A7C88CAE1}"/>
    <cellStyle name="Normal 2 22 2 2 2 2 3 2 2" xfId="12312" xr:uid="{D88FD244-D1D4-4410-8BC5-5EB106478B87}"/>
    <cellStyle name="Normal 2 22 2 2 2 2 3 2 3" xfId="12313" xr:uid="{C0ED2B5F-776C-43ED-925E-32052CA243A2}"/>
    <cellStyle name="Normal 2 22 2 2 2 2 3 3" xfId="12314" xr:uid="{176D0DDC-44E1-4BBD-8F87-8A9EE00A66BF}"/>
    <cellStyle name="Normal 2 22 2 2 2 2 3 3 2" xfId="12315" xr:uid="{942DE55A-AF90-41D2-929D-03D1A6213E40}"/>
    <cellStyle name="Normal 2 22 2 2 2 2 3 3 3" xfId="12316" xr:uid="{EF993DFC-4F05-44AE-9ED0-A1857BA0B72E}"/>
    <cellStyle name="Normal 2 22 2 2 2 2 3 4" xfId="12317" xr:uid="{155EF4A9-052A-479A-84F5-5F2271945CE5}"/>
    <cellStyle name="Normal 2 22 2 2 2 2 3 5" xfId="12318" xr:uid="{2CD45C08-C8BD-43BE-AEF0-F8705D455686}"/>
    <cellStyle name="Normal 2 22 2 2 2 2 4" xfId="12319" xr:uid="{097BE39F-20A3-4451-8994-1017277C51DF}"/>
    <cellStyle name="Normal 2 22 2 2 2 2 4 2" xfId="12320" xr:uid="{0967997A-CDFC-4066-9FFE-8F6BFC422E51}"/>
    <cellStyle name="Normal 2 22 2 2 2 2 4 2 2" xfId="12321" xr:uid="{E3CD0A8F-E34A-4542-B477-44D4601383B6}"/>
    <cellStyle name="Normal 2 22 2 2 2 2 4 2 3" xfId="12322" xr:uid="{6E4C3D47-0526-4673-A9D5-76E52E8AD2AF}"/>
    <cellStyle name="Normal 2 22 2 2 2 2 4 3" xfId="12323" xr:uid="{C8E9BA77-F00C-4B07-96F7-12863929D2FE}"/>
    <cellStyle name="Normal 2 22 2 2 2 2 4 3 2" xfId="12324" xr:uid="{7A7DD5F5-9BCC-444D-8325-4D6BFA121DE0}"/>
    <cellStyle name="Normal 2 22 2 2 2 2 4 3 3" xfId="12325" xr:uid="{5E83C70A-6B75-4BD4-B4FC-FE359508D39E}"/>
    <cellStyle name="Normal 2 22 2 2 2 2 4 4" xfId="12326" xr:uid="{E91DAFF6-0B32-4C83-8717-183A89F2D97E}"/>
    <cellStyle name="Normal 2 22 2 2 2 2 4 5" xfId="12327" xr:uid="{1B0B7AC0-3263-4E89-8249-376D0D3B70DE}"/>
    <cellStyle name="Normal 2 22 2 2 2 2 5" xfId="12328" xr:uid="{E30A2B4C-82FF-4A70-9E69-803A30EF9133}"/>
    <cellStyle name="Normal 2 22 2 2 2 2 5 2" xfId="12329" xr:uid="{A70B18AF-D9EE-4455-BA6F-C5BEDB3DF755}"/>
    <cellStyle name="Normal 2 22 2 2 2 2 5 3" xfId="12330" xr:uid="{612707A2-D7A1-4B3E-890A-4ECDE405DAA3}"/>
    <cellStyle name="Normal 2 22 2 2 2 2 6" xfId="12331" xr:uid="{DA91714D-C78E-4428-90C7-8954EED09CC1}"/>
    <cellStyle name="Normal 2 22 2 2 2 2 6 2" xfId="12332" xr:uid="{01498E28-4F67-48A2-B656-3F912AF049C3}"/>
    <cellStyle name="Normal 2 22 2 2 2 2 6 3" xfId="12333" xr:uid="{30E538BE-6A10-47A2-A130-5A42EC2BAEDB}"/>
    <cellStyle name="Normal 2 22 2 2 2 2 7" xfId="12334" xr:uid="{D822C8F6-018C-4839-9C53-D92F7437EC18}"/>
    <cellStyle name="Normal 2 22 2 2 2 2 8" xfId="12335" xr:uid="{82CC49E3-E0CD-427F-AEEC-C68F80A48009}"/>
    <cellStyle name="Normal 2 22 2 2 2 3" xfId="12336" xr:uid="{F332965B-CE70-47EB-B058-74755F466B19}"/>
    <cellStyle name="Normal 2 22 2 2 2 3 2" xfId="12337" xr:uid="{42AE6935-B1CF-4C76-9E53-9830EA0069A9}"/>
    <cellStyle name="Normal 2 22 2 2 2 3 2 2" xfId="12338" xr:uid="{77F14858-484E-4007-B10D-EE543B185742}"/>
    <cellStyle name="Normal 2 22 2 2 2 3 2 3" xfId="12339" xr:uid="{33AD09A8-0BF7-49A5-B11A-26EF8724D60E}"/>
    <cellStyle name="Normal 2 22 2 2 2 3 3" xfId="12340" xr:uid="{1E341911-9DDF-4AB7-A5E5-545870FE464D}"/>
    <cellStyle name="Normal 2 22 2 2 2 3 3 2" xfId="12341" xr:uid="{A284569D-6DE2-461F-BFAE-89CF83FE5150}"/>
    <cellStyle name="Normal 2 22 2 2 2 3 3 3" xfId="12342" xr:uid="{BB53DA0E-0F37-4EF7-8D3F-55617588BBC1}"/>
    <cellStyle name="Normal 2 22 2 2 2 3 4" xfId="12343" xr:uid="{55846546-D506-47EB-8237-11374A85932F}"/>
    <cellStyle name="Normal 2 22 2 2 2 3 5" xfId="12344" xr:uid="{DF3B59ED-71BC-4895-90FF-920102788438}"/>
    <cellStyle name="Normal 2 22 2 2 2 4" xfId="12345" xr:uid="{0624D9CE-A496-4052-BD73-A4C8257E9161}"/>
    <cellStyle name="Normal 2 22 2 2 2 4 2" xfId="12346" xr:uid="{CC7BCE10-06F4-4BEB-96A5-708535CBDAE4}"/>
    <cellStyle name="Normal 2 22 2 2 2 4 2 2" xfId="12347" xr:uid="{B547BA98-8436-485B-89F9-28EDFE254A51}"/>
    <cellStyle name="Normal 2 22 2 2 2 4 2 3" xfId="12348" xr:uid="{A8A9FA1E-D79D-413C-A7CC-7344D55CCF33}"/>
    <cellStyle name="Normal 2 22 2 2 2 4 3" xfId="12349" xr:uid="{2982958C-ACC0-46E0-AFAD-863928C7ABE8}"/>
    <cellStyle name="Normal 2 22 2 2 2 4 3 2" xfId="12350" xr:uid="{00A7B712-92ED-4646-9200-F85B8C2C074E}"/>
    <cellStyle name="Normal 2 22 2 2 2 4 3 3" xfId="12351" xr:uid="{A6BC4700-195E-4A18-AF30-74E77FB2A62F}"/>
    <cellStyle name="Normal 2 22 2 2 2 4 4" xfId="12352" xr:uid="{22ED5C3C-E840-45F1-9EA1-4FE35D40CA1A}"/>
    <cellStyle name="Normal 2 22 2 2 2 4 5" xfId="12353" xr:uid="{FE5615DF-CFD3-43A9-93F5-8C5C6A922818}"/>
    <cellStyle name="Normal 2 22 2 2 2 5" xfId="12354" xr:uid="{E9908B64-8ACA-4FFC-B282-D8F87BC715A3}"/>
    <cellStyle name="Normal 2 22 2 2 2 5 2" xfId="12355" xr:uid="{E4E6E70B-979E-4895-AEBC-2200552A77DE}"/>
    <cellStyle name="Normal 2 22 2 2 2 5 2 2" xfId="12356" xr:uid="{399F96BB-93F5-447E-87ED-5827EE79E302}"/>
    <cellStyle name="Normal 2 22 2 2 2 5 2 3" xfId="12357" xr:uid="{1C511642-CBD3-42F2-99A3-AF58019976FA}"/>
    <cellStyle name="Normal 2 22 2 2 2 5 3" xfId="12358" xr:uid="{3B373D5C-7254-4698-95EF-4E07EBDE9B67}"/>
    <cellStyle name="Normal 2 22 2 2 2 5 3 2" xfId="12359" xr:uid="{D30A8DDE-1B10-4ED8-BA92-021ED17C6C1A}"/>
    <cellStyle name="Normal 2 22 2 2 2 5 3 3" xfId="12360" xr:uid="{ED603586-4A39-4CBC-BD4D-07CFAB5FE763}"/>
    <cellStyle name="Normal 2 22 2 2 2 5 4" xfId="12361" xr:uid="{AB155DAF-B300-4808-9595-E18CA4DA89EA}"/>
    <cellStyle name="Normal 2 22 2 2 2 5 5" xfId="12362" xr:uid="{DE08A00F-DA46-4D78-9023-87E32118CC8C}"/>
    <cellStyle name="Normal 2 22 2 2 2 6" xfId="12363" xr:uid="{4271B77D-1B60-44A6-9D03-276BC8BDC234}"/>
    <cellStyle name="Normal 2 22 2 2 2 6 2" xfId="12364" xr:uid="{78248815-E81C-4F1A-956C-8B28CD4A4E03}"/>
    <cellStyle name="Normal 2 22 2 2 2 6 3" xfId="12365" xr:uid="{3E556ACA-8FDD-496C-8F3E-06B341AB5357}"/>
    <cellStyle name="Normal 2 22 2 2 2 7" xfId="12366" xr:uid="{4CC63095-5E6F-45B5-8AD2-19AF0AEB16E2}"/>
    <cellStyle name="Normal 2 22 2 2 2 7 2" xfId="12367" xr:uid="{41DCCE18-A509-4709-A8D9-F5A526AD245F}"/>
    <cellStyle name="Normal 2 22 2 2 2 7 3" xfId="12368" xr:uid="{FA98D0C2-5E28-4C7A-9380-A770901BE5BC}"/>
    <cellStyle name="Normal 2 22 2 2 2 8" xfId="12369" xr:uid="{D071E2B6-3CBD-476E-9AF2-B3A0216D1EFF}"/>
    <cellStyle name="Normal 2 22 2 2 2 8 2" xfId="12370" xr:uid="{D4074820-831B-43B6-B020-F1D3289D9548}"/>
    <cellStyle name="Normal 2 22 2 2 2 8 3" xfId="12371" xr:uid="{7E0111F8-D8FD-43C8-AA96-C752A0F703F2}"/>
    <cellStyle name="Normal 2 22 2 2 2 9" xfId="12372" xr:uid="{A86CCB3D-C0BF-48A6-B260-392B7780FC72}"/>
    <cellStyle name="Normal 2 22 2 2 3" xfId="12373" xr:uid="{DEB08F55-5C7A-40BC-A38D-041653F7B813}"/>
    <cellStyle name="Normal 2 22 2 2 3 10" xfId="12374" xr:uid="{6DE49B25-709A-42E4-8517-56384C1F96DD}"/>
    <cellStyle name="Normal 2 22 2 2 3 2" xfId="12375" xr:uid="{CC4EFD31-799A-48AA-8101-A5852A726F2B}"/>
    <cellStyle name="Normal 2 22 2 2 3 2 2" xfId="12376" xr:uid="{37F7AED5-B99C-4E94-8AEF-604A798263E8}"/>
    <cellStyle name="Normal 2 22 2 2 3 2 2 2" xfId="12377" xr:uid="{34306FC2-D819-4F66-B1F2-DDD76AD37E5D}"/>
    <cellStyle name="Normal 2 22 2 2 3 2 2 2 2" xfId="12378" xr:uid="{2B3F30CA-BEA9-43DE-91A2-F179272F9945}"/>
    <cellStyle name="Normal 2 22 2 2 3 2 2 2 3" xfId="12379" xr:uid="{93CDAE56-D278-448E-BAB5-232A6AF6CE05}"/>
    <cellStyle name="Normal 2 22 2 2 3 2 2 3" xfId="12380" xr:uid="{FFAC5EA1-2050-4150-B453-431FEF171B6E}"/>
    <cellStyle name="Normal 2 22 2 2 3 2 2 3 2" xfId="12381" xr:uid="{2F38EF80-8C59-4475-9184-9F073BBD9699}"/>
    <cellStyle name="Normal 2 22 2 2 3 2 2 3 3" xfId="12382" xr:uid="{E5C0BD11-CE4C-4C6B-9607-3D25B53D27CD}"/>
    <cellStyle name="Normal 2 22 2 2 3 2 2 4" xfId="12383" xr:uid="{F9664F3E-6FDC-4E8C-A9AF-7A240773A25A}"/>
    <cellStyle name="Normal 2 22 2 2 3 2 2 5" xfId="12384" xr:uid="{84FB46E9-6FAA-4EB7-8557-44E4554B18C7}"/>
    <cellStyle name="Normal 2 22 2 2 3 2 3" xfId="12385" xr:uid="{6AFEFB03-D047-408E-9826-4285902DE7F6}"/>
    <cellStyle name="Normal 2 22 2 2 3 2 3 2" xfId="12386" xr:uid="{1E4AF7DB-7590-4F88-A784-F2472F7BA609}"/>
    <cellStyle name="Normal 2 22 2 2 3 2 3 2 2" xfId="12387" xr:uid="{80C408D8-E1F4-49C0-BB66-B94FAD96E9FF}"/>
    <cellStyle name="Normal 2 22 2 2 3 2 3 2 3" xfId="12388" xr:uid="{F4A07C92-EE2F-430B-B043-573A6F495A7A}"/>
    <cellStyle name="Normal 2 22 2 2 3 2 3 3" xfId="12389" xr:uid="{5665F6C5-C452-4E46-9E65-B4ABA71D44E3}"/>
    <cellStyle name="Normal 2 22 2 2 3 2 3 3 2" xfId="12390" xr:uid="{3E3B52A3-E8E2-40F6-A65A-24C00C9425FF}"/>
    <cellStyle name="Normal 2 22 2 2 3 2 3 3 3" xfId="12391" xr:uid="{898BE59F-AD21-4391-8022-81E6E7C104B2}"/>
    <cellStyle name="Normal 2 22 2 2 3 2 3 4" xfId="12392" xr:uid="{4785F7AB-DFC8-4FC4-AF1D-BF2BC164E4B9}"/>
    <cellStyle name="Normal 2 22 2 2 3 2 3 5" xfId="12393" xr:uid="{C24CE7E9-F511-4F91-ADA0-C8099071DE58}"/>
    <cellStyle name="Normal 2 22 2 2 3 2 4" xfId="12394" xr:uid="{5267A644-8F88-4F1A-9426-1F98480358D8}"/>
    <cellStyle name="Normal 2 22 2 2 3 2 4 2" xfId="12395" xr:uid="{5FBF42C6-44AA-4311-8C2F-1FD9398932CD}"/>
    <cellStyle name="Normal 2 22 2 2 3 2 4 2 2" xfId="12396" xr:uid="{27422E0A-76AB-420F-98C7-C8EBDC078023}"/>
    <cellStyle name="Normal 2 22 2 2 3 2 4 2 3" xfId="12397" xr:uid="{015C9180-C05A-4DEE-A9B6-415B6A117620}"/>
    <cellStyle name="Normal 2 22 2 2 3 2 4 3" xfId="12398" xr:uid="{AA87A40A-098C-4CF1-8571-3D793A197EB3}"/>
    <cellStyle name="Normal 2 22 2 2 3 2 4 3 2" xfId="12399" xr:uid="{1EC65834-AE40-4E50-B4EF-3ECD06C23C5F}"/>
    <cellStyle name="Normal 2 22 2 2 3 2 4 3 3" xfId="12400" xr:uid="{A549922D-0D66-416C-A354-B3F37C280F75}"/>
    <cellStyle name="Normal 2 22 2 2 3 2 4 4" xfId="12401" xr:uid="{B7969C5C-E599-4DF4-AC92-930B57EEDE77}"/>
    <cellStyle name="Normal 2 22 2 2 3 2 4 5" xfId="12402" xr:uid="{453C4028-95E4-46C6-A38B-398B01A0E140}"/>
    <cellStyle name="Normal 2 22 2 2 3 2 5" xfId="12403" xr:uid="{D4E80D50-4BC8-452D-A53D-4406B9E828CB}"/>
    <cellStyle name="Normal 2 22 2 2 3 2 5 2" xfId="12404" xr:uid="{EB1F10EB-14C8-4DD0-B43F-BE5B3BA348DD}"/>
    <cellStyle name="Normal 2 22 2 2 3 2 5 3" xfId="12405" xr:uid="{F01EDB45-10CC-40DD-A997-AF8A91E2F85A}"/>
    <cellStyle name="Normal 2 22 2 2 3 2 6" xfId="12406" xr:uid="{A190D11A-6399-4235-8937-8BFF0377CB3E}"/>
    <cellStyle name="Normal 2 22 2 2 3 2 6 2" xfId="12407" xr:uid="{9F2F7220-53BC-4297-B2D3-365D76002BA6}"/>
    <cellStyle name="Normal 2 22 2 2 3 2 6 3" xfId="12408" xr:uid="{0278A6F4-428E-4A91-BA5A-9CDCE775082D}"/>
    <cellStyle name="Normal 2 22 2 2 3 2 7" xfId="12409" xr:uid="{DCCCEFB6-B16E-462D-B3AA-62F75A190A56}"/>
    <cellStyle name="Normal 2 22 2 2 3 2 8" xfId="12410" xr:uid="{37D644BE-63BC-461E-AC70-42055C938341}"/>
    <cellStyle name="Normal 2 22 2 2 3 3" xfId="12411" xr:uid="{75F03B2F-6888-4586-94EF-4702ADA8B214}"/>
    <cellStyle name="Normal 2 22 2 2 3 3 2" xfId="12412" xr:uid="{1CC7448E-3162-41A5-899C-2488B5B19F95}"/>
    <cellStyle name="Normal 2 22 2 2 3 3 2 2" xfId="12413" xr:uid="{D86D7B77-64A7-4166-9D11-907CBE610B2C}"/>
    <cellStyle name="Normal 2 22 2 2 3 3 2 3" xfId="12414" xr:uid="{9C825108-7890-48F5-8A41-A5FD7F374E18}"/>
    <cellStyle name="Normal 2 22 2 2 3 3 3" xfId="12415" xr:uid="{8B2CCA21-A2DE-4232-9D64-971CF3CEA004}"/>
    <cellStyle name="Normal 2 22 2 2 3 3 3 2" xfId="12416" xr:uid="{22AAD188-867C-40FD-BAD6-123BD8C90910}"/>
    <cellStyle name="Normal 2 22 2 2 3 3 3 3" xfId="12417" xr:uid="{794C2C94-C32F-4BA4-9066-9636C1AADFA2}"/>
    <cellStyle name="Normal 2 22 2 2 3 3 4" xfId="12418" xr:uid="{B93AF67E-D9CE-4A3D-9125-7478F52D033B}"/>
    <cellStyle name="Normal 2 22 2 2 3 3 5" xfId="12419" xr:uid="{53558638-7DA5-4D4A-A17B-91A1A9611BE5}"/>
    <cellStyle name="Normal 2 22 2 2 3 4" xfId="12420" xr:uid="{180D88F9-7D09-47FB-90C3-104E0DDD7709}"/>
    <cellStyle name="Normal 2 22 2 2 3 4 2" xfId="12421" xr:uid="{B5F1FF45-58DE-4AA0-BF15-730B9807B087}"/>
    <cellStyle name="Normal 2 22 2 2 3 4 2 2" xfId="12422" xr:uid="{06DCA45A-C2ED-4569-BB6E-87801B9377F4}"/>
    <cellStyle name="Normal 2 22 2 2 3 4 2 3" xfId="12423" xr:uid="{BAE6A969-7520-4F7C-870F-D84B181DAFD5}"/>
    <cellStyle name="Normal 2 22 2 2 3 4 3" xfId="12424" xr:uid="{B599D119-0F68-4DDF-BF43-81FC5307521C}"/>
    <cellStyle name="Normal 2 22 2 2 3 4 3 2" xfId="12425" xr:uid="{DA3928F9-DDCE-4361-B8AD-04E4C5C0B5FE}"/>
    <cellStyle name="Normal 2 22 2 2 3 4 3 3" xfId="12426" xr:uid="{C0596019-B3D4-4B5A-BF2C-D48A55AF73A2}"/>
    <cellStyle name="Normal 2 22 2 2 3 4 4" xfId="12427" xr:uid="{E75AE3DA-5DFC-4388-BB6B-74B7629F9241}"/>
    <cellStyle name="Normal 2 22 2 2 3 4 5" xfId="12428" xr:uid="{B80FDE9E-A622-462F-A146-B238DE90E22C}"/>
    <cellStyle name="Normal 2 22 2 2 3 5" xfId="12429" xr:uid="{602E1B1F-7492-4E3F-81A6-E7E76CDE5EB8}"/>
    <cellStyle name="Normal 2 22 2 2 3 5 2" xfId="12430" xr:uid="{BA19A723-6427-4F2B-B5F0-DC9671EFFA6B}"/>
    <cellStyle name="Normal 2 22 2 2 3 5 2 2" xfId="12431" xr:uid="{EAE9A3D6-4159-423B-BDC3-9B94D3A6447F}"/>
    <cellStyle name="Normal 2 22 2 2 3 5 2 3" xfId="12432" xr:uid="{B991EA6D-7D0A-4944-A199-75FE38C4AACB}"/>
    <cellStyle name="Normal 2 22 2 2 3 5 3" xfId="12433" xr:uid="{6312395A-A41F-428B-B067-73C8EE57485F}"/>
    <cellStyle name="Normal 2 22 2 2 3 5 3 2" xfId="12434" xr:uid="{B78079AF-9A85-4748-9642-2ADE72853B22}"/>
    <cellStyle name="Normal 2 22 2 2 3 5 3 3" xfId="12435" xr:uid="{0DB12F96-236D-41BD-BFAE-0EA523748DEC}"/>
    <cellStyle name="Normal 2 22 2 2 3 5 4" xfId="12436" xr:uid="{AA3A18BD-1C99-474C-BFE8-5CBFDFF17B5F}"/>
    <cellStyle name="Normal 2 22 2 2 3 5 5" xfId="12437" xr:uid="{C579E5DF-345B-441B-8DF1-6561004DFD45}"/>
    <cellStyle name="Normal 2 22 2 2 3 6" xfId="12438" xr:uid="{FA27572E-44F7-4FF6-8AA5-4DECDCDF12E6}"/>
    <cellStyle name="Normal 2 22 2 2 3 6 2" xfId="12439" xr:uid="{930C31CF-9108-4919-AF14-F87474DE58E6}"/>
    <cellStyle name="Normal 2 22 2 2 3 6 3" xfId="12440" xr:uid="{864ABD26-073B-4F1C-89A2-8104DA3D758B}"/>
    <cellStyle name="Normal 2 22 2 2 3 7" xfId="12441" xr:uid="{2D7C8304-8E9F-42AD-A889-CDB3B7A13F3D}"/>
    <cellStyle name="Normal 2 22 2 2 3 7 2" xfId="12442" xr:uid="{578E9795-436B-4D4B-B11B-2B844FBD7510}"/>
    <cellStyle name="Normal 2 22 2 2 3 7 3" xfId="12443" xr:uid="{0571C6D7-3BCE-4959-B0E5-23CBF4EC6C8D}"/>
    <cellStyle name="Normal 2 22 2 2 3 8" xfId="12444" xr:uid="{F4F99651-E3B6-4FFF-AE8D-01DD7596982A}"/>
    <cellStyle name="Normal 2 22 2 2 3 8 2" xfId="12445" xr:uid="{513D17A1-7540-441B-A5B6-BD0E1C95253D}"/>
    <cellStyle name="Normal 2 22 2 2 3 8 3" xfId="12446" xr:uid="{3AF80EE5-EDAC-4656-8115-5460E7DD572F}"/>
    <cellStyle name="Normal 2 22 2 2 3 9" xfId="12447" xr:uid="{2B567153-1BC6-413B-A3FD-73EF3635A0CE}"/>
    <cellStyle name="Normal 2 22 2 2 4" xfId="12448" xr:uid="{BB163EE5-31DB-44A4-80E4-7EDD685084D7}"/>
    <cellStyle name="Normal 2 22 2 2 4 2" xfId="12449" xr:uid="{19CB55F7-26D0-4443-A6C4-D5C13F3E9CDA}"/>
    <cellStyle name="Normal 2 22 2 2 4 2 2" xfId="12450" xr:uid="{813C8E07-6FB5-4E75-B0F2-23DCE90FAC24}"/>
    <cellStyle name="Normal 2 22 2 2 4 2 2 2" xfId="12451" xr:uid="{C3FD1B79-67E9-4F88-B0BE-E167D57FAC15}"/>
    <cellStyle name="Normal 2 22 2 2 4 2 2 3" xfId="12452" xr:uid="{C0675499-A6AC-45BB-8B71-B88D8ACB0FAB}"/>
    <cellStyle name="Normal 2 22 2 2 4 2 3" xfId="12453" xr:uid="{B1A29509-5ADA-4B10-B472-2863CE4A4BB1}"/>
    <cellStyle name="Normal 2 22 2 2 4 2 3 2" xfId="12454" xr:uid="{053FAE8F-EC7E-40D9-8390-6AF1EB9FA1E9}"/>
    <cellStyle name="Normal 2 22 2 2 4 2 3 3" xfId="12455" xr:uid="{47959370-B3A3-466B-B222-884824776E91}"/>
    <cellStyle name="Normal 2 22 2 2 4 2 4" xfId="12456" xr:uid="{F45644B7-0742-473D-9285-2832ABEF7680}"/>
    <cellStyle name="Normal 2 22 2 2 4 2 5" xfId="12457" xr:uid="{1E03611F-E91C-439F-B4D5-4CF31B3C5CA0}"/>
    <cellStyle name="Normal 2 22 2 2 4 3" xfId="12458" xr:uid="{66E218DB-C91A-4811-A74A-F3EDE0BA428E}"/>
    <cellStyle name="Normal 2 22 2 2 4 3 2" xfId="12459" xr:uid="{A8D3E39B-D93C-4BD6-A1FF-4B6D355EE244}"/>
    <cellStyle name="Normal 2 22 2 2 4 3 2 2" xfId="12460" xr:uid="{C1CFF9D4-774B-454D-B16D-AB187AC8DB27}"/>
    <cellStyle name="Normal 2 22 2 2 4 3 2 3" xfId="12461" xr:uid="{E1D84F0F-C94F-44F6-B1C2-FA9C9D159427}"/>
    <cellStyle name="Normal 2 22 2 2 4 3 3" xfId="12462" xr:uid="{DADD08D1-BC46-4DC6-8B61-E0D433A3ABD5}"/>
    <cellStyle name="Normal 2 22 2 2 4 3 3 2" xfId="12463" xr:uid="{F3439A18-948A-41D6-AFDA-06CB3ADD9D41}"/>
    <cellStyle name="Normal 2 22 2 2 4 3 3 3" xfId="12464" xr:uid="{E2B2301D-6961-4466-A1B2-32B421228589}"/>
    <cellStyle name="Normal 2 22 2 2 4 3 4" xfId="12465" xr:uid="{EE30A428-3106-434C-9AB0-F53960D1F261}"/>
    <cellStyle name="Normal 2 22 2 2 4 3 5" xfId="12466" xr:uid="{D19293B9-AED5-4FF7-948B-33E02C560AB8}"/>
    <cellStyle name="Normal 2 22 2 2 4 4" xfId="12467" xr:uid="{A4E8FCE9-8AFC-4DB2-B8DB-2105E5D58743}"/>
    <cellStyle name="Normal 2 22 2 2 4 4 2" xfId="12468" xr:uid="{F5786B69-9BD5-4111-A023-9BE9E2F6F88D}"/>
    <cellStyle name="Normal 2 22 2 2 4 4 2 2" xfId="12469" xr:uid="{0705C062-FEF9-4515-89B0-54868B9300D5}"/>
    <cellStyle name="Normal 2 22 2 2 4 4 2 3" xfId="12470" xr:uid="{C5ED4A74-1581-4AFE-8077-F72A118221A9}"/>
    <cellStyle name="Normal 2 22 2 2 4 4 3" xfId="12471" xr:uid="{FEFB5591-9FD8-4EC3-88D4-BDE04AFE3C68}"/>
    <cellStyle name="Normal 2 22 2 2 4 4 3 2" xfId="12472" xr:uid="{3F310FE2-2600-45B2-96E7-40B45D986572}"/>
    <cellStyle name="Normal 2 22 2 2 4 4 3 3" xfId="12473" xr:uid="{6640CAD3-E1B4-4E19-A3D5-AFC360BE6DBA}"/>
    <cellStyle name="Normal 2 22 2 2 4 4 4" xfId="12474" xr:uid="{CE80283D-F981-4C53-A97B-B12043B6576E}"/>
    <cellStyle name="Normal 2 22 2 2 4 4 5" xfId="12475" xr:uid="{9A61DB6D-8D33-4477-8363-1FAE0EEDBF96}"/>
    <cellStyle name="Normal 2 22 2 2 4 5" xfId="12476" xr:uid="{52C44F3F-29C0-42BB-9036-D82FAF6F8C33}"/>
    <cellStyle name="Normal 2 22 2 2 4 5 2" xfId="12477" xr:uid="{41A19B21-DB50-4749-A530-A9355FDB8C8A}"/>
    <cellStyle name="Normal 2 22 2 2 4 5 3" xfId="12478" xr:uid="{F82B68D4-B18A-4BFE-AC2A-BAA4E9CC85FE}"/>
    <cellStyle name="Normal 2 22 2 2 4 6" xfId="12479" xr:uid="{37A23D45-BC29-4F8A-BC72-5FAA17EB4D69}"/>
    <cellStyle name="Normal 2 22 2 2 4 6 2" xfId="12480" xr:uid="{057BDF5D-6A1B-498E-81D9-FEC4F4E0106B}"/>
    <cellStyle name="Normal 2 22 2 2 4 6 3" xfId="12481" xr:uid="{40D8A399-A05D-40AE-81F0-EADE45E9ABBA}"/>
    <cellStyle name="Normal 2 22 2 2 4 7" xfId="12482" xr:uid="{612B7A14-8D86-44C8-B5F3-24D389A3ADCF}"/>
    <cellStyle name="Normal 2 22 2 2 4 8" xfId="12483" xr:uid="{8FB5A031-05DE-448F-9E94-CF2E257A93B9}"/>
    <cellStyle name="Normal 2 22 2 2 5" xfId="12484" xr:uid="{B8FBB082-38AD-4676-A216-C7B11E6044EA}"/>
    <cellStyle name="Normal 2 22 2 2 5 2" xfId="12485" xr:uid="{DD3F7860-0AE8-4761-BF34-DCEB77DF130E}"/>
    <cellStyle name="Normal 2 22 2 2 5 2 2" xfId="12486" xr:uid="{5BEFD5DD-BAC9-4346-B2F9-356C854BD959}"/>
    <cellStyle name="Normal 2 22 2 2 5 2 3" xfId="12487" xr:uid="{53EFE9C4-8106-4AA2-954F-22FE30CC3F15}"/>
    <cellStyle name="Normal 2 22 2 2 5 3" xfId="12488" xr:uid="{DD4A63E5-1A17-4FE0-AE0B-17764A22C26A}"/>
    <cellStyle name="Normal 2 22 2 2 5 3 2" xfId="12489" xr:uid="{F83E4FBC-0D75-464E-A9E5-6E2585814D81}"/>
    <cellStyle name="Normal 2 22 2 2 5 3 3" xfId="12490" xr:uid="{CAF8326E-3430-4176-823D-34ABA22372A8}"/>
    <cellStyle name="Normal 2 22 2 2 5 4" xfId="12491" xr:uid="{DF94E9C2-C4D6-4D6D-816B-F07FC9154B92}"/>
    <cellStyle name="Normal 2 22 2 2 5 5" xfId="12492" xr:uid="{E3CA1AD6-F661-4133-A073-36E6862D89BF}"/>
    <cellStyle name="Normal 2 22 2 2 6" xfId="12493" xr:uid="{72897D53-8545-4B89-97F9-D8103197F1F9}"/>
    <cellStyle name="Normal 2 22 2 2 6 2" xfId="12494" xr:uid="{A4E4BB3A-20A8-4B30-B03C-C3F9827D7C26}"/>
    <cellStyle name="Normal 2 22 2 2 6 2 2" xfId="12495" xr:uid="{E401C1E9-977D-4D21-B439-DB43A688BD06}"/>
    <cellStyle name="Normal 2 22 2 2 6 2 3" xfId="12496" xr:uid="{BAD8CFDD-825A-42A5-A777-678D163D3FAF}"/>
    <cellStyle name="Normal 2 22 2 2 6 3" xfId="12497" xr:uid="{A1E40B6D-E5AB-45C2-99F4-C78AD66067BC}"/>
    <cellStyle name="Normal 2 22 2 2 6 3 2" xfId="12498" xr:uid="{FFB4F5D9-CEF3-490F-A109-3FDD874114C8}"/>
    <cellStyle name="Normal 2 22 2 2 6 3 3" xfId="12499" xr:uid="{8760869C-0EC7-4E47-8703-7CC7C8FF0B49}"/>
    <cellStyle name="Normal 2 22 2 2 6 4" xfId="12500" xr:uid="{43F6ED17-7941-4946-BB75-F97D3200BAD1}"/>
    <cellStyle name="Normal 2 22 2 2 6 5" xfId="12501" xr:uid="{A348C5D8-75F6-44B4-B467-6E92BE532F32}"/>
    <cellStyle name="Normal 2 22 2 2 7" xfId="12502" xr:uid="{EA59562D-3345-4135-BE37-CE068EDE859E}"/>
    <cellStyle name="Normal 2 22 2 2 7 2" xfId="12503" xr:uid="{AE2C181C-9672-4B9B-8B2F-71947921E950}"/>
    <cellStyle name="Normal 2 22 2 2 7 2 2" xfId="12504" xr:uid="{C7DA52AB-9117-404F-BECB-C90342A76E13}"/>
    <cellStyle name="Normal 2 22 2 2 7 2 3" xfId="12505" xr:uid="{1F09E0C8-44E0-433F-A07C-0A7FEE27EC5B}"/>
    <cellStyle name="Normal 2 22 2 2 7 3" xfId="12506" xr:uid="{BC5F7309-D60B-47E6-B449-249702056602}"/>
    <cellStyle name="Normal 2 22 2 2 7 3 2" xfId="12507" xr:uid="{C5A08634-3662-4B6F-8C45-7CDB777780F7}"/>
    <cellStyle name="Normal 2 22 2 2 7 3 3" xfId="12508" xr:uid="{AA94EEAF-4C13-4017-8723-F48A6B65EA89}"/>
    <cellStyle name="Normal 2 22 2 2 7 4" xfId="12509" xr:uid="{0EDEB11F-718E-4A30-89E9-11C3BC43950F}"/>
    <cellStyle name="Normal 2 22 2 2 7 5" xfId="12510" xr:uid="{14037AED-C1A4-41EE-8CCC-A6D51B0FA0C4}"/>
    <cellStyle name="Normal 2 22 2 2 8" xfId="12511" xr:uid="{35DA9E08-A43C-400E-BC5E-7CD9DDA20C4D}"/>
    <cellStyle name="Normal 2 22 2 2 8 2" xfId="12512" xr:uid="{76F9BEC0-87BE-43BC-9A0D-76D6C7F68ECC}"/>
    <cellStyle name="Normal 2 22 2 2 8 3" xfId="12513" xr:uid="{4E756554-FE0A-4E72-91B3-66F6E11BE638}"/>
    <cellStyle name="Normal 2 22 2 2 9" xfId="12514" xr:uid="{878E96A2-BCC0-4C13-AE46-EDF34D64FC91}"/>
    <cellStyle name="Normal 2 22 2 2 9 2" xfId="12515" xr:uid="{E10BA101-3198-41BA-9392-24103293957E}"/>
    <cellStyle name="Normal 2 22 2 2 9 3" xfId="12516" xr:uid="{37AB6DB7-7E41-49EF-BFA4-CCA235E555E1}"/>
    <cellStyle name="Normal 2 22 2 3" xfId="12517" xr:uid="{F757A86B-9BEF-468A-8D60-EDDEDBA612A4}"/>
    <cellStyle name="Normal 2 22 2 3 10" xfId="12518" xr:uid="{059E93AE-0739-42A4-A94A-4B1848C46A48}"/>
    <cellStyle name="Normal 2 22 2 3 2" xfId="12519" xr:uid="{0CBE668E-B43B-4146-88E8-A32657FA06D5}"/>
    <cellStyle name="Normal 2 22 2 3 2 2" xfId="12520" xr:uid="{4A4C32B3-0EE6-451B-911A-CE0316C7D89E}"/>
    <cellStyle name="Normal 2 22 2 3 2 2 2" xfId="12521" xr:uid="{078A79FD-B993-416C-AE0D-711E54DDD5F4}"/>
    <cellStyle name="Normal 2 22 2 3 2 2 2 2" xfId="12522" xr:uid="{16CD83C2-E18C-4140-82D8-443979CDCF37}"/>
    <cellStyle name="Normal 2 22 2 3 2 2 2 3" xfId="12523" xr:uid="{80692A39-98EC-49D9-8513-E8B28B1D650A}"/>
    <cellStyle name="Normal 2 22 2 3 2 2 3" xfId="12524" xr:uid="{8D7E7AFB-BDD3-466C-B600-56588B72BCEF}"/>
    <cellStyle name="Normal 2 22 2 3 2 2 3 2" xfId="12525" xr:uid="{1E192B68-94AC-4A3A-8C7D-F0356311F312}"/>
    <cellStyle name="Normal 2 22 2 3 2 2 3 3" xfId="12526" xr:uid="{8EB3C0B9-EFD7-42BB-8185-2939C21F1358}"/>
    <cellStyle name="Normal 2 22 2 3 2 2 4" xfId="12527" xr:uid="{7FE4DAD1-4D13-4556-84CC-0FD174B6D825}"/>
    <cellStyle name="Normal 2 22 2 3 2 2 5" xfId="12528" xr:uid="{456061E7-8745-4FE8-A986-7B8B2827293B}"/>
    <cellStyle name="Normal 2 22 2 3 2 3" xfId="12529" xr:uid="{F2355CD1-58A1-456E-BBEA-21008B4D2E86}"/>
    <cellStyle name="Normal 2 22 2 3 2 3 2" xfId="12530" xr:uid="{CAA63DFF-DEC6-404B-8F9F-939AFF6C0BA1}"/>
    <cellStyle name="Normal 2 22 2 3 2 3 2 2" xfId="12531" xr:uid="{0C27AAEB-68DC-4D78-A62B-604C3801461D}"/>
    <cellStyle name="Normal 2 22 2 3 2 3 2 3" xfId="12532" xr:uid="{F893A601-F21B-49D6-AAF6-CB481C5599D5}"/>
    <cellStyle name="Normal 2 22 2 3 2 3 3" xfId="12533" xr:uid="{498130E5-FEAC-4C9C-98B2-F737CFFBD14A}"/>
    <cellStyle name="Normal 2 22 2 3 2 3 3 2" xfId="12534" xr:uid="{0EC7558B-2DF5-4C16-9BFA-E288B71B99F4}"/>
    <cellStyle name="Normal 2 22 2 3 2 3 3 3" xfId="12535" xr:uid="{7B33B531-47F4-45E2-B810-F9CC5AE04771}"/>
    <cellStyle name="Normal 2 22 2 3 2 3 4" xfId="12536" xr:uid="{49244C79-9696-4B5A-BDD9-9CE2BD44B3ED}"/>
    <cellStyle name="Normal 2 22 2 3 2 3 5" xfId="12537" xr:uid="{5DB63058-C37D-42DE-8DA4-8DADA7FCD2BF}"/>
    <cellStyle name="Normal 2 22 2 3 2 4" xfId="12538" xr:uid="{D695C442-FAF4-4780-B4CB-77761CA9A7C1}"/>
    <cellStyle name="Normal 2 22 2 3 2 4 2" xfId="12539" xr:uid="{71E0B82F-39BF-47FC-BEB8-9C197C313236}"/>
    <cellStyle name="Normal 2 22 2 3 2 4 2 2" xfId="12540" xr:uid="{7F053CB1-80EB-459B-905C-FE0544D63F2E}"/>
    <cellStyle name="Normal 2 22 2 3 2 4 2 3" xfId="12541" xr:uid="{D622E012-D3A4-4D02-9D91-3CA0ADB77E0E}"/>
    <cellStyle name="Normal 2 22 2 3 2 4 3" xfId="12542" xr:uid="{4FAA62BE-A621-4C9F-8979-126A66CE74D9}"/>
    <cellStyle name="Normal 2 22 2 3 2 4 3 2" xfId="12543" xr:uid="{E36CB2E0-6764-48E1-9145-3C5A2F5BECFB}"/>
    <cellStyle name="Normal 2 22 2 3 2 4 3 3" xfId="12544" xr:uid="{BE26F741-361B-42F6-B530-FD8822C67575}"/>
    <cellStyle name="Normal 2 22 2 3 2 4 4" xfId="12545" xr:uid="{15AF6FAF-DE56-4F0B-A72A-15916D5510E3}"/>
    <cellStyle name="Normal 2 22 2 3 2 4 5" xfId="12546" xr:uid="{1093176C-3FAC-45CA-AA7B-C94CBD6132D8}"/>
    <cellStyle name="Normal 2 22 2 3 2 5" xfId="12547" xr:uid="{F0D3BD09-16E3-4D0C-80CC-3DCDC49CDD6F}"/>
    <cellStyle name="Normal 2 22 2 3 2 5 2" xfId="12548" xr:uid="{3F90422D-D9D5-42A7-91F2-1379706C0165}"/>
    <cellStyle name="Normal 2 22 2 3 2 5 3" xfId="12549" xr:uid="{A5A3EF37-62E1-4EB2-BB3F-356F91453AD6}"/>
    <cellStyle name="Normal 2 22 2 3 2 6" xfId="12550" xr:uid="{91882002-BF47-441C-B22E-F17B5F1B05FB}"/>
    <cellStyle name="Normal 2 22 2 3 2 6 2" xfId="12551" xr:uid="{08527C3F-9175-4A4A-8E9B-4A8858F53D06}"/>
    <cellStyle name="Normal 2 22 2 3 2 6 3" xfId="12552" xr:uid="{9B8648E5-89DA-40A3-BB8C-FD25E70FC603}"/>
    <cellStyle name="Normal 2 22 2 3 2 7" xfId="12553" xr:uid="{EF359EFC-64EC-4582-A821-ABB2DAF55E5E}"/>
    <cellStyle name="Normal 2 22 2 3 2 8" xfId="12554" xr:uid="{B2239743-B961-4C2E-95F3-32148D768883}"/>
    <cellStyle name="Normal 2 22 2 3 3" xfId="12555" xr:uid="{BC96CC1D-B00A-4F06-9765-7508A8A5D7D5}"/>
    <cellStyle name="Normal 2 22 2 3 3 2" xfId="12556" xr:uid="{3F66D6D0-D11B-4F93-88D5-2405EE82B1B2}"/>
    <cellStyle name="Normal 2 22 2 3 3 2 2" xfId="12557" xr:uid="{DE1D604F-84AE-4B06-B92E-ABB067A96260}"/>
    <cellStyle name="Normal 2 22 2 3 3 2 3" xfId="12558" xr:uid="{84A6299F-5294-4099-A752-091FD531FB15}"/>
    <cellStyle name="Normal 2 22 2 3 3 3" xfId="12559" xr:uid="{81524BB5-0176-44B9-8E42-4BE7E9266392}"/>
    <cellStyle name="Normal 2 22 2 3 3 3 2" xfId="12560" xr:uid="{36158195-6782-49DB-86D8-67A5F54AAA96}"/>
    <cellStyle name="Normal 2 22 2 3 3 3 3" xfId="12561" xr:uid="{1FC7630C-F10B-4E3D-B51D-D63865BB1626}"/>
    <cellStyle name="Normal 2 22 2 3 3 4" xfId="12562" xr:uid="{9BC846B5-FA87-417A-B8B8-A76ACA90BBFC}"/>
    <cellStyle name="Normal 2 22 2 3 3 5" xfId="12563" xr:uid="{069A7B1D-7871-4414-BD23-6B0CA8466447}"/>
    <cellStyle name="Normal 2 22 2 3 4" xfId="12564" xr:uid="{375047D4-1A69-4B10-A9C8-35795F9A45AD}"/>
    <cellStyle name="Normal 2 22 2 3 4 2" xfId="12565" xr:uid="{C92D4D67-08B3-4964-BDCD-965D6C572234}"/>
    <cellStyle name="Normal 2 22 2 3 4 2 2" xfId="12566" xr:uid="{C5D902C4-0315-4412-AC3C-828CB159494C}"/>
    <cellStyle name="Normal 2 22 2 3 4 2 3" xfId="12567" xr:uid="{F4AFF973-6116-4273-8378-CCC18360C7A1}"/>
    <cellStyle name="Normal 2 22 2 3 4 3" xfId="12568" xr:uid="{12FDCC4B-EB9B-4851-AB36-64956A710944}"/>
    <cellStyle name="Normal 2 22 2 3 4 3 2" xfId="12569" xr:uid="{16FADF29-C7B6-4647-B102-FDA5637B2414}"/>
    <cellStyle name="Normal 2 22 2 3 4 3 3" xfId="12570" xr:uid="{DE83892E-F279-4ECE-9100-AA0C34FE75E7}"/>
    <cellStyle name="Normal 2 22 2 3 4 4" xfId="12571" xr:uid="{27B7EB05-ED74-42E4-A475-9E739F724863}"/>
    <cellStyle name="Normal 2 22 2 3 4 5" xfId="12572" xr:uid="{C8AA9DE8-9A81-4511-BE77-F5A57923F157}"/>
    <cellStyle name="Normal 2 22 2 3 5" xfId="12573" xr:uid="{658CD578-AF35-4D8E-BF3A-E4BA7EE5B516}"/>
    <cellStyle name="Normal 2 22 2 3 5 2" xfId="12574" xr:uid="{8108BAEB-CE1A-4A4D-ACA6-F33D9CD4E40F}"/>
    <cellStyle name="Normal 2 22 2 3 5 2 2" xfId="12575" xr:uid="{1A940D1F-FF8A-4FCB-9D27-824104CF2359}"/>
    <cellStyle name="Normal 2 22 2 3 5 2 3" xfId="12576" xr:uid="{F912C5A6-07F4-4F0A-9118-F12C161381CC}"/>
    <cellStyle name="Normal 2 22 2 3 5 3" xfId="12577" xr:uid="{80EAFACE-6AC3-4E0B-B2B7-FA47F5363E22}"/>
    <cellStyle name="Normal 2 22 2 3 5 3 2" xfId="12578" xr:uid="{725EA77B-B533-4E46-AECF-12A4F35E55D9}"/>
    <cellStyle name="Normal 2 22 2 3 5 3 3" xfId="12579" xr:uid="{078B7CCE-B023-4442-AB10-838C5B961C4F}"/>
    <cellStyle name="Normal 2 22 2 3 5 4" xfId="12580" xr:uid="{EE047A1C-3021-417C-BEED-6375AFD2BE75}"/>
    <cellStyle name="Normal 2 22 2 3 5 5" xfId="12581" xr:uid="{BD75ED57-8DFC-42DE-8B19-F74332E5E229}"/>
    <cellStyle name="Normal 2 22 2 3 6" xfId="12582" xr:uid="{6C92163C-022F-4A32-A99D-FA5C6DC51098}"/>
    <cellStyle name="Normal 2 22 2 3 6 2" xfId="12583" xr:uid="{C3A387F4-033E-46C1-B0BE-0FB328D40976}"/>
    <cellStyle name="Normal 2 22 2 3 6 3" xfId="12584" xr:uid="{9C5CFCA6-1F14-4A5D-B4B7-C969DB9E0247}"/>
    <cellStyle name="Normal 2 22 2 3 7" xfId="12585" xr:uid="{539B78C4-6A34-4DFD-9804-FA72ABE10B67}"/>
    <cellStyle name="Normal 2 22 2 3 7 2" xfId="12586" xr:uid="{A13A31A4-961D-43F0-8209-DBA3FCC80312}"/>
    <cellStyle name="Normal 2 22 2 3 7 3" xfId="12587" xr:uid="{C1B9660E-0099-45CD-A7F9-A2B5C0D4BF54}"/>
    <cellStyle name="Normal 2 22 2 3 8" xfId="12588" xr:uid="{DB31CB29-6136-41A8-B2CB-1E728C70674E}"/>
    <cellStyle name="Normal 2 22 2 3 8 2" xfId="12589" xr:uid="{39B4057B-262C-4164-A778-F7E38BA792A1}"/>
    <cellStyle name="Normal 2 22 2 3 8 3" xfId="12590" xr:uid="{475643B2-BEDA-49FB-94AB-841020821274}"/>
    <cellStyle name="Normal 2 22 2 3 9" xfId="12591" xr:uid="{9BC6754E-C8FD-4ECC-B5CE-5A918E11F311}"/>
    <cellStyle name="Normal 2 22 2 4" xfId="12592" xr:uid="{9E1AFA25-D232-42BC-9C13-998FAF25C84E}"/>
    <cellStyle name="Normal 2 22 2 4 10" xfId="12593" xr:uid="{507244DF-9E78-49F1-AAAD-174AB221530C}"/>
    <cellStyle name="Normal 2 22 2 4 2" xfId="12594" xr:uid="{98BE4EA2-0729-445C-BB20-EC1F3E06119B}"/>
    <cellStyle name="Normal 2 22 2 4 2 2" xfId="12595" xr:uid="{0628EBD1-6B84-4F81-B1B8-10B053CE72BF}"/>
    <cellStyle name="Normal 2 22 2 4 2 2 2" xfId="12596" xr:uid="{DE361813-5BCC-4022-85F9-239D2C4461CF}"/>
    <cellStyle name="Normal 2 22 2 4 2 2 2 2" xfId="12597" xr:uid="{D1E0B335-B4AF-40A0-99C6-56400435F248}"/>
    <cellStyle name="Normal 2 22 2 4 2 2 2 3" xfId="12598" xr:uid="{F8D9A86C-688E-47ED-921E-CE28714ACDD2}"/>
    <cellStyle name="Normal 2 22 2 4 2 2 3" xfId="12599" xr:uid="{E4FA6A5C-87AF-4288-9A6A-101ABCF7AC8C}"/>
    <cellStyle name="Normal 2 22 2 4 2 2 3 2" xfId="12600" xr:uid="{1FF94A9B-BC01-4CFC-9EF7-15B81BB030DF}"/>
    <cellStyle name="Normal 2 22 2 4 2 2 3 3" xfId="12601" xr:uid="{C34D0BFE-1879-4031-8AD3-45E245E98CE1}"/>
    <cellStyle name="Normal 2 22 2 4 2 2 4" xfId="12602" xr:uid="{297F6B27-7256-4716-AD2A-C73326CF696E}"/>
    <cellStyle name="Normal 2 22 2 4 2 2 5" xfId="12603" xr:uid="{40552A1B-5B2C-4391-B92D-C37682861154}"/>
    <cellStyle name="Normal 2 22 2 4 2 3" xfId="12604" xr:uid="{1E704D83-BF50-4BA7-85B4-AD8F5AAC4D5F}"/>
    <cellStyle name="Normal 2 22 2 4 2 3 2" xfId="12605" xr:uid="{76107C62-712B-4A1F-849E-19F386AB8A98}"/>
    <cellStyle name="Normal 2 22 2 4 2 3 2 2" xfId="12606" xr:uid="{2B5BB7F9-6E8B-4CAE-9C25-60568250B256}"/>
    <cellStyle name="Normal 2 22 2 4 2 3 2 3" xfId="12607" xr:uid="{6973FBD6-9B84-44C6-9BE3-D642BE8B8872}"/>
    <cellStyle name="Normal 2 22 2 4 2 3 3" xfId="12608" xr:uid="{9C6D510B-C268-4B8E-9217-5AB62430BCAB}"/>
    <cellStyle name="Normal 2 22 2 4 2 3 3 2" xfId="12609" xr:uid="{613BD8F3-335D-4733-81E7-9B643BBA1036}"/>
    <cellStyle name="Normal 2 22 2 4 2 3 3 3" xfId="12610" xr:uid="{A7EACFC7-69C4-4A45-840C-01EB30D5AB97}"/>
    <cellStyle name="Normal 2 22 2 4 2 3 4" xfId="12611" xr:uid="{8864EBC9-468B-40B7-8DB3-4127F7EFA7BB}"/>
    <cellStyle name="Normal 2 22 2 4 2 3 5" xfId="12612" xr:uid="{F7AD14A8-9CA7-44BA-AD9F-86DD7A828376}"/>
    <cellStyle name="Normal 2 22 2 4 2 4" xfId="12613" xr:uid="{13D6C3B8-E807-4D64-8309-12A254D52552}"/>
    <cellStyle name="Normal 2 22 2 4 2 4 2" xfId="12614" xr:uid="{9A8F25ED-90C6-46A0-840E-6A6B704999B4}"/>
    <cellStyle name="Normal 2 22 2 4 2 4 2 2" xfId="12615" xr:uid="{511DE860-078F-4FF1-82B9-6E72B44927A7}"/>
    <cellStyle name="Normal 2 22 2 4 2 4 2 3" xfId="12616" xr:uid="{065E0833-6A24-4A4D-809A-E626951F7307}"/>
    <cellStyle name="Normal 2 22 2 4 2 4 3" xfId="12617" xr:uid="{650C40A4-0EE1-4042-9074-DEE19FED5070}"/>
    <cellStyle name="Normal 2 22 2 4 2 4 3 2" xfId="12618" xr:uid="{30F23FF7-6706-4887-BB11-ECB54526DE66}"/>
    <cellStyle name="Normal 2 22 2 4 2 4 3 3" xfId="12619" xr:uid="{4725FE55-6E5A-4F0B-9FE0-9231EA81B7C2}"/>
    <cellStyle name="Normal 2 22 2 4 2 4 4" xfId="12620" xr:uid="{BADE5D43-4B77-455F-88BF-7BF602D9CA30}"/>
    <cellStyle name="Normal 2 22 2 4 2 4 5" xfId="12621" xr:uid="{0E9EE203-562A-44DD-A3C2-17CB1CF74AAC}"/>
    <cellStyle name="Normal 2 22 2 4 2 5" xfId="12622" xr:uid="{97781839-814A-4F24-B77C-F444B2D46397}"/>
    <cellStyle name="Normal 2 22 2 4 2 5 2" xfId="12623" xr:uid="{ABF2CDC4-04EF-4AC7-B4FE-1E731E01BEAA}"/>
    <cellStyle name="Normal 2 22 2 4 2 5 3" xfId="12624" xr:uid="{6F35C30E-9F99-4DE7-80BF-291DEE61B3B6}"/>
    <cellStyle name="Normal 2 22 2 4 2 6" xfId="12625" xr:uid="{D8B8B069-54F4-4534-BF20-EFA870FFD131}"/>
    <cellStyle name="Normal 2 22 2 4 2 6 2" xfId="12626" xr:uid="{032E2112-4ECC-48C9-BE83-614A1C3C4B15}"/>
    <cellStyle name="Normal 2 22 2 4 2 6 3" xfId="12627" xr:uid="{9B44CD56-D535-49BE-829A-E715CB51E9C8}"/>
    <cellStyle name="Normal 2 22 2 4 2 7" xfId="12628" xr:uid="{130C218E-9A99-41B2-9005-7E7E9055566C}"/>
    <cellStyle name="Normal 2 22 2 4 2 8" xfId="12629" xr:uid="{72EFF5CA-5C79-483F-BD3F-D955408A03E2}"/>
    <cellStyle name="Normal 2 22 2 4 3" xfId="12630" xr:uid="{6C203CA4-96F0-4605-8060-77E7B9EA9B5F}"/>
    <cellStyle name="Normal 2 22 2 4 3 2" xfId="12631" xr:uid="{3A950AA9-CA3D-4767-B998-5610ACA42159}"/>
    <cellStyle name="Normal 2 22 2 4 3 2 2" xfId="12632" xr:uid="{42F20336-C0E9-4695-8720-A698D615EBD7}"/>
    <cellStyle name="Normal 2 22 2 4 3 2 3" xfId="12633" xr:uid="{8050B893-1ED5-4CBA-918E-48DFB4FAB3A3}"/>
    <cellStyle name="Normal 2 22 2 4 3 3" xfId="12634" xr:uid="{FF8D0993-6DB0-4510-A4FB-2D3002C22B1E}"/>
    <cellStyle name="Normal 2 22 2 4 3 3 2" xfId="12635" xr:uid="{FA0CFA57-B821-4382-B4BA-2E2CD105AAC6}"/>
    <cellStyle name="Normal 2 22 2 4 3 3 3" xfId="12636" xr:uid="{2216AB59-2BCF-4BAD-8714-43394312BDCF}"/>
    <cellStyle name="Normal 2 22 2 4 3 4" xfId="12637" xr:uid="{7957A490-2C18-4430-9C12-CB741BF9F04E}"/>
    <cellStyle name="Normal 2 22 2 4 3 5" xfId="12638" xr:uid="{923EDB6F-0BCE-47EA-A6BF-2E652E1FCCFC}"/>
    <cellStyle name="Normal 2 22 2 4 4" xfId="12639" xr:uid="{5C22ED94-887F-4011-BDC5-274219FB9D63}"/>
    <cellStyle name="Normal 2 22 2 4 4 2" xfId="12640" xr:uid="{A11A17A3-5DE5-4CDC-BD63-640AA531A9A9}"/>
    <cellStyle name="Normal 2 22 2 4 4 2 2" xfId="12641" xr:uid="{F592470B-AFED-4FDF-B026-12E6872B9CA6}"/>
    <cellStyle name="Normal 2 22 2 4 4 2 3" xfId="12642" xr:uid="{41B6676B-C693-4497-9C49-5A2B4046A28F}"/>
    <cellStyle name="Normal 2 22 2 4 4 3" xfId="12643" xr:uid="{3C29FA13-58D9-4ED3-8436-43FACCEF43A6}"/>
    <cellStyle name="Normal 2 22 2 4 4 3 2" xfId="12644" xr:uid="{5551370D-5FD8-400D-9192-48113F1169B1}"/>
    <cellStyle name="Normal 2 22 2 4 4 3 3" xfId="12645" xr:uid="{94D75172-D92A-4E69-8BD6-2BFBE4952A0C}"/>
    <cellStyle name="Normal 2 22 2 4 4 4" xfId="12646" xr:uid="{689B7EDC-6372-4B72-9D2D-A9C77ED2BA43}"/>
    <cellStyle name="Normal 2 22 2 4 4 5" xfId="12647" xr:uid="{46269A97-D4B7-4D6B-9C3A-C9C02567312A}"/>
    <cellStyle name="Normal 2 22 2 4 5" xfId="12648" xr:uid="{AED3BBB0-5AD2-4EFC-9F28-668EA7170B47}"/>
    <cellStyle name="Normal 2 22 2 4 5 2" xfId="12649" xr:uid="{2F5564BB-DFE1-4DC5-8F0F-440F02046539}"/>
    <cellStyle name="Normal 2 22 2 4 5 2 2" xfId="12650" xr:uid="{DF0353BE-55C8-44F4-8C73-40E46A32DD5D}"/>
    <cellStyle name="Normal 2 22 2 4 5 2 3" xfId="12651" xr:uid="{7E31B1BC-410F-4222-BE3E-C0A7F9F018E1}"/>
    <cellStyle name="Normal 2 22 2 4 5 3" xfId="12652" xr:uid="{BF0119ED-4D5F-4408-9F41-DE9B1D315F8F}"/>
    <cellStyle name="Normal 2 22 2 4 5 3 2" xfId="12653" xr:uid="{55DE6DE4-1887-447A-988D-02EE0E2764C5}"/>
    <cellStyle name="Normal 2 22 2 4 5 3 3" xfId="12654" xr:uid="{4B3AF88E-F219-4CE6-8377-BB57284641A9}"/>
    <cellStyle name="Normal 2 22 2 4 5 4" xfId="12655" xr:uid="{BBF168DD-59C1-4DC4-9EBE-3FFEA8FCABEC}"/>
    <cellStyle name="Normal 2 22 2 4 5 5" xfId="12656" xr:uid="{BA2B95EF-76DB-4DA1-A301-15D441D0F7A1}"/>
    <cellStyle name="Normal 2 22 2 4 6" xfId="12657" xr:uid="{DE6AECDF-668F-487B-9AAD-08EDA056E482}"/>
    <cellStyle name="Normal 2 22 2 4 6 2" xfId="12658" xr:uid="{5465333E-0E62-47D0-A5D8-5C542FEC4E91}"/>
    <cellStyle name="Normal 2 22 2 4 6 3" xfId="12659" xr:uid="{F4D7AB54-F959-4A7A-B8C8-344D4030D6B6}"/>
    <cellStyle name="Normal 2 22 2 4 7" xfId="12660" xr:uid="{F33154CE-7A4D-43F8-BFD0-451A04AABD43}"/>
    <cellStyle name="Normal 2 22 2 4 7 2" xfId="12661" xr:uid="{FBBDD27F-256A-46A0-B28A-DD9D7C31A9B4}"/>
    <cellStyle name="Normal 2 22 2 4 7 3" xfId="12662" xr:uid="{AC569613-FD74-43A6-9C51-A0A9EBB8AACC}"/>
    <cellStyle name="Normal 2 22 2 4 8" xfId="12663" xr:uid="{EADA579C-8254-4FA7-9D28-0A86AD1CB33A}"/>
    <cellStyle name="Normal 2 22 2 4 8 2" xfId="12664" xr:uid="{55C35FB6-5C55-4A24-AEDC-82AB6ED780CA}"/>
    <cellStyle name="Normal 2 22 2 4 8 3" xfId="12665" xr:uid="{A519F024-98D4-4A2B-81DA-892D954784CC}"/>
    <cellStyle name="Normal 2 22 2 4 9" xfId="12666" xr:uid="{9B822FC8-5F86-4713-9A84-49FD0345C25B}"/>
    <cellStyle name="Normal 2 22 2 5" xfId="12667" xr:uid="{CC41EE55-0A0F-4B63-B624-8377CF832DFC}"/>
    <cellStyle name="Normal 2 22 2 5 2" xfId="12668" xr:uid="{41B55017-3B65-4FD5-8F5A-E26CD9FAA97A}"/>
    <cellStyle name="Normal 2 22 2 5 2 2" xfId="12669" xr:uid="{CC879BA7-E642-4C02-B3CB-202B53760E2B}"/>
    <cellStyle name="Normal 2 22 2 5 2 2 2" xfId="12670" xr:uid="{2BBFB87C-F45C-4B46-8C01-0CB07F2DB6E7}"/>
    <cellStyle name="Normal 2 22 2 5 2 2 3" xfId="12671" xr:uid="{A0EFED42-7BF1-443C-BEAD-EFDBA313ECDC}"/>
    <cellStyle name="Normal 2 22 2 5 2 3" xfId="12672" xr:uid="{91C3DA3A-89EE-4674-A4A8-AAE316C0BF8C}"/>
    <cellStyle name="Normal 2 22 2 5 2 3 2" xfId="12673" xr:uid="{270FDF36-8626-4413-99D5-D26FA7173661}"/>
    <cellStyle name="Normal 2 22 2 5 2 3 3" xfId="12674" xr:uid="{9F951396-2158-4B81-A35F-092690745BD7}"/>
    <cellStyle name="Normal 2 22 2 5 2 4" xfId="12675" xr:uid="{0D5BE904-99FC-4357-9967-D4C399336077}"/>
    <cellStyle name="Normal 2 22 2 5 2 5" xfId="12676" xr:uid="{4FE028C9-87CA-4312-8352-C25CE3B9A992}"/>
    <cellStyle name="Normal 2 22 2 5 3" xfId="12677" xr:uid="{C75F2AD9-3C8D-43DC-A870-0BEBA437CDA1}"/>
    <cellStyle name="Normal 2 22 2 5 3 2" xfId="12678" xr:uid="{0AD61083-B446-45D9-8351-6CB00FC6CCA8}"/>
    <cellStyle name="Normal 2 22 2 5 3 2 2" xfId="12679" xr:uid="{FE812637-3016-4627-A5D8-D3CB421A705C}"/>
    <cellStyle name="Normal 2 22 2 5 3 2 3" xfId="12680" xr:uid="{00DB0BA2-2974-4F67-ACBE-B31DCB26A5BC}"/>
    <cellStyle name="Normal 2 22 2 5 3 3" xfId="12681" xr:uid="{361C0877-29D2-4FE5-80A2-9AE7FD9CBAFA}"/>
    <cellStyle name="Normal 2 22 2 5 3 3 2" xfId="12682" xr:uid="{0AA82718-CEB2-4F32-AF4F-36AF4209B281}"/>
    <cellStyle name="Normal 2 22 2 5 3 3 3" xfId="12683" xr:uid="{7C517A1E-F5FF-4173-9169-2D3C61B82836}"/>
    <cellStyle name="Normal 2 22 2 5 3 4" xfId="12684" xr:uid="{A017FABF-6395-4D88-8BA3-72E79FD79273}"/>
    <cellStyle name="Normal 2 22 2 5 3 5" xfId="12685" xr:uid="{2E314F3F-A697-4F88-A855-0E61101A6B01}"/>
    <cellStyle name="Normal 2 22 2 5 4" xfId="12686" xr:uid="{84F4ADAA-691C-4A43-8C89-BB7E9F9A3DA5}"/>
    <cellStyle name="Normal 2 22 2 5 4 2" xfId="12687" xr:uid="{647AC44A-E29C-4CCC-8753-982450AC4828}"/>
    <cellStyle name="Normal 2 22 2 5 4 2 2" xfId="12688" xr:uid="{41D0BFBB-CAB4-454D-851D-B1B93468DFF3}"/>
    <cellStyle name="Normal 2 22 2 5 4 2 3" xfId="12689" xr:uid="{B49788F1-AE14-480A-A98B-C370AC7ADCCD}"/>
    <cellStyle name="Normal 2 22 2 5 4 3" xfId="12690" xr:uid="{90A7F460-4B5A-4ACF-958D-F21B9512EBDE}"/>
    <cellStyle name="Normal 2 22 2 5 4 3 2" xfId="12691" xr:uid="{AA7F75AB-4BA7-427B-B345-F2F0E290FB60}"/>
    <cellStyle name="Normal 2 22 2 5 4 3 3" xfId="12692" xr:uid="{6203EB28-5BA2-4A8C-8D3B-1602A7599B4C}"/>
    <cellStyle name="Normal 2 22 2 5 4 4" xfId="12693" xr:uid="{A839C1DF-D208-4A58-A85C-62C47D07D0B9}"/>
    <cellStyle name="Normal 2 22 2 5 4 5" xfId="12694" xr:uid="{46EA8B25-0D50-4A59-88FD-510515BFC6FB}"/>
    <cellStyle name="Normal 2 22 2 5 5" xfId="12695" xr:uid="{D87F1BF9-950F-4C3B-AC43-83DFD266DDE1}"/>
    <cellStyle name="Normal 2 22 2 5 5 2" xfId="12696" xr:uid="{ECA96208-1F48-4D64-B0ED-B1D258BAED25}"/>
    <cellStyle name="Normal 2 22 2 5 5 3" xfId="12697" xr:uid="{C6EA3E1B-B1DD-421A-9DD3-22F76198E78C}"/>
    <cellStyle name="Normal 2 22 2 5 6" xfId="12698" xr:uid="{33F18598-D60E-441A-8B90-8E7679909907}"/>
    <cellStyle name="Normal 2 22 2 5 6 2" xfId="12699" xr:uid="{011C57DB-DD54-45B4-9596-29C5AB0859A9}"/>
    <cellStyle name="Normal 2 22 2 5 6 3" xfId="12700" xr:uid="{430F8540-93D2-42F5-89C1-6EC3EEFDC135}"/>
    <cellStyle name="Normal 2 22 2 5 7" xfId="12701" xr:uid="{83B52936-1B94-4DB5-BF94-EC36B3EB1541}"/>
    <cellStyle name="Normal 2 22 2 5 8" xfId="12702" xr:uid="{DE02DA44-A809-49AB-9999-065A115722C4}"/>
    <cellStyle name="Normal 2 22 2 6" xfId="12703" xr:uid="{54D8E469-8D32-47DA-A7B6-D43A3F0E302D}"/>
    <cellStyle name="Normal 2 22 2 6 2" xfId="12704" xr:uid="{C4F6F3DA-DE15-4D6D-ADC2-4A3F4A66F699}"/>
    <cellStyle name="Normal 2 22 2 6 2 2" xfId="12705" xr:uid="{90AD7F52-4AC8-4D75-8C85-33BCD0675E3E}"/>
    <cellStyle name="Normal 2 22 2 6 2 3" xfId="12706" xr:uid="{F81D8144-9AFB-40CF-9211-7198D92D5271}"/>
    <cellStyle name="Normal 2 22 2 6 3" xfId="12707" xr:uid="{335E36E8-5C1A-4088-A271-5671751BE489}"/>
    <cellStyle name="Normal 2 22 2 6 3 2" xfId="12708" xr:uid="{D0F6C3B7-8444-4BC3-A8D0-B64C6BC0A4F6}"/>
    <cellStyle name="Normal 2 22 2 6 3 3" xfId="12709" xr:uid="{81630B2A-3CFE-4708-9381-7EEC089D88A5}"/>
    <cellStyle name="Normal 2 22 2 6 4" xfId="12710" xr:uid="{4D55EA9F-3EB2-47D5-A6D1-3B12991EB369}"/>
    <cellStyle name="Normal 2 22 2 6 5" xfId="12711" xr:uid="{22D95DF3-1A2B-42A4-80AF-535052D602EB}"/>
    <cellStyle name="Normal 2 22 2 7" xfId="12712" xr:uid="{0EDCB556-EA17-484B-8EFC-26CAB593FB40}"/>
    <cellStyle name="Normal 2 22 2 7 2" xfId="12713" xr:uid="{2F72F637-C729-4DC4-B322-010A44A69D6D}"/>
    <cellStyle name="Normal 2 22 2 7 2 2" xfId="12714" xr:uid="{F58E8B91-2CE4-4234-B64E-ED95794487AB}"/>
    <cellStyle name="Normal 2 22 2 7 2 3" xfId="12715" xr:uid="{371EE3AF-883B-4239-A1E0-0EA76F264DE1}"/>
    <cellStyle name="Normal 2 22 2 7 3" xfId="12716" xr:uid="{00C7CBBD-224E-4FCC-AF9D-07C09AABBF49}"/>
    <cellStyle name="Normal 2 22 2 7 3 2" xfId="12717" xr:uid="{79801A00-6A62-49FC-9935-EF06B28F1409}"/>
    <cellStyle name="Normal 2 22 2 7 3 3" xfId="12718" xr:uid="{33AF8732-5A97-45FC-A19B-1C71D4C5EB66}"/>
    <cellStyle name="Normal 2 22 2 7 4" xfId="12719" xr:uid="{AE17DF99-8D7A-4101-8037-187505E9E6FC}"/>
    <cellStyle name="Normal 2 22 2 7 5" xfId="12720" xr:uid="{42684BCF-90DA-4AAF-B3D1-2D94AA3F53D1}"/>
    <cellStyle name="Normal 2 22 2 8" xfId="12721" xr:uid="{C63D2C7E-70ED-4D45-8259-45FE2F80A75A}"/>
    <cellStyle name="Normal 2 22 2 8 2" xfId="12722" xr:uid="{5923B238-EFA8-429D-8EC0-D80FB602BC0F}"/>
    <cellStyle name="Normal 2 22 2 8 2 2" xfId="12723" xr:uid="{5AA3D7FE-E36D-4D1F-BFC4-3C71A56AC40D}"/>
    <cellStyle name="Normal 2 22 2 8 2 3" xfId="12724" xr:uid="{16DCBD20-CF27-44AB-AD19-341D71134CA9}"/>
    <cellStyle name="Normal 2 22 2 8 3" xfId="12725" xr:uid="{BF3BD0A8-A9FD-47F3-98CE-C16D14D7BFA3}"/>
    <cellStyle name="Normal 2 22 2 8 3 2" xfId="12726" xr:uid="{2723F8F3-4B56-4ABC-81A9-D7E4DFA41CFD}"/>
    <cellStyle name="Normal 2 22 2 8 3 3" xfId="12727" xr:uid="{DBE845DF-8D94-4E96-980F-5E32B306383C}"/>
    <cellStyle name="Normal 2 22 2 8 4" xfId="12728" xr:uid="{629F745B-D182-48B3-AB43-D0001E1719B0}"/>
    <cellStyle name="Normal 2 22 2 8 5" xfId="12729" xr:uid="{C8DF429E-D0B2-40CD-B937-9AA8BFAB3D7B}"/>
    <cellStyle name="Normal 2 22 2 9" xfId="12730" xr:uid="{76492829-8699-47A0-9223-74A200D66D41}"/>
    <cellStyle name="Normal 2 22 2 9 2" xfId="12731" xr:uid="{787F8E75-DB3B-4D8D-A11F-3C927BE715D1}"/>
    <cellStyle name="Normal 2 22 2 9 3" xfId="12732" xr:uid="{BD69DFC0-23D6-44EC-BE0B-D2BEC333DAAC}"/>
    <cellStyle name="Normal 2 22 3" xfId="12733" xr:uid="{91399D62-58D5-4CE6-A5F6-AC082881AA5F}"/>
    <cellStyle name="Normal 2 22 3 10" xfId="12734" xr:uid="{A35BC810-CF8F-401E-A901-601A9F5F3639}"/>
    <cellStyle name="Normal 2 22 3 10 2" xfId="12735" xr:uid="{11F60AEF-5763-40AA-B2C2-CF62FB146A37}"/>
    <cellStyle name="Normal 2 22 3 10 3" xfId="12736" xr:uid="{5AF24763-5085-4CE1-80B2-1CE34F7FB59C}"/>
    <cellStyle name="Normal 2 22 3 11" xfId="12737" xr:uid="{5E7FF64D-ECB3-4AD8-B317-B21BA244E12E}"/>
    <cellStyle name="Normal 2 22 3 12" xfId="12738" xr:uid="{87B33DE4-A574-481E-9C8D-EFAAA3F3EF4F}"/>
    <cellStyle name="Normal 2 22 3 2" xfId="12739" xr:uid="{371A210D-E13F-4374-9390-44F2EAB61653}"/>
    <cellStyle name="Normal 2 22 3 2 10" xfId="12740" xr:uid="{9D3CB75F-5507-4868-AD8F-FD9EA0894AFB}"/>
    <cellStyle name="Normal 2 22 3 2 2" xfId="12741" xr:uid="{0949A30E-D3CB-435C-B175-800D929661D4}"/>
    <cellStyle name="Normal 2 22 3 2 2 2" xfId="12742" xr:uid="{D57BAEE3-DB28-4D02-88F4-73D1E509CA86}"/>
    <cellStyle name="Normal 2 22 3 2 2 2 2" xfId="12743" xr:uid="{1BAA762D-5C04-4098-A383-B45FDA4C11DE}"/>
    <cellStyle name="Normal 2 22 3 2 2 2 2 2" xfId="12744" xr:uid="{663E8C7B-3F8F-469A-9C6A-FF403E5C51F7}"/>
    <cellStyle name="Normal 2 22 3 2 2 2 2 3" xfId="12745" xr:uid="{E264BDB2-AC19-494D-AB4A-9C43035CFF19}"/>
    <cellStyle name="Normal 2 22 3 2 2 2 3" xfId="12746" xr:uid="{374EBB32-281E-44EC-880D-58B12FA502EE}"/>
    <cellStyle name="Normal 2 22 3 2 2 2 3 2" xfId="12747" xr:uid="{419CACE5-9F7A-49CF-891F-67FAC7EEAEA3}"/>
    <cellStyle name="Normal 2 22 3 2 2 2 3 3" xfId="12748" xr:uid="{01C05976-EFC5-405F-9BBD-3A7BEDD5DEF0}"/>
    <cellStyle name="Normal 2 22 3 2 2 2 4" xfId="12749" xr:uid="{FF9A19FF-D40D-4D9A-9B8E-B7D78BA9D202}"/>
    <cellStyle name="Normal 2 22 3 2 2 2 5" xfId="12750" xr:uid="{0189FC12-1E12-437C-A3D3-3AC7E7D6DE28}"/>
    <cellStyle name="Normal 2 22 3 2 2 3" xfId="12751" xr:uid="{A97683B8-E59F-49DB-B5E3-D2C64B16302A}"/>
    <cellStyle name="Normal 2 22 3 2 2 3 2" xfId="12752" xr:uid="{C6B06266-FE10-4279-AEE0-D5419C99F7DA}"/>
    <cellStyle name="Normal 2 22 3 2 2 3 2 2" xfId="12753" xr:uid="{5CBA47A4-FD53-44FA-AA9C-0332D07DF036}"/>
    <cellStyle name="Normal 2 22 3 2 2 3 2 3" xfId="12754" xr:uid="{E395CB59-A496-4805-8B73-532FB077B24F}"/>
    <cellStyle name="Normal 2 22 3 2 2 3 3" xfId="12755" xr:uid="{16F8C3EF-A7DA-412B-A008-2D0E84624521}"/>
    <cellStyle name="Normal 2 22 3 2 2 3 3 2" xfId="12756" xr:uid="{EBA3B5AC-FA54-4887-8358-F88D49097B1E}"/>
    <cellStyle name="Normal 2 22 3 2 2 3 3 3" xfId="12757" xr:uid="{EDA7D7D0-B41F-4120-ADE6-68D995753DAA}"/>
    <cellStyle name="Normal 2 22 3 2 2 3 4" xfId="12758" xr:uid="{A4EC176A-94FC-4C77-BF6F-AE22BFA7DF4C}"/>
    <cellStyle name="Normal 2 22 3 2 2 3 5" xfId="12759" xr:uid="{068A80B5-F7FA-4DCC-89E2-CC126CE6236F}"/>
    <cellStyle name="Normal 2 22 3 2 2 4" xfId="12760" xr:uid="{4BD6D8A7-792E-419D-A068-2C341B8D6D06}"/>
    <cellStyle name="Normal 2 22 3 2 2 4 2" xfId="12761" xr:uid="{74920475-38CB-46B4-B56F-2515EC03DB03}"/>
    <cellStyle name="Normal 2 22 3 2 2 4 2 2" xfId="12762" xr:uid="{C928698B-73CD-4A59-9DEC-4206748C2534}"/>
    <cellStyle name="Normal 2 22 3 2 2 4 2 3" xfId="12763" xr:uid="{62E7752D-9CEB-40D4-8AA5-CEE8CE54E13F}"/>
    <cellStyle name="Normal 2 22 3 2 2 4 3" xfId="12764" xr:uid="{2AD49637-A976-4D35-83DE-7CEF4C7A239B}"/>
    <cellStyle name="Normal 2 22 3 2 2 4 3 2" xfId="12765" xr:uid="{72FC671A-F23D-4A0B-81DB-7F784E9CB347}"/>
    <cellStyle name="Normal 2 22 3 2 2 4 3 3" xfId="12766" xr:uid="{2F58DAB5-2DB4-4FFB-8B7F-9ABEDBB728EA}"/>
    <cellStyle name="Normal 2 22 3 2 2 4 4" xfId="12767" xr:uid="{3536A38D-F2F0-4174-937E-2A154ADF9138}"/>
    <cellStyle name="Normal 2 22 3 2 2 4 5" xfId="12768" xr:uid="{899CEA68-FFC7-4562-BE93-756E9A29BB8A}"/>
    <cellStyle name="Normal 2 22 3 2 2 5" xfId="12769" xr:uid="{45AF4642-DA1C-49A9-BE68-B7873714B610}"/>
    <cellStyle name="Normal 2 22 3 2 2 5 2" xfId="12770" xr:uid="{95489971-3C20-47F7-8BD0-8D9A97EAB9AD}"/>
    <cellStyle name="Normal 2 22 3 2 2 5 3" xfId="12771" xr:uid="{517233B6-F6DC-4A85-84FF-420A718D0560}"/>
    <cellStyle name="Normal 2 22 3 2 2 6" xfId="12772" xr:uid="{88E9D076-05EC-4162-9BB6-0382CA9C4754}"/>
    <cellStyle name="Normal 2 22 3 2 2 6 2" xfId="12773" xr:uid="{13D599A8-F0F8-4A9D-8B5F-D7AFAD371143}"/>
    <cellStyle name="Normal 2 22 3 2 2 6 3" xfId="12774" xr:uid="{E82ACA63-16AC-47E0-A15C-17755BBB8532}"/>
    <cellStyle name="Normal 2 22 3 2 2 7" xfId="12775" xr:uid="{3A05FDC8-E14A-4CA5-88E4-1F33A1C8B6E7}"/>
    <cellStyle name="Normal 2 22 3 2 2 8" xfId="12776" xr:uid="{96B011AA-0396-4994-856E-9B5177E3D3AB}"/>
    <cellStyle name="Normal 2 22 3 2 3" xfId="12777" xr:uid="{FDC18C4A-3529-4A33-8496-E564B4971729}"/>
    <cellStyle name="Normal 2 22 3 2 3 2" xfId="12778" xr:uid="{0843F07F-7374-46D9-B8FD-3B87E108ADB7}"/>
    <cellStyle name="Normal 2 22 3 2 3 2 2" xfId="12779" xr:uid="{87807BC6-AE5A-46E8-972E-EC799C843DF7}"/>
    <cellStyle name="Normal 2 22 3 2 3 2 3" xfId="12780" xr:uid="{133D7F5F-9F86-4666-9838-A3D718B7D72D}"/>
    <cellStyle name="Normal 2 22 3 2 3 3" xfId="12781" xr:uid="{A2646085-FACE-41B9-A4C7-4345431E2A55}"/>
    <cellStyle name="Normal 2 22 3 2 3 3 2" xfId="12782" xr:uid="{89365B01-C49F-41FF-8594-0838DE53759A}"/>
    <cellStyle name="Normal 2 22 3 2 3 3 3" xfId="12783" xr:uid="{BB6EDFC8-8A6D-4043-B16C-DF655ECB34C3}"/>
    <cellStyle name="Normal 2 22 3 2 3 4" xfId="12784" xr:uid="{37E2FB3C-CA95-4129-A9E3-18CDE1238C16}"/>
    <cellStyle name="Normal 2 22 3 2 3 5" xfId="12785" xr:uid="{5C299B72-C09E-4AF0-A081-02F6DC236B03}"/>
    <cellStyle name="Normal 2 22 3 2 4" xfId="12786" xr:uid="{4C43F2C3-FEA8-401D-9FCB-B3EAF8881D06}"/>
    <cellStyle name="Normal 2 22 3 2 4 2" xfId="12787" xr:uid="{D3CBC3C8-7122-48B3-B007-B845AA11CE7D}"/>
    <cellStyle name="Normal 2 22 3 2 4 2 2" xfId="12788" xr:uid="{EF91A6F9-3398-4EA8-9384-68587E669E9B}"/>
    <cellStyle name="Normal 2 22 3 2 4 2 3" xfId="12789" xr:uid="{1689B8AC-36EE-49BD-AD9C-02E30BA31844}"/>
    <cellStyle name="Normal 2 22 3 2 4 3" xfId="12790" xr:uid="{74493DE3-301D-4AA8-973E-A92E6F210D4F}"/>
    <cellStyle name="Normal 2 22 3 2 4 3 2" xfId="12791" xr:uid="{42BE49D1-2288-427F-9083-0BA5A386B125}"/>
    <cellStyle name="Normal 2 22 3 2 4 3 3" xfId="12792" xr:uid="{3DECEF60-0A97-4E1F-9A76-998304875946}"/>
    <cellStyle name="Normal 2 22 3 2 4 4" xfId="12793" xr:uid="{3FD95656-E407-41FE-A37D-1B680506D0C5}"/>
    <cellStyle name="Normal 2 22 3 2 4 5" xfId="12794" xr:uid="{70F741AB-25EF-48A7-B72D-B8BF099E0DCB}"/>
    <cellStyle name="Normal 2 22 3 2 5" xfId="12795" xr:uid="{E6CF714F-4D04-4692-84B8-8F670BD2898F}"/>
    <cellStyle name="Normal 2 22 3 2 5 2" xfId="12796" xr:uid="{7FFAB47B-5B17-429E-A0BB-E11E7E2EB32E}"/>
    <cellStyle name="Normal 2 22 3 2 5 2 2" xfId="12797" xr:uid="{29559A92-17CA-4EC5-8F43-E3EE3AFADA62}"/>
    <cellStyle name="Normal 2 22 3 2 5 2 3" xfId="12798" xr:uid="{1D35B02B-C501-4273-AFC7-6DA38DA8FFCA}"/>
    <cellStyle name="Normal 2 22 3 2 5 3" xfId="12799" xr:uid="{637C193F-2D06-4240-B557-C8E106D0F2FC}"/>
    <cellStyle name="Normal 2 22 3 2 5 3 2" xfId="12800" xr:uid="{4F64B816-C979-4FB8-A300-F47874B0C3F1}"/>
    <cellStyle name="Normal 2 22 3 2 5 3 3" xfId="12801" xr:uid="{722D1CE5-29C9-4BB4-BF8D-49B72E0A9EB7}"/>
    <cellStyle name="Normal 2 22 3 2 5 4" xfId="12802" xr:uid="{30D17745-80F7-4FA2-8FAE-295B355C2ED4}"/>
    <cellStyle name="Normal 2 22 3 2 5 5" xfId="12803" xr:uid="{13F77744-B8F8-4AA8-AD1F-FDE7513D1B10}"/>
    <cellStyle name="Normal 2 22 3 2 6" xfId="12804" xr:uid="{7A25DFF1-0F8B-4C8C-A5F6-480FBEB22AC8}"/>
    <cellStyle name="Normal 2 22 3 2 6 2" xfId="12805" xr:uid="{71E2A23B-9CB0-4405-906A-944E800436DC}"/>
    <cellStyle name="Normal 2 22 3 2 6 3" xfId="12806" xr:uid="{9610E884-835A-452B-8711-62BA3F43F266}"/>
    <cellStyle name="Normal 2 22 3 2 7" xfId="12807" xr:uid="{BD85063A-5D49-4F4E-B8CB-4B32B1F2229F}"/>
    <cellStyle name="Normal 2 22 3 2 7 2" xfId="12808" xr:uid="{84C8B1E1-FCDA-46A3-93C4-E4D06BE8C1B8}"/>
    <cellStyle name="Normal 2 22 3 2 7 3" xfId="12809" xr:uid="{7984B1CB-6D03-47DE-BE5F-3F5D838AFD17}"/>
    <cellStyle name="Normal 2 22 3 2 8" xfId="12810" xr:uid="{D59F19C5-26B7-4AB5-B1D8-302BC855A934}"/>
    <cellStyle name="Normal 2 22 3 2 8 2" xfId="12811" xr:uid="{EE86E160-414E-42EC-A946-C6AEBB3CF989}"/>
    <cellStyle name="Normal 2 22 3 2 8 3" xfId="12812" xr:uid="{05116CB4-E1D7-4AD8-AF18-62B1F14EDE8D}"/>
    <cellStyle name="Normal 2 22 3 2 9" xfId="12813" xr:uid="{4DA241F1-70E2-4E32-856A-4A4B58D0935E}"/>
    <cellStyle name="Normal 2 22 3 3" xfId="12814" xr:uid="{CF32326C-9726-4E67-A6ED-B980169C8793}"/>
    <cellStyle name="Normal 2 22 3 3 10" xfId="12815" xr:uid="{E9720C09-77F6-494D-9DE8-58D582D5C82E}"/>
    <cellStyle name="Normal 2 22 3 3 2" xfId="12816" xr:uid="{6B6EB46F-2EA9-455E-A5F3-A787C3CC7D5A}"/>
    <cellStyle name="Normal 2 22 3 3 2 2" xfId="12817" xr:uid="{4A64933B-6CF1-485D-9180-D913A52CABE8}"/>
    <cellStyle name="Normal 2 22 3 3 2 2 2" xfId="12818" xr:uid="{E5FDB8F5-2427-41BC-ACDC-2E464D41DCB5}"/>
    <cellStyle name="Normal 2 22 3 3 2 2 2 2" xfId="12819" xr:uid="{C82413DB-73EC-4008-96B8-74BAA46C002F}"/>
    <cellStyle name="Normal 2 22 3 3 2 2 2 3" xfId="12820" xr:uid="{419DA18A-0E26-48CC-9705-8729A5C71C24}"/>
    <cellStyle name="Normal 2 22 3 3 2 2 3" xfId="12821" xr:uid="{356F7A22-1723-4EC6-9874-D320868C7073}"/>
    <cellStyle name="Normal 2 22 3 3 2 2 3 2" xfId="12822" xr:uid="{84890000-838D-429B-9128-B9F511AE7AF1}"/>
    <cellStyle name="Normal 2 22 3 3 2 2 3 3" xfId="12823" xr:uid="{C6176324-CEDE-46A5-A518-76970F4C86C0}"/>
    <cellStyle name="Normal 2 22 3 3 2 2 4" xfId="12824" xr:uid="{D0EE5C12-422F-4213-8A49-06F7548C2FF4}"/>
    <cellStyle name="Normal 2 22 3 3 2 2 5" xfId="12825" xr:uid="{B4E9660B-7A22-490E-971C-BEBFA7D94A63}"/>
    <cellStyle name="Normal 2 22 3 3 2 3" xfId="12826" xr:uid="{6DB0874E-2EE8-4BE3-9A16-BF22F647B0ED}"/>
    <cellStyle name="Normal 2 22 3 3 2 3 2" xfId="12827" xr:uid="{B7837E82-7198-4BFC-89B9-48B2729EA6F5}"/>
    <cellStyle name="Normal 2 22 3 3 2 3 2 2" xfId="12828" xr:uid="{A814A6FB-3188-4DF1-923D-3F00210D7BEA}"/>
    <cellStyle name="Normal 2 22 3 3 2 3 2 3" xfId="12829" xr:uid="{FC4C1FDB-EADB-49D1-85A0-4DF640BB7AC0}"/>
    <cellStyle name="Normal 2 22 3 3 2 3 3" xfId="12830" xr:uid="{D76CAC51-4DB8-4204-B7F2-B7898D332EA1}"/>
    <cellStyle name="Normal 2 22 3 3 2 3 3 2" xfId="12831" xr:uid="{FD491959-C316-42A0-BFED-E701DA49BBA2}"/>
    <cellStyle name="Normal 2 22 3 3 2 3 3 3" xfId="12832" xr:uid="{A8A3CF73-2053-456B-AF14-0916742C0417}"/>
    <cellStyle name="Normal 2 22 3 3 2 3 4" xfId="12833" xr:uid="{608DAE55-4947-4BD0-88F4-41AA5A08EE88}"/>
    <cellStyle name="Normal 2 22 3 3 2 3 5" xfId="12834" xr:uid="{093E73FC-9315-48A5-9767-CEAA4D929AAF}"/>
    <cellStyle name="Normal 2 22 3 3 2 4" xfId="12835" xr:uid="{65BACF3B-40F1-4059-9CB8-B9E6DC602E12}"/>
    <cellStyle name="Normal 2 22 3 3 2 4 2" xfId="12836" xr:uid="{7FAA0FB1-977E-4C12-B321-3CAB3EDC6BB8}"/>
    <cellStyle name="Normal 2 22 3 3 2 4 2 2" xfId="12837" xr:uid="{1B3FC79E-9CD4-45C0-9AC6-69C89EBE9EBF}"/>
    <cellStyle name="Normal 2 22 3 3 2 4 2 3" xfId="12838" xr:uid="{C337B388-4E38-45EA-AF27-B2A9C3679BC8}"/>
    <cellStyle name="Normal 2 22 3 3 2 4 3" xfId="12839" xr:uid="{558A1E38-32CD-4B00-B2CD-68ACAF30B64B}"/>
    <cellStyle name="Normal 2 22 3 3 2 4 3 2" xfId="12840" xr:uid="{32826DA2-251D-4813-8612-5776F803E263}"/>
    <cellStyle name="Normal 2 22 3 3 2 4 3 3" xfId="12841" xr:uid="{23B084AF-4668-411E-855F-231C233BCF98}"/>
    <cellStyle name="Normal 2 22 3 3 2 4 4" xfId="12842" xr:uid="{2C8EAC97-DFBE-4925-B5F0-F714C2D36B60}"/>
    <cellStyle name="Normal 2 22 3 3 2 4 5" xfId="12843" xr:uid="{8BEDC324-E179-40F2-96CB-731334885FBF}"/>
    <cellStyle name="Normal 2 22 3 3 2 5" xfId="12844" xr:uid="{618EDF44-8301-4387-A19C-812A4FEC7DE9}"/>
    <cellStyle name="Normal 2 22 3 3 2 5 2" xfId="12845" xr:uid="{4C6E0F1E-BEB7-4B9F-B9B8-3237DEE123B7}"/>
    <cellStyle name="Normal 2 22 3 3 2 5 3" xfId="12846" xr:uid="{7202F8D5-7E8F-4443-9F8F-EA76AD7B3B30}"/>
    <cellStyle name="Normal 2 22 3 3 2 6" xfId="12847" xr:uid="{946E3CC3-722F-44B1-9FAF-B43D5303736A}"/>
    <cellStyle name="Normal 2 22 3 3 2 6 2" xfId="12848" xr:uid="{429B59E2-85D9-4D67-B99A-C3565D975B48}"/>
    <cellStyle name="Normal 2 22 3 3 2 6 3" xfId="12849" xr:uid="{B6F6FC0D-6E25-4C16-A612-1FF9E790A811}"/>
    <cellStyle name="Normal 2 22 3 3 2 7" xfId="12850" xr:uid="{11C276CC-FA16-4A16-9C88-C2E06FFD6BB1}"/>
    <cellStyle name="Normal 2 22 3 3 2 8" xfId="12851" xr:uid="{D591784D-DF32-42B0-842D-C0D746C1C442}"/>
    <cellStyle name="Normal 2 22 3 3 3" xfId="12852" xr:uid="{6654E0DE-9CAC-4BCE-9DB8-E954B40645B5}"/>
    <cellStyle name="Normal 2 22 3 3 3 2" xfId="12853" xr:uid="{EDBE8110-F44F-486F-BFAE-7F03F7F339A6}"/>
    <cellStyle name="Normal 2 22 3 3 3 2 2" xfId="12854" xr:uid="{FB644403-88A8-4E27-BAA3-77A0AB290F45}"/>
    <cellStyle name="Normal 2 22 3 3 3 2 3" xfId="12855" xr:uid="{3279F9FB-D343-4B7F-AC22-EF2457359DD6}"/>
    <cellStyle name="Normal 2 22 3 3 3 3" xfId="12856" xr:uid="{BAE77AC0-8F91-4D7B-B0A6-5E9BA77AC7D5}"/>
    <cellStyle name="Normal 2 22 3 3 3 3 2" xfId="12857" xr:uid="{6AC292AC-BD59-4069-B2C9-AF142C926F50}"/>
    <cellStyle name="Normal 2 22 3 3 3 3 3" xfId="12858" xr:uid="{4A1AEC95-6F48-4E0A-8269-BCDF5C607EF7}"/>
    <cellStyle name="Normal 2 22 3 3 3 4" xfId="12859" xr:uid="{0228A6C8-A445-47BD-8AD6-21739F32A13E}"/>
    <cellStyle name="Normal 2 22 3 3 3 5" xfId="12860" xr:uid="{8743AC82-8C5E-46EE-BC49-4617F6D4CB61}"/>
    <cellStyle name="Normal 2 22 3 3 4" xfId="12861" xr:uid="{4B2935C6-5381-4DA9-AD40-D834D071BCA2}"/>
    <cellStyle name="Normal 2 22 3 3 4 2" xfId="12862" xr:uid="{C70800C2-71F9-4402-B0AF-49EDB4E90348}"/>
    <cellStyle name="Normal 2 22 3 3 4 2 2" xfId="12863" xr:uid="{5DDDB93B-73BE-4475-BBEB-D52F288DBB96}"/>
    <cellStyle name="Normal 2 22 3 3 4 2 3" xfId="12864" xr:uid="{572BD7A8-3D90-42B3-9045-D0AF466DFF3D}"/>
    <cellStyle name="Normal 2 22 3 3 4 3" xfId="12865" xr:uid="{79353615-037E-4387-A2CA-EE5C738AE383}"/>
    <cellStyle name="Normal 2 22 3 3 4 3 2" xfId="12866" xr:uid="{5B4F1570-B738-48AF-BDA3-F7896B6032E4}"/>
    <cellStyle name="Normal 2 22 3 3 4 3 3" xfId="12867" xr:uid="{DDAA42BA-76A6-419E-AE05-01CE3DF46474}"/>
    <cellStyle name="Normal 2 22 3 3 4 4" xfId="12868" xr:uid="{DC78A3FF-DD16-4E94-BCF7-8053410F1C81}"/>
    <cellStyle name="Normal 2 22 3 3 4 5" xfId="12869" xr:uid="{B6DE094D-2276-46AE-A31A-6F4C7EBD7455}"/>
    <cellStyle name="Normal 2 22 3 3 5" xfId="12870" xr:uid="{39C83191-C393-481C-A434-D5FD6F6FF118}"/>
    <cellStyle name="Normal 2 22 3 3 5 2" xfId="12871" xr:uid="{99F6088A-17A7-44F1-9D8E-2E740A52C5D6}"/>
    <cellStyle name="Normal 2 22 3 3 5 2 2" xfId="12872" xr:uid="{2BC4A5D2-DFFA-4B87-8B6D-3078061B90A6}"/>
    <cellStyle name="Normal 2 22 3 3 5 2 3" xfId="12873" xr:uid="{827BCD87-085A-40E1-8E9C-1665E8710AF9}"/>
    <cellStyle name="Normal 2 22 3 3 5 3" xfId="12874" xr:uid="{A9117872-22CF-48DE-A508-A98D24B13E89}"/>
    <cellStyle name="Normal 2 22 3 3 5 3 2" xfId="12875" xr:uid="{3909AAFF-C673-4F80-8044-5F13F66497D8}"/>
    <cellStyle name="Normal 2 22 3 3 5 3 3" xfId="12876" xr:uid="{7784D43B-A930-482E-AE2F-3F063ABDE48C}"/>
    <cellStyle name="Normal 2 22 3 3 5 4" xfId="12877" xr:uid="{A4A515F9-363D-47C7-94F9-8EFB4C9AADEA}"/>
    <cellStyle name="Normal 2 22 3 3 5 5" xfId="12878" xr:uid="{2440B9C5-A8A5-4090-9400-1AB6CE577415}"/>
    <cellStyle name="Normal 2 22 3 3 6" xfId="12879" xr:uid="{875701D2-3C14-4C15-8AFD-184BF31AE626}"/>
    <cellStyle name="Normal 2 22 3 3 6 2" xfId="12880" xr:uid="{B2A1855D-2267-4092-92C5-0459193FB829}"/>
    <cellStyle name="Normal 2 22 3 3 6 3" xfId="12881" xr:uid="{C63A57AA-E13D-4CE6-AEF8-47D27156C871}"/>
    <cellStyle name="Normal 2 22 3 3 7" xfId="12882" xr:uid="{499A0ABE-1117-46ED-9C0B-57CF0E10FCF7}"/>
    <cellStyle name="Normal 2 22 3 3 7 2" xfId="12883" xr:uid="{D695BF6B-F9E4-4AF1-97C8-94582C21119B}"/>
    <cellStyle name="Normal 2 22 3 3 7 3" xfId="12884" xr:uid="{7669C10A-8C12-411D-91C4-806AC2E5359D}"/>
    <cellStyle name="Normal 2 22 3 3 8" xfId="12885" xr:uid="{12AC6659-9CB2-4829-8F9D-8A02C860184A}"/>
    <cellStyle name="Normal 2 22 3 3 8 2" xfId="12886" xr:uid="{1E61B86B-E7F6-4A50-8402-4CA174D1DFAF}"/>
    <cellStyle name="Normal 2 22 3 3 8 3" xfId="12887" xr:uid="{B80AF570-3705-4E64-9758-D2AF1A3FE506}"/>
    <cellStyle name="Normal 2 22 3 3 9" xfId="12888" xr:uid="{E06F4B4C-91F6-4D0E-99EF-2437CC2B5C42}"/>
    <cellStyle name="Normal 2 22 3 4" xfId="12889" xr:uid="{64A07506-4A2D-467A-99DA-1425563A4894}"/>
    <cellStyle name="Normal 2 22 3 4 2" xfId="12890" xr:uid="{09FE1A71-349D-4322-9881-D2205D1B2D6E}"/>
    <cellStyle name="Normal 2 22 3 4 2 2" xfId="12891" xr:uid="{5D8D9A78-2779-4D53-BFFC-328AE0CC69A8}"/>
    <cellStyle name="Normal 2 22 3 4 2 2 2" xfId="12892" xr:uid="{D3452E06-61BB-4AD7-87AD-84DCDD52D3F9}"/>
    <cellStyle name="Normal 2 22 3 4 2 2 3" xfId="12893" xr:uid="{36167920-975E-4E6F-8C23-4D09CCC1A0C6}"/>
    <cellStyle name="Normal 2 22 3 4 2 3" xfId="12894" xr:uid="{9D4AE5F7-43D1-4F18-B34D-46D383AD9B17}"/>
    <cellStyle name="Normal 2 22 3 4 2 3 2" xfId="12895" xr:uid="{E77AA4CF-960B-4440-B5B8-0E7DBAC91D81}"/>
    <cellStyle name="Normal 2 22 3 4 2 3 3" xfId="12896" xr:uid="{03712069-25CC-4DC6-9FA8-5F268D9D8F65}"/>
    <cellStyle name="Normal 2 22 3 4 2 4" xfId="12897" xr:uid="{73F39EE9-B287-418E-B295-9118ADD9A344}"/>
    <cellStyle name="Normal 2 22 3 4 2 5" xfId="12898" xr:uid="{8108AA79-47E0-4A2D-90AE-F802ED59E3E2}"/>
    <cellStyle name="Normal 2 22 3 4 3" xfId="12899" xr:uid="{8FB87384-CA8C-48F7-9AB6-CDBCAB28314A}"/>
    <cellStyle name="Normal 2 22 3 4 3 2" xfId="12900" xr:uid="{9D9A48CB-ED40-4094-A79E-836CA011FD78}"/>
    <cellStyle name="Normal 2 22 3 4 3 2 2" xfId="12901" xr:uid="{24FE815F-33DE-44CC-95B1-639CFB09851E}"/>
    <cellStyle name="Normal 2 22 3 4 3 2 3" xfId="12902" xr:uid="{22FE3C41-91E1-45E7-9A79-E3123CA1D953}"/>
    <cellStyle name="Normal 2 22 3 4 3 3" xfId="12903" xr:uid="{209CD385-B8F7-4191-B450-98D46D8C5EA2}"/>
    <cellStyle name="Normal 2 22 3 4 3 3 2" xfId="12904" xr:uid="{11CDE892-D84D-4C7C-B2D2-C700C6610E51}"/>
    <cellStyle name="Normal 2 22 3 4 3 3 3" xfId="12905" xr:uid="{A5C05889-9A83-4891-AACC-0D8C75838DDB}"/>
    <cellStyle name="Normal 2 22 3 4 3 4" xfId="12906" xr:uid="{C95E64C4-D41E-4369-908A-552BC94B8B38}"/>
    <cellStyle name="Normal 2 22 3 4 3 5" xfId="12907" xr:uid="{F6DDE236-3258-48AD-BA1C-3F3533647511}"/>
    <cellStyle name="Normal 2 22 3 4 4" xfId="12908" xr:uid="{12661051-E661-4F4D-9CBB-BDAFFE9CCA25}"/>
    <cellStyle name="Normal 2 22 3 4 4 2" xfId="12909" xr:uid="{E226CF98-8FA3-453C-B56D-22ADD0C91899}"/>
    <cellStyle name="Normal 2 22 3 4 4 2 2" xfId="12910" xr:uid="{1F73791D-644F-4655-9E42-17603019BE9A}"/>
    <cellStyle name="Normal 2 22 3 4 4 2 3" xfId="12911" xr:uid="{0A009596-7AB1-4B70-9AA5-AC76223EA343}"/>
    <cellStyle name="Normal 2 22 3 4 4 3" xfId="12912" xr:uid="{876778D9-97F8-477E-B545-5C7B57872F69}"/>
    <cellStyle name="Normal 2 22 3 4 4 3 2" xfId="12913" xr:uid="{2B2520A7-F921-47CA-AFF8-7D690D9654B5}"/>
    <cellStyle name="Normal 2 22 3 4 4 3 3" xfId="12914" xr:uid="{EB918AFA-22EC-4187-BD81-70809F3BD910}"/>
    <cellStyle name="Normal 2 22 3 4 4 4" xfId="12915" xr:uid="{8E3A52DD-E387-487D-A30D-F41337970769}"/>
    <cellStyle name="Normal 2 22 3 4 4 5" xfId="12916" xr:uid="{46F91DE8-CFD5-44B1-8A13-E9EED21A2F3A}"/>
    <cellStyle name="Normal 2 22 3 4 5" xfId="12917" xr:uid="{47086424-88DA-4FDD-8B2D-ADFFD015BB74}"/>
    <cellStyle name="Normal 2 22 3 4 5 2" xfId="12918" xr:uid="{E248B95A-C1F8-4A02-8B2F-00D11AB45C0E}"/>
    <cellStyle name="Normal 2 22 3 4 5 3" xfId="12919" xr:uid="{632E2698-78D7-40E3-B76C-44D6A46D00BF}"/>
    <cellStyle name="Normal 2 22 3 4 6" xfId="12920" xr:uid="{41ECCFDB-D5BE-4B16-8AAA-B072C0F5E343}"/>
    <cellStyle name="Normal 2 22 3 4 6 2" xfId="12921" xr:uid="{28063F94-571B-47BE-A4F3-9423E640FD26}"/>
    <cellStyle name="Normal 2 22 3 4 6 3" xfId="12922" xr:uid="{314048CD-E7E9-43E1-A1C6-ABAD4198C218}"/>
    <cellStyle name="Normal 2 22 3 4 7" xfId="12923" xr:uid="{8EA26C49-964B-4C6B-A337-9133AB5F17F7}"/>
    <cellStyle name="Normal 2 22 3 4 8" xfId="12924" xr:uid="{6B8C261D-BA3C-4E81-A53E-8D1615F1581F}"/>
    <cellStyle name="Normal 2 22 3 5" xfId="12925" xr:uid="{367026EC-3750-40AC-B6CB-3A21CE83AE75}"/>
    <cellStyle name="Normal 2 22 3 5 2" xfId="12926" xr:uid="{70D2A8D2-98EF-4655-AEB6-68B26853874F}"/>
    <cellStyle name="Normal 2 22 3 5 2 2" xfId="12927" xr:uid="{347D310A-9230-44A9-B50E-7B660C598EFE}"/>
    <cellStyle name="Normal 2 22 3 5 2 3" xfId="12928" xr:uid="{4EB2F2BA-F70A-4E0C-9EFB-0B369F5A7AAE}"/>
    <cellStyle name="Normal 2 22 3 5 3" xfId="12929" xr:uid="{15C18D5E-4C83-4B1D-B6D5-F26BF171DAC2}"/>
    <cellStyle name="Normal 2 22 3 5 3 2" xfId="12930" xr:uid="{50A4F866-F13C-47D9-889A-A87F4B72B5D6}"/>
    <cellStyle name="Normal 2 22 3 5 3 3" xfId="12931" xr:uid="{9ABF68D5-D8AC-4497-916C-82F993210456}"/>
    <cellStyle name="Normal 2 22 3 5 4" xfId="12932" xr:uid="{EB7B14D7-B435-450B-9760-63A2B09C6A4D}"/>
    <cellStyle name="Normal 2 22 3 5 5" xfId="12933" xr:uid="{A78A1A34-2C70-468F-AD3B-F76C48409D93}"/>
    <cellStyle name="Normal 2 22 3 6" xfId="12934" xr:uid="{DE8D7518-00FD-4CA7-B3FA-EB7A8A2F4E3A}"/>
    <cellStyle name="Normal 2 22 3 6 2" xfId="12935" xr:uid="{D2419B03-9A46-41DE-A7E6-124FD4058B68}"/>
    <cellStyle name="Normal 2 22 3 6 2 2" xfId="12936" xr:uid="{C06C4109-86D7-4517-9F08-1B85038D39D4}"/>
    <cellStyle name="Normal 2 22 3 6 2 3" xfId="12937" xr:uid="{2B36AF83-AAA0-45CE-9994-A8202E250C41}"/>
    <cellStyle name="Normal 2 22 3 6 3" xfId="12938" xr:uid="{62F34838-9D24-4623-92CA-F8B32C47BABC}"/>
    <cellStyle name="Normal 2 22 3 6 3 2" xfId="12939" xr:uid="{8A4C4A2B-8014-4BF1-916D-FF5A12645286}"/>
    <cellStyle name="Normal 2 22 3 6 3 3" xfId="12940" xr:uid="{6F3E2772-92A7-4098-9D1E-C3BA17A4A6BA}"/>
    <cellStyle name="Normal 2 22 3 6 4" xfId="12941" xr:uid="{82F99A6A-9D4F-41D3-AB77-10849927A2CC}"/>
    <cellStyle name="Normal 2 22 3 6 5" xfId="12942" xr:uid="{56D447D8-D10F-4A2A-928C-5B23687DF8C4}"/>
    <cellStyle name="Normal 2 22 3 7" xfId="12943" xr:uid="{D00F6001-C2F2-4BD7-ADA1-C81B3F79CD07}"/>
    <cellStyle name="Normal 2 22 3 7 2" xfId="12944" xr:uid="{6AE985C7-92E4-479E-9E9D-5AF3B01E4361}"/>
    <cellStyle name="Normal 2 22 3 7 2 2" xfId="12945" xr:uid="{F5A727C0-2FD8-462A-9B4D-B292DF95B11B}"/>
    <cellStyle name="Normal 2 22 3 7 2 3" xfId="12946" xr:uid="{FBA71184-77F1-4EC4-982F-2B58AE8F2287}"/>
    <cellStyle name="Normal 2 22 3 7 3" xfId="12947" xr:uid="{785B3145-5785-4DF3-9B56-B2DD91BCCF88}"/>
    <cellStyle name="Normal 2 22 3 7 3 2" xfId="12948" xr:uid="{087C28F4-0A3B-4AFB-8814-156F2593E100}"/>
    <cellStyle name="Normal 2 22 3 7 3 3" xfId="12949" xr:uid="{79907080-10AD-450B-86EF-0B12297B6838}"/>
    <cellStyle name="Normal 2 22 3 7 4" xfId="12950" xr:uid="{729F8733-225D-4042-887C-F43E5BFCE4CC}"/>
    <cellStyle name="Normal 2 22 3 7 5" xfId="12951" xr:uid="{94C9A7AB-45A4-4634-B2F3-21E1FB28977F}"/>
    <cellStyle name="Normal 2 22 3 8" xfId="12952" xr:uid="{D85F9738-FED2-4DC5-9D3B-F795E555ADE6}"/>
    <cellStyle name="Normal 2 22 3 8 2" xfId="12953" xr:uid="{0C61657D-3FAC-44BA-96E0-702D5058B305}"/>
    <cellStyle name="Normal 2 22 3 8 3" xfId="12954" xr:uid="{5CF5F97B-9C48-4B27-B358-C09B2DD84089}"/>
    <cellStyle name="Normal 2 22 3 9" xfId="12955" xr:uid="{9511DC12-B7E7-43D0-8578-0EE044AC2CA2}"/>
    <cellStyle name="Normal 2 22 3 9 2" xfId="12956" xr:uid="{506A625F-4110-48DC-916E-641FEDF009C0}"/>
    <cellStyle name="Normal 2 22 3 9 3" xfId="12957" xr:uid="{E22E4BDB-C556-49DE-A85F-C2BCEF7FEAC4}"/>
    <cellStyle name="Normal 2 22 4" xfId="12958" xr:uid="{A3D1E678-4102-408A-97BD-663F6E774913}"/>
    <cellStyle name="Normal 2 22 4 10" xfId="12959" xr:uid="{29DBE1D0-8130-4D73-A857-7E2AD088CA42}"/>
    <cellStyle name="Normal 2 22 4 2" xfId="12960" xr:uid="{9519ECF1-32EE-481B-9E8C-7EE8D618D72B}"/>
    <cellStyle name="Normal 2 22 4 2 2" xfId="12961" xr:uid="{93AF62EC-1CB1-4E2B-9BCD-9D6F2FAE1EC0}"/>
    <cellStyle name="Normal 2 22 4 2 2 2" xfId="12962" xr:uid="{95847BC6-E68F-422A-A522-B6F5656A82A1}"/>
    <cellStyle name="Normal 2 22 4 2 2 2 2" xfId="12963" xr:uid="{844D79EF-8623-4245-B086-3BAE2E9304EF}"/>
    <cellStyle name="Normal 2 22 4 2 2 2 3" xfId="12964" xr:uid="{4C93FB39-317C-41AB-8C9C-C55B4C23F7B1}"/>
    <cellStyle name="Normal 2 22 4 2 2 3" xfId="12965" xr:uid="{E0C04906-D80F-4821-95FE-B50211592347}"/>
    <cellStyle name="Normal 2 22 4 2 2 3 2" xfId="12966" xr:uid="{64D9ABA4-6AF2-4F66-9D24-E303C6169E49}"/>
    <cellStyle name="Normal 2 22 4 2 2 3 3" xfId="12967" xr:uid="{FD1510BE-3A23-4691-9F8E-36B07A81AB5D}"/>
    <cellStyle name="Normal 2 22 4 2 2 4" xfId="12968" xr:uid="{17EB7A2B-EF0F-40DC-B980-5083FD3D2C6B}"/>
    <cellStyle name="Normal 2 22 4 2 2 5" xfId="12969" xr:uid="{1472CE61-DE93-411E-A5A6-EE4B21869071}"/>
    <cellStyle name="Normal 2 22 4 2 3" xfId="12970" xr:uid="{70C13D73-E33B-43E5-ABA4-DB34B9695F4E}"/>
    <cellStyle name="Normal 2 22 4 2 3 2" xfId="12971" xr:uid="{9F284254-5894-4B8C-B4FB-1D32545147A6}"/>
    <cellStyle name="Normal 2 22 4 2 3 2 2" xfId="12972" xr:uid="{37C4E5E6-A750-42C9-BACB-D55F5B4786A2}"/>
    <cellStyle name="Normal 2 22 4 2 3 2 3" xfId="12973" xr:uid="{3BC70F3F-D7A5-4F95-8B87-840FD9B62946}"/>
    <cellStyle name="Normal 2 22 4 2 3 3" xfId="12974" xr:uid="{DF183687-74D9-47B8-BEA1-F72AD6F5D4D0}"/>
    <cellStyle name="Normal 2 22 4 2 3 3 2" xfId="12975" xr:uid="{51DF1BD2-2A31-4526-8FF9-A091F5C54F1E}"/>
    <cellStyle name="Normal 2 22 4 2 3 3 3" xfId="12976" xr:uid="{B79114A6-5E62-4D8B-9B20-9E892A553952}"/>
    <cellStyle name="Normal 2 22 4 2 3 4" xfId="12977" xr:uid="{79599700-E7ED-448D-B706-19457C7A776C}"/>
    <cellStyle name="Normal 2 22 4 2 3 5" xfId="12978" xr:uid="{8ADB215F-25A4-444A-9124-52E4F11F17E8}"/>
    <cellStyle name="Normal 2 22 4 2 4" xfId="12979" xr:uid="{F0702AB5-36F6-4D0F-80EC-2940472C8DF1}"/>
    <cellStyle name="Normal 2 22 4 2 4 2" xfId="12980" xr:uid="{142A2EB6-BF86-497F-93F5-1D01251AF6F5}"/>
    <cellStyle name="Normal 2 22 4 2 4 2 2" xfId="12981" xr:uid="{1CD848E2-9796-43FA-B4E9-C6092231BED8}"/>
    <cellStyle name="Normal 2 22 4 2 4 2 3" xfId="12982" xr:uid="{C292E417-EF9A-4661-8EA8-F5DBDDE57B39}"/>
    <cellStyle name="Normal 2 22 4 2 4 3" xfId="12983" xr:uid="{E80A9393-7BFB-4BBE-A501-D0DCA2E60C65}"/>
    <cellStyle name="Normal 2 22 4 2 4 3 2" xfId="12984" xr:uid="{B7A8378C-D851-46F9-88A4-3815ADDBE08E}"/>
    <cellStyle name="Normal 2 22 4 2 4 3 3" xfId="12985" xr:uid="{9EAA0151-DB55-4826-94C4-DE8AF0198805}"/>
    <cellStyle name="Normal 2 22 4 2 4 4" xfId="12986" xr:uid="{C38165B2-55A8-43A5-9790-3E90EE2C7CEA}"/>
    <cellStyle name="Normal 2 22 4 2 4 5" xfId="12987" xr:uid="{C671B4EA-91CC-4B1D-AAC5-559AE10C2C94}"/>
    <cellStyle name="Normal 2 22 4 2 5" xfId="12988" xr:uid="{F80DD984-5815-4843-AB25-D0F44163D320}"/>
    <cellStyle name="Normal 2 22 4 2 5 2" xfId="12989" xr:uid="{B2B27015-9ED2-4158-9EC6-DDE2514B744B}"/>
    <cellStyle name="Normal 2 22 4 2 5 3" xfId="12990" xr:uid="{8772E9EC-06DD-4E4E-BDEB-E281EE7708BA}"/>
    <cellStyle name="Normal 2 22 4 2 6" xfId="12991" xr:uid="{B821B138-21C9-442A-BB5A-36C49E6958F7}"/>
    <cellStyle name="Normal 2 22 4 2 6 2" xfId="12992" xr:uid="{BC359662-DD21-451E-9E29-F533FD266A52}"/>
    <cellStyle name="Normal 2 22 4 2 6 3" xfId="12993" xr:uid="{B61F4D64-CB99-41A9-B573-813D1D69305A}"/>
    <cellStyle name="Normal 2 22 4 2 7" xfId="12994" xr:uid="{C838558F-FD51-4674-8EA3-2B5CEAAD1288}"/>
    <cellStyle name="Normal 2 22 4 2 7 2" xfId="12995" xr:uid="{91970F68-60C5-4E26-8B40-DFFD2929A2DC}"/>
    <cellStyle name="Normal 2 22 4 2 7 3" xfId="12996" xr:uid="{471F8A01-7685-4951-AB63-54B751886F24}"/>
    <cellStyle name="Normal 2 22 4 2 8" xfId="12997" xr:uid="{39A20C75-AB0E-4C52-A066-85743774F242}"/>
    <cellStyle name="Normal 2 22 4 2 9" xfId="12998" xr:uid="{36305DBE-30E8-4624-8E61-11E8D575E684}"/>
    <cellStyle name="Normal 2 22 4 3" xfId="12999" xr:uid="{C63B84A6-1B34-4B86-AB89-2B985FF51F06}"/>
    <cellStyle name="Normal 2 22 4 3 2" xfId="13000" xr:uid="{DF088A90-5321-4FD8-B557-F8FAE68A72BB}"/>
    <cellStyle name="Normal 2 22 4 3 2 2" xfId="13001" xr:uid="{C316428E-ACAF-4F7E-A0E2-ACD2CD2836AC}"/>
    <cellStyle name="Normal 2 22 4 3 2 3" xfId="13002" xr:uid="{6D104F5B-90DA-420D-89BD-7E99717BC3D3}"/>
    <cellStyle name="Normal 2 22 4 3 3" xfId="13003" xr:uid="{469FF220-D64B-4AB5-9C2D-95354DF3421D}"/>
    <cellStyle name="Normal 2 22 4 3 3 2" xfId="13004" xr:uid="{AC8411FF-FC8D-41C5-AB9B-5DA27DC97B17}"/>
    <cellStyle name="Normal 2 22 4 3 3 3" xfId="13005" xr:uid="{17BD42D2-A60C-4C99-9F79-CE37B8EA79C6}"/>
    <cellStyle name="Normal 2 22 4 3 4" xfId="13006" xr:uid="{0C0E1591-A836-43FB-93BA-C2FDDDBC1874}"/>
    <cellStyle name="Normal 2 22 4 3 4 2" xfId="13007" xr:uid="{2EE91BC4-1634-4835-9792-57FE115EB10E}"/>
    <cellStyle name="Normal 2 22 4 3 4 3" xfId="13008" xr:uid="{5813D333-DA57-4CFB-A557-2AAA7729FD1A}"/>
    <cellStyle name="Normal 2 22 4 3 5" xfId="13009" xr:uid="{251EDCF4-039A-4082-AB6C-0883405DA6F5}"/>
    <cellStyle name="Normal 2 22 4 3 6" xfId="13010" xr:uid="{8285CB62-36D2-47A4-BC56-933E82A0647B}"/>
    <cellStyle name="Normal 2 22 4 4" xfId="13011" xr:uid="{9A546ECA-DE23-4C60-BA0A-44DE0EF87D0A}"/>
    <cellStyle name="Normal 2 22 4 4 2" xfId="13012" xr:uid="{C3D1C299-B386-4115-BD9E-B5CFAD7DB60E}"/>
    <cellStyle name="Normal 2 22 4 4 2 2" xfId="13013" xr:uid="{69F3C689-6CB3-48A7-8B7D-58767567BD80}"/>
    <cellStyle name="Normal 2 22 4 4 2 3" xfId="13014" xr:uid="{21B2DBC1-0D3D-4CE4-8578-9096BF441112}"/>
    <cellStyle name="Normal 2 22 4 4 3" xfId="13015" xr:uid="{CCAB6E9C-D1FB-4429-88B4-4F8056D2CB3B}"/>
    <cellStyle name="Normal 2 22 4 4 3 2" xfId="13016" xr:uid="{64162556-7A1C-41B2-90BF-7190743E59FA}"/>
    <cellStyle name="Normal 2 22 4 4 3 3" xfId="13017" xr:uid="{C6B2171E-069A-49CA-A60C-AE9C5EBE532F}"/>
    <cellStyle name="Normal 2 22 4 4 4" xfId="13018" xr:uid="{7331E7CF-395B-456F-BF02-400669F8A65F}"/>
    <cellStyle name="Normal 2 22 4 4 5" xfId="13019" xr:uid="{2076CCFD-7F42-475A-BB7D-06EA1DC896A7}"/>
    <cellStyle name="Normal 2 22 4 5" xfId="13020" xr:uid="{DECFC1A9-DE12-45D8-9227-831414832C9F}"/>
    <cellStyle name="Normal 2 22 4 5 2" xfId="13021" xr:uid="{E48A83AE-74B3-43F5-8222-9AA986115451}"/>
    <cellStyle name="Normal 2 22 4 5 2 2" xfId="13022" xr:uid="{3A547AD2-633B-41D3-BB90-ED134478EDAB}"/>
    <cellStyle name="Normal 2 22 4 5 2 3" xfId="13023" xr:uid="{03C3A877-0175-4590-9E7C-EE9EF6D512F6}"/>
    <cellStyle name="Normal 2 22 4 5 3" xfId="13024" xr:uid="{74838BE4-4718-474A-AF80-ADFBC7D5D0D5}"/>
    <cellStyle name="Normal 2 22 4 5 3 2" xfId="13025" xr:uid="{70F9EFB4-30F8-4A09-89E5-06B16CC3C24C}"/>
    <cellStyle name="Normal 2 22 4 5 3 3" xfId="13026" xr:uid="{2AF2EEC2-E737-4B2B-B7B7-EFE39408C901}"/>
    <cellStyle name="Normal 2 22 4 5 4" xfId="13027" xr:uid="{12A23F2D-1782-4836-AF03-A56BC7656180}"/>
    <cellStyle name="Normal 2 22 4 5 5" xfId="13028" xr:uid="{A4FAE557-C074-4927-B38A-321428EFDC13}"/>
    <cellStyle name="Normal 2 22 4 6" xfId="13029" xr:uid="{014B10D6-09D4-4CAF-AAAA-8535E0E8AC8E}"/>
    <cellStyle name="Normal 2 22 4 6 2" xfId="13030" xr:uid="{DF542993-0445-448D-9C14-7EBECFEC4463}"/>
    <cellStyle name="Normal 2 22 4 6 3" xfId="13031" xr:uid="{0CBA69DA-D68F-4625-8917-FC88033F5279}"/>
    <cellStyle name="Normal 2 22 4 7" xfId="13032" xr:uid="{B4A09726-B2AE-470A-8857-7A5856E21753}"/>
    <cellStyle name="Normal 2 22 4 7 2" xfId="13033" xr:uid="{6E3E323F-5581-483C-8912-C5ADE0BE8674}"/>
    <cellStyle name="Normal 2 22 4 7 3" xfId="13034" xr:uid="{1BD9E08D-6CFF-4D73-BCEF-4F548BDCCA79}"/>
    <cellStyle name="Normal 2 22 4 8" xfId="13035" xr:uid="{72F47B1A-64DB-4016-B5A9-08D38DF13EA8}"/>
    <cellStyle name="Normal 2 22 4 8 2" xfId="13036" xr:uid="{D47D1CCD-A6F6-475B-9566-AE27F22F31C4}"/>
    <cellStyle name="Normal 2 22 4 8 3" xfId="13037" xr:uid="{275A30CA-4FEB-4D06-BD63-7587302C70E1}"/>
    <cellStyle name="Normal 2 22 4 9" xfId="13038" xr:uid="{8E7F45E5-2D20-4C64-8EFC-87519DA6D304}"/>
    <cellStyle name="Normal 2 22 5" xfId="13039" xr:uid="{8B2A8F06-4C02-4BF5-B4F6-C0EFE12688E3}"/>
    <cellStyle name="Normal 2 22 5 10" xfId="13040" xr:uid="{A3E6034C-6E0A-4835-8139-52FB51F2E294}"/>
    <cellStyle name="Normal 2 22 5 2" xfId="13041" xr:uid="{96CB63FC-A148-4B57-BE14-10DC3B478EA9}"/>
    <cellStyle name="Normal 2 22 5 2 2" xfId="13042" xr:uid="{BC6C56A0-2BDC-4557-B724-F8DCFDDAA235}"/>
    <cellStyle name="Normal 2 22 5 2 2 2" xfId="13043" xr:uid="{89FFC957-D55D-4843-B6F1-35EF87D550C0}"/>
    <cellStyle name="Normal 2 22 5 2 2 2 2" xfId="13044" xr:uid="{5AEEFE08-DB33-4987-BAC8-90A16C72BC10}"/>
    <cellStyle name="Normal 2 22 5 2 2 2 3" xfId="13045" xr:uid="{5BB3A17D-6519-48C7-842B-503F6ECA6236}"/>
    <cellStyle name="Normal 2 22 5 2 2 3" xfId="13046" xr:uid="{5AC82687-0251-4C66-A646-3892334AE72C}"/>
    <cellStyle name="Normal 2 22 5 2 2 3 2" xfId="13047" xr:uid="{3D324530-7A37-4729-8A2B-F3BB69D3A216}"/>
    <cellStyle name="Normal 2 22 5 2 2 3 3" xfId="13048" xr:uid="{C4BFE9BF-78FB-45BB-BC32-9C852006FC1F}"/>
    <cellStyle name="Normal 2 22 5 2 2 4" xfId="13049" xr:uid="{E6B797F6-08CA-4555-91B9-FEA78662BF86}"/>
    <cellStyle name="Normal 2 22 5 2 2 5" xfId="13050" xr:uid="{7836A180-71F3-431A-A3F7-768963079E7C}"/>
    <cellStyle name="Normal 2 22 5 2 3" xfId="13051" xr:uid="{9EBCEB80-2AA3-4B68-981B-C2564DEBF304}"/>
    <cellStyle name="Normal 2 22 5 2 3 2" xfId="13052" xr:uid="{7D30728A-8BED-4D5D-BDAC-326BCF42AADA}"/>
    <cellStyle name="Normal 2 22 5 2 3 2 2" xfId="13053" xr:uid="{5792001F-B7C5-4233-89E0-4494FFE3C095}"/>
    <cellStyle name="Normal 2 22 5 2 3 2 3" xfId="13054" xr:uid="{540A0EA1-C842-4017-B6B8-7F0B5F213D11}"/>
    <cellStyle name="Normal 2 22 5 2 3 3" xfId="13055" xr:uid="{B7454130-ABEF-4319-A13D-1256DEBE31F0}"/>
    <cellStyle name="Normal 2 22 5 2 3 3 2" xfId="13056" xr:uid="{705EA6E2-AA44-492F-B55D-915417097A20}"/>
    <cellStyle name="Normal 2 22 5 2 3 3 3" xfId="13057" xr:uid="{64713009-97E4-431D-AA57-7CA419E276EB}"/>
    <cellStyle name="Normal 2 22 5 2 3 4" xfId="13058" xr:uid="{98E1AC61-DA18-4903-8875-D136FA6AC556}"/>
    <cellStyle name="Normal 2 22 5 2 3 5" xfId="13059" xr:uid="{5448F21C-8A15-4FA6-B4D2-535BF7E2B119}"/>
    <cellStyle name="Normal 2 22 5 2 4" xfId="13060" xr:uid="{EE9890C0-8C55-4BDD-8DB9-6BC3E6A76DEC}"/>
    <cellStyle name="Normal 2 22 5 2 4 2" xfId="13061" xr:uid="{7476CAAA-22DD-420E-9694-471C71288B73}"/>
    <cellStyle name="Normal 2 22 5 2 4 2 2" xfId="13062" xr:uid="{58B462AF-5F13-4294-9B49-434A05BB9FFA}"/>
    <cellStyle name="Normal 2 22 5 2 4 2 3" xfId="13063" xr:uid="{DD097598-3577-4E6C-8ADE-64C9E467301E}"/>
    <cellStyle name="Normal 2 22 5 2 4 3" xfId="13064" xr:uid="{C3EC1483-2E38-4AB4-94BE-368EF885B371}"/>
    <cellStyle name="Normal 2 22 5 2 4 3 2" xfId="13065" xr:uid="{8CDBDE65-5968-46D2-9E2F-2B88395EB511}"/>
    <cellStyle name="Normal 2 22 5 2 4 3 3" xfId="13066" xr:uid="{FC6AA088-37B7-44A8-B275-F5FA768DA0BB}"/>
    <cellStyle name="Normal 2 22 5 2 4 4" xfId="13067" xr:uid="{03B33D3F-07F1-4E58-818D-A57980295B73}"/>
    <cellStyle name="Normal 2 22 5 2 4 5" xfId="13068" xr:uid="{944DF612-2634-4ABC-9E10-09147589F31C}"/>
    <cellStyle name="Normal 2 22 5 2 5" xfId="13069" xr:uid="{F6857054-1F49-4C62-8926-52CEF4F728B9}"/>
    <cellStyle name="Normal 2 22 5 2 5 2" xfId="13070" xr:uid="{6DF6AE34-5832-4402-A26F-3882A36D8593}"/>
    <cellStyle name="Normal 2 22 5 2 5 3" xfId="13071" xr:uid="{67522001-7BCC-4AE9-837A-1335B784CB46}"/>
    <cellStyle name="Normal 2 22 5 2 6" xfId="13072" xr:uid="{9980A804-03EE-4815-8820-355C028F7ADE}"/>
    <cellStyle name="Normal 2 22 5 2 6 2" xfId="13073" xr:uid="{18EC628A-30ED-4E27-ABEC-10FC7FF0319C}"/>
    <cellStyle name="Normal 2 22 5 2 6 3" xfId="13074" xr:uid="{255CEDB9-4BAA-4BD1-9CE3-398650B0DC51}"/>
    <cellStyle name="Normal 2 22 5 2 7" xfId="13075" xr:uid="{AD024168-E04D-4353-AE5F-702566CA9F0B}"/>
    <cellStyle name="Normal 2 22 5 2 8" xfId="13076" xr:uid="{C8415DC9-755F-4A23-BE47-961F538DF4BF}"/>
    <cellStyle name="Normal 2 22 5 3" xfId="13077" xr:uid="{ACF01DC9-B193-4EB5-A069-065399774791}"/>
    <cellStyle name="Normal 2 22 5 3 2" xfId="13078" xr:uid="{15CF31CA-ED7A-49C1-875D-1D172A667616}"/>
    <cellStyle name="Normal 2 22 5 3 2 2" xfId="13079" xr:uid="{E7595BC7-C4E3-4621-B9EF-AC1EE2F486C8}"/>
    <cellStyle name="Normal 2 22 5 3 2 3" xfId="13080" xr:uid="{C49FACB3-B7CA-4FDB-926D-64F12C406A14}"/>
    <cellStyle name="Normal 2 22 5 3 3" xfId="13081" xr:uid="{F3FCC706-C100-40C5-8C31-072A6EC1D420}"/>
    <cellStyle name="Normal 2 22 5 3 3 2" xfId="13082" xr:uid="{FE42B8E0-6E05-4589-A114-F0167587E4FD}"/>
    <cellStyle name="Normal 2 22 5 3 3 3" xfId="13083" xr:uid="{D87C3BE4-8D9C-4EDF-A784-C9DC4BFD0EFB}"/>
    <cellStyle name="Normal 2 22 5 3 4" xfId="13084" xr:uid="{D85E5516-BFF6-4881-9A73-D4D5C80AE708}"/>
    <cellStyle name="Normal 2 22 5 3 5" xfId="13085" xr:uid="{2D83EFF0-ED33-4417-AA4B-698B5A2470DA}"/>
    <cellStyle name="Normal 2 22 5 4" xfId="13086" xr:uid="{9DF2A27E-5BDD-4288-8A06-689100174363}"/>
    <cellStyle name="Normal 2 22 5 4 2" xfId="13087" xr:uid="{BD8FC8D6-E9C0-460B-B9F2-D4B765DCCAAA}"/>
    <cellStyle name="Normal 2 22 5 4 2 2" xfId="13088" xr:uid="{FA396B68-9F96-4B97-BCFF-107B518860B1}"/>
    <cellStyle name="Normal 2 22 5 4 2 3" xfId="13089" xr:uid="{9806ADD0-6588-431A-BBF0-0B31905443C6}"/>
    <cellStyle name="Normal 2 22 5 4 3" xfId="13090" xr:uid="{C43C7484-0DA0-41A7-ABC0-2E84E3BCCA1F}"/>
    <cellStyle name="Normal 2 22 5 4 3 2" xfId="13091" xr:uid="{10F189AD-887B-468D-831D-0DCD2773B70D}"/>
    <cellStyle name="Normal 2 22 5 4 3 3" xfId="13092" xr:uid="{70D1920E-9920-48DC-8EB8-41BDFCD32B13}"/>
    <cellStyle name="Normal 2 22 5 4 4" xfId="13093" xr:uid="{46135417-22B4-4D2C-96DA-F6D3B3A0B76C}"/>
    <cellStyle name="Normal 2 22 5 4 5" xfId="13094" xr:uid="{888F783F-6211-45AA-AFEF-1EAB5911853F}"/>
    <cellStyle name="Normal 2 22 5 5" xfId="13095" xr:uid="{4D7C4C13-0FCC-4D7B-ADE3-BE8A4813EAE0}"/>
    <cellStyle name="Normal 2 22 5 5 2" xfId="13096" xr:uid="{32EE589C-FB0C-4C9B-833C-971345D6413A}"/>
    <cellStyle name="Normal 2 22 5 5 2 2" xfId="13097" xr:uid="{C31C07D8-7150-47DB-B249-5668D94C3F63}"/>
    <cellStyle name="Normal 2 22 5 5 2 3" xfId="13098" xr:uid="{36F2AA64-2CDF-42A9-845A-FB7BE5564225}"/>
    <cellStyle name="Normal 2 22 5 5 3" xfId="13099" xr:uid="{2AC111BF-5B1F-4B83-BC91-45FE9530D0B9}"/>
    <cellStyle name="Normal 2 22 5 5 3 2" xfId="13100" xr:uid="{B249E90C-C5A9-4AA7-BDCD-A21D2A81BF65}"/>
    <cellStyle name="Normal 2 22 5 5 3 3" xfId="13101" xr:uid="{9A19609C-6069-4244-A57D-D3BF4DA6AF6A}"/>
    <cellStyle name="Normal 2 22 5 5 4" xfId="13102" xr:uid="{D52E5724-F851-4E79-9348-26C788BF1692}"/>
    <cellStyle name="Normal 2 22 5 5 5" xfId="13103" xr:uid="{B6C59994-280C-4E07-B499-D99631FE03E5}"/>
    <cellStyle name="Normal 2 22 5 6" xfId="13104" xr:uid="{6323064D-7D8A-4FE6-A7FF-80EE2A4D1523}"/>
    <cellStyle name="Normal 2 22 5 6 2" xfId="13105" xr:uid="{B852B835-6D1D-4BA5-9A31-6422436972FF}"/>
    <cellStyle name="Normal 2 22 5 6 3" xfId="13106" xr:uid="{6A41F092-FAC9-415F-9098-3ED0AEAC5C39}"/>
    <cellStyle name="Normal 2 22 5 7" xfId="13107" xr:uid="{3867C5E5-7659-4B08-8391-EF2E785B33BE}"/>
    <cellStyle name="Normal 2 22 5 7 2" xfId="13108" xr:uid="{A3B29E17-F6DC-4C10-BE06-9F25CD8CBE5E}"/>
    <cellStyle name="Normal 2 22 5 7 3" xfId="13109" xr:uid="{17FF4B37-C2C8-4884-9E3A-5A274359F461}"/>
    <cellStyle name="Normal 2 22 5 8" xfId="13110" xr:uid="{9EE3F998-41BC-4437-A3CF-24DBB831F8AE}"/>
    <cellStyle name="Normal 2 22 5 8 2" xfId="13111" xr:uid="{9FB57D80-65BC-41A0-BF5E-1DEF31FC61DE}"/>
    <cellStyle name="Normal 2 22 5 8 3" xfId="13112" xr:uid="{5A7071C9-F13C-4458-BBCD-E04A8AB0A8F6}"/>
    <cellStyle name="Normal 2 22 5 9" xfId="13113" xr:uid="{60115290-5DA4-4420-B7A2-6699ED073BE7}"/>
    <cellStyle name="Normal 2 22 6" xfId="13114" xr:uid="{B48DFB0C-A4D5-44C9-8C8E-ADE4C62FC64F}"/>
    <cellStyle name="Normal 2 22 6 2" xfId="13115" xr:uid="{9337B288-83EB-4C56-8441-D0CB88E6CF90}"/>
    <cellStyle name="Normal 2 22 6 2 2" xfId="13116" xr:uid="{100346AB-EF64-4676-B6A4-72E83298A386}"/>
    <cellStyle name="Normal 2 22 6 2 2 2" xfId="13117" xr:uid="{45827917-074D-49A2-91BC-3AE15E8A4AB2}"/>
    <cellStyle name="Normal 2 22 6 2 2 3" xfId="13118" xr:uid="{2533C44D-AC38-434B-8B53-E3B5EE131762}"/>
    <cellStyle name="Normal 2 22 6 2 3" xfId="13119" xr:uid="{DBAD8260-B266-418F-8B92-CE03100A6E1A}"/>
    <cellStyle name="Normal 2 22 6 2 3 2" xfId="13120" xr:uid="{FA3794A0-79D6-4AD9-8D51-E28F54A80634}"/>
    <cellStyle name="Normal 2 22 6 2 3 3" xfId="13121" xr:uid="{E31E6A79-E98C-4FD6-ABB2-B2A58AC725E3}"/>
    <cellStyle name="Normal 2 22 6 2 4" xfId="13122" xr:uid="{431E3D42-34F1-4FFB-8181-0E990D8C0828}"/>
    <cellStyle name="Normal 2 22 6 2 5" xfId="13123" xr:uid="{6F4D375B-08C0-476A-86E2-2CBBC6951B87}"/>
    <cellStyle name="Normal 2 22 6 3" xfId="13124" xr:uid="{0EDF24A1-F5AD-4D44-AE33-9ACF87E2733F}"/>
    <cellStyle name="Normal 2 22 6 3 2" xfId="13125" xr:uid="{EC1D068C-601B-4A05-9E4D-C6D9FD03FDE9}"/>
    <cellStyle name="Normal 2 22 6 3 2 2" xfId="13126" xr:uid="{ED8F8079-40FA-4D30-BA81-05C23810CDDB}"/>
    <cellStyle name="Normal 2 22 6 3 2 3" xfId="13127" xr:uid="{35998B12-BA0C-4B25-B12C-5F7971F4C0EB}"/>
    <cellStyle name="Normal 2 22 6 3 3" xfId="13128" xr:uid="{FA3C2657-FC66-438F-B9D4-E2F34A6429BB}"/>
    <cellStyle name="Normal 2 22 6 3 3 2" xfId="13129" xr:uid="{AD5F6D01-5941-44ED-BA9B-DC188CC2992A}"/>
    <cellStyle name="Normal 2 22 6 3 3 3" xfId="13130" xr:uid="{B73FCD76-9C2E-4019-AD41-C2EBE66E4867}"/>
    <cellStyle name="Normal 2 22 6 3 4" xfId="13131" xr:uid="{53EE1197-BB94-413D-B573-555E2615F6E5}"/>
    <cellStyle name="Normal 2 22 6 3 5" xfId="13132" xr:uid="{E76E156C-E626-4923-9E3F-5BD2C2BB4802}"/>
    <cellStyle name="Normal 2 22 6 4" xfId="13133" xr:uid="{9ADF5F43-4DF4-4FA1-84B9-287FBDC45BD8}"/>
    <cellStyle name="Normal 2 22 6 4 2" xfId="13134" xr:uid="{9AAD4C87-179A-40A7-B944-5B8E2FFDAE9E}"/>
    <cellStyle name="Normal 2 22 6 4 2 2" xfId="13135" xr:uid="{718823E6-C3B4-48F8-AF2B-7070AF6CF3B2}"/>
    <cellStyle name="Normal 2 22 6 4 2 3" xfId="13136" xr:uid="{BDE27AE4-BED7-414B-BE3A-D6D44DBFCF5D}"/>
    <cellStyle name="Normal 2 22 6 4 3" xfId="13137" xr:uid="{931D1CED-BFEA-4443-BED3-426559CA5F54}"/>
    <cellStyle name="Normal 2 22 6 4 3 2" xfId="13138" xr:uid="{15385761-5A76-481B-94E1-9FF4A9239563}"/>
    <cellStyle name="Normal 2 22 6 4 3 3" xfId="13139" xr:uid="{20045592-BC9A-4150-B319-3E7723BB1464}"/>
    <cellStyle name="Normal 2 22 6 4 4" xfId="13140" xr:uid="{3AB46E57-A6F1-41BF-B516-08AAFF39AE93}"/>
    <cellStyle name="Normal 2 22 6 4 5" xfId="13141" xr:uid="{5C241681-C4F1-4578-AF71-513BB730B8E3}"/>
    <cellStyle name="Normal 2 22 6 5" xfId="13142" xr:uid="{7144F65A-263F-474B-BA4D-F40C7242ECA6}"/>
    <cellStyle name="Normal 2 22 6 5 2" xfId="13143" xr:uid="{E0E24BEF-E7B2-4F14-9757-DC613DA93219}"/>
    <cellStyle name="Normal 2 22 6 5 3" xfId="13144" xr:uid="{2F7B9844-4716-4648-923E-AB18C50FF05F}"/>
    <cellStyle name="Normal 2 22 6 6" xfId="13145" xr:uid="{354ED8D9-EF4D-43A3-B7C7-8B9E254BB6E1}"/>
    <cellStyle name="Normal 2 22 6 6 2" xfId="13146" xr:uid="{05E52B26-A8AE-4A86-BCF6-175885F28763}"/>
    <cellStyle name="Normal 2 22 6 6 3" xfId="13147" xr:uid="{38E74D6E-1AFD-43CC-AB5F-616ED3F4B776}"/>
    <cellStyle name="Normal 2 22 6 7" xfId="13148" xr:uid="{1FE32E6E-F1DF-4BE3-B934-43C243029E8B}"/>
    <cellStyle name="Normal 2 22 6 7 2" xfId="13149" xr:uid="{2C234F0E-0228-4E00-8BA5-03431D2AC876}"/>
    <cellStyle name="Normal 2 22 6 7 3" xfId="13150" xr:uid="{0AA40DA6-7CCC-4D80-B629-F1C5687C7219}"/>
    <cellStyle name="Normal 2 22 6 8" xfId="13151" xr:uid="{8123E272-82AA-4E4B-B8BB-F671F79B017E}"/>
    <cellStyle name="Normal 2 22 6 9" xfId="13152" xr:uid="{6F3AB901-236D-4D1F-AAA9-0ED0157E3264}"/>
    <cellStyle name="Normal 2 22 7" xfId="13153" xr:uid="{19E9729B-6AB3-4195-8551-054B1EE07613}"/>
    <cellStyle name="Normal 2 22 7 2" xfId="13154" xr:uid="{E596CA06-58A5-48C6-8C15-7C38B021CD91}"/>
    <cellStyle name="Normal 2 22 7 2 2" xfId="13155" xr:uid="{20E7C7F2-D892-4630-8191-7D52EDBF0342}"/>
    <cellStyle name="Normal 2 22 7 2 3" xfId="13156" xr:uid="{1CCD38B9-0B2B-4BC6-B97D-F3353A7A863F}"/>
    <cellStyle name="Normal 2 22 7 3" xfId="13157" xr:uid="{95575F7F-CF6E-40C7-94C2-A21B58DD92C6}"/>
    <cellStyle name="Normal 2 22 7 3 2" xfId="13158" xr:uid="{9B59C97C-5C55-4912-BECA-F46B2A69C4C4}"/>
    <cellStyle name="Normal 2 22 7 3 3" xfId="13159" xr:uid="{51C99011-A571-44CC-B063-DCD4504023BC}"/>
    <cellStyle name="Normal 2 22 7 4" xfId="13160" xr:uid="{74AE613C-CB80-4035-AD0C-6A784D7B697B}"/>
    <cellStyle name="Normal 2 22 7 5" xfId="13161" xr:uid="{865286CE-F017-4683-8CCC-3D7BF62F63F8}"/>
    <cellStyle name="Normal 2 22 8" xfId="13162" xr:uid="{DF13A981-56DA-4534-B094-FAC22E209CB5}"/>
    <cellStyle name="Normal 2 22 8 2" xfId="13163" xr:uid="{1340E925-F1D1-418A-8541-92E857C1314A}"/>
    <cellStyle name="Normal 2 22 8 2 2" xfId="13164" xr:uid="{4434C38C-08EA-4B56-A670-9142921869B4}"/>
    <cellStyle name="Normal 2 22 8 2 3" xfId="13165" xr:uid="{C6C7E612-C19C-4ACC-BED2-73BBA5C59B4D}"/>
    <cellStyle name="Normal 2 22 8 3" xfId="13166" xr:uid="{C8A691D0-BAF6-47D6-B0B4-077694A53C35}"/>
    <cellStyle name="Normal 2 22 8 3 2" xfId="13167" xr:uid="{8D13F213-91CF-468C-AB62-61025C0EF68D}"/>
    <cellStyle name="Normal 2 22 8 3 3" xfId="13168" xr:uid="{1C61E03E-6F5E-4DB5-B995-8E2C33A5B801}"/>
    <cellStyle name="Normal 2 22 8 4" xfId="13169" xr:uid="{50D1119C-1BBF-4A52-BF3E-C712C045E67F}"/>
    <cellStyle name="Normal 2 22 8 5" xfId="13170" xr:uid="{AD329AE7-8E75-4C09-A03B-0F461AF67021}"/>
    <cellStyle name="Normal 2 22 9" xfId="13171" xr:uid="{386635AD-E6EE-4403-8F02-F8832FF51B74}"/>
    <cellStyle name="Normal 2 22 9 2" xfId="13172" xr:uid="{25E2FB71-F25A-40F0-8C1E-9210C503582B}"/>
    <cellStyle name="Normal 2 22 9 2 2" xfId="13173" xr:uid="{D2CCD147-82A5-46DD-8F1F-86A0E9AD9D31}"/>
    <cellStyle name="Normal 2 22 9 2 3" xfId="13174" xr:uid="{7A9EC693-F621-4622-94F0-BCD52A7F7162}"/>
    <cellStyle name="Normal 2 22 9 3" xfId="13175" xr:uid="{4CA33325-FFD3-46A3-BAEF-3432ED03B628}"/>
    <cellStyle name="Normal 2 22 9 3 2" xfId="13176" xr:uid="{E6A12625-588A-47AF-A147-9D8D3BF1828C}"/>
    <cellStyle name="Normal 2 22 9 3 3" xfId="13177" xr:uid="{650B76F4-8980-49FC-9DE3-9F608B021E9F}"/>
    <cellStyle name="Normal 2 22 9 4" xfId="13178" xr:uid="{A5518CE1-4D53-4741-8F61-A63F88606183}"/>
    <cellStyle name="Normal 2 22 9 5" xfId="13179" xr:uid="{66C2698D-C07D-43A5-8607-1804E8497CC4}"/>
    <cellStyle name="Normal 2 23" xfId="13180" xr:uid="{33BA6DE7-DA94-45CD-A014-E595737FBBF3}"/>
    <cellStyle name="Normal 2 23 10" xfId="13181" xr:uid="{0745F9C3-B176-4D61-9EC3-A95B8BCB5CCE}"/>
    <cellStyle name="Normal 2 23 10 2" xfId="13182" xr:uid="{B21D400C-9D41-41A7-BBB5-B475C94A9BED}"/>
    <cellStyle name="Normal 2 23 10 3" xfId="13183" xr:uid="{7A4DE6B7-99FC-4AF0-9BEB-B9160F7D982F}"/>
    <cellStyle name="Normal 2 23 11" xfId="13184" xr:uid="{BF396532-1627-41D6-BB3E-0D8304549A70}"/>
    <cellStyle name="Normal 2 23 11 2" xfId="13185" xr:uid="{2144EBA1-2D58-4F02-936E-5F9095AFAAB7}"/>
    <cellStyle name="Normal 2 23 11 3" xfId="13186" xr:uid="{F5E34A62-3B0A-49BD-8F80-CD6E7076940D}"/>
    <cellStyle name="Normal 2 23 12" xfId="13187" xr:uid="{1D954A19-1A63-462C-895C-490E21332EC0}"/>
    <cellStyle name="Normal 2 23 12 2" xfId="13188" xr:uid="{45A7647F-90D3-47CB-A09D-F3B3F9AD3D6E}"/>
    <cellStyle name="Normal 2 23 12 3" xfId="13189" xr:uid="{3F841F7B-F592-4857-820C-26CA47E6FBAD}"/>
    <cellStyle name="Normal 2 23 13" xfId="13190" xr:uid="{51C04C85-F213-4177-B9E8-D74B3FC244CC}"/>
    <cellStyle name="Normal 2 23 14" xfId="13191" xr:uid="{678EF8CC-2FC2-424B-A29B-13899750BEC9}"/>
    <cellStyle name="Normal 2 23 2" xfId="13192" xr:uid="{171D4FEC-7524-4DDF-89AC-532B94FADEE7}"/>
    <cellStyle name="Normal 2 23 2 10" xfId="13193" xr:uid="{AA52D376-01B6-42C3-AD3A-63CBA336D1D1}"/>
    <cellStyle name="Normal 2 23 2 10 2" xfId="13194" xr:uid="{3750C86D-1551-41BB-B02A-089ED2874CEC}"/>
    <cellStyle name="Normal 2 23 2 10 3" xfId="13195" xr:uid="{7A5A0CD8-EC88-4CF4-A76C-203039D4F211}"/>
    <cellStyle name="Normal 2 23 2 11" xfId="13196" xr:uid="{F6723AB9-A96D-4605-82C4-BA53A8090543}"/>
    <cellStyle name="Normal 2 23 2 11 2" xfId="13197" xr:uid="{61AC49E0-A952-4445-8692-961E3C8450E2}"/>
    <cellStyle name="Normal 2 23 2 11 3" xfId="13198" xr:uid="{10B60647-C000-4107-86AE-46535B79342D}"/>
    <cellStyle name="Normal 2 23 2 12" xfId="13199" xr:uid="{B01D0F0C-9D0D-473A-A569-23D88E6342F2}"/>
    <cellStyle name="Normal 2 23 2 13" xfId="13200" xr:uid="{E6B78F5F-0D57-4D16-8E5F-37E3232F7C4D}"/>
    <cellStyle name="Normal 2 23 2 2" xfId="13201" xr:uid="{56B2295A-D80B-4607-9FEB-ECD12A1FF9BD}"/>
    <cellStyle name="Normal 2 23 2 2 10" xfId="13202" xr:uid="{1619A743-FDDC-47AB-8206-94500001FF05}"/>
    <cellStyle name="Normal 2 23 2 2 10 2" xfId="13203" xr:uid="{C011B358-F426-45CE-ABA7-DCB967706F85}"/>
    <cellStyle name="Normal 2 23 2 2 10 3" xfId="13204" xr:uid="{57B65056-7DCC-4814-A0F1-035D2E991C5A}"/>
    <cellStyle name="Normal 2 23 2 2 11" xfId="13205" xr:uid="{1FE1ED41-5813-4860-B199-14E87A1B7EA8}"/>
    <cellStyle name="Normal 2 23 2 2 12" xfId="13206" xr:uid="{5870E9B3-D03A-4F32-83A3-D30B7790D3AD}"/>
    <cellStyle name="Normal 2 23 2 2 2" xfId="13207" xr:uid="{864250EE-79AD-42B3-97A5-A400C15B9891}"/>
    <cellStyle name="Normal 2 23 2 2 2 10" xfId="13208" xr:uid="{0095D4E8-742C-41C8-A1A8-D6C1399EEAB7}"/>
    <cellStyle name="Normal 2 23 2 2 2 2" xfId="13209" xr:uid="{D21B18CC-052E-4EDF-B56E-E4C142ACCDFE}"/>
    <cellStyle name="Normal 2 23 2 2 2 2 2" xfId="13210" xr:uid="{FBA261DD-9ADC-4DAA-90E5-039C85809C39}"/>
    <cellStyle name="Normal 2 23 2 2 2 2 2 2" xfId="13211" xr:uid="{28BAF8BF-A8E9-4379-B08B-84F9ECC579BE}"/>
    <cellStyle name="Normal 2 23 2 2 2 2 2 2 2" xfId="13212" xr:uid="{CF680121-7628-4194-BA94-D19B900EDE7C}"/>
    <cellStyle name="Normal 2 23 2 2 2 2 2 2 3" xfId="13213" xr:uid="{6F703A59-0A2C-4F88-9E84-FB0EC4FA9C3F}"/>
    <cellStyle name="Normal 2 23 2 2 2 2 2 3" xfId="13214" xr:uid="{5AA2C7A4-7EA5-4D12-A4B4-24233291F134}"/>
    <cellStyle name="Normal 2 23 2 2 2 2 2 3 2" xfId="13215" xr:uid="{B38EF600-5FD8-4536-A42E-C3146AFFB206}"/>
    <cellStyle name="Normal 2 23 2 2 2 2 2 3 3" xfId="13216" xr:uid="{1790C08C-AA6A-44EE-9D5B-71B215D6CA46}"/>
    <cellStyle name="Normal 2 23 2 2 2 2 2 4" xfId="13217" xr:uid="{F784ACCC-2E80-4E33-BF35-CE8F4590531C}"/>
    <cellStyle name="Normal 2 23 2 2 2 2 2 5" xfId="13218" xr:uid="{548E7F0E-946D-4EED-9136-3D6E473F6252}"/>
    <cellStyle name="Normal 2 23 2 2 2 2 3" xfId="13219" xr:uid="{29128479-B8EF-475A-A2F6-5F5B06B067B4}"/>
    <cellStyle name="Normal 2 23 2 2 2 2 3 2" xfId="13220" xr:uid="{EB49ADD7-6DD1-4A78-A94C-56111E2ACB2A}"/>
    <cellStyle name="Normal 2 23 2 2 2 2 3 2 2" xfId="13221" xr:uid="{FB970650-BD66-436B-A00A-ED525A91DDD7}"/>
    <cellStyle name="Normal 2 23 2 2 2 2 3 2 3" xfId="13222" xr:uid="{94FB41D5-828D-4E63-A3B4-22FFD8171814}"/>
    <cellStyle name="Normal 2 23 2 2 2 2 3 3" xfId="13223" xr:uid="{B5E55AA3-1D7B-4EFC-A2BA-950F0CFF6621}"/>
    <cellStyle name="Normal 2 23 2 2 2 2 3 3 2" xfId="13224" xr:uid="{31487BBE-A467-40C7-A05D-38F5DAEDE5F4}"/>
    <cellStyle name="Normal 2 23 2 2 2 2 3 3 3" xfId="13225" xr:uid="{07BC27EB-DB70-4856-8E52-27EA431C508F}"/>
    <cellStyle name="Normal 2 23 2 2 2 2 3 4" xfId="13226" xr:uid="{70D6A901-EE97-4A13-863B-6EFDB441D262}"/>
    <cellStyle name="Normal 2 23 2 2 2 2 3 5" xfId="13227" xr:uid="{FB8499A5-008B-4391-9008-5DCED1B9AF77}"/>
    <cellStyle name="Normal 2 23 2 2 2 2 4" xfId="13228" xr:uid="{340FD4D1-C677-4177-9CBA-718BDAF56625}"/>
    <cellStyle name="Normal 2 23 2 2 2 2 4 2" xfId="13229" xr:uid="{A65F9F05-F277-4BE1-9A03-6066291BBF2A}"/>
    <cellStyle name="Normal 2 23 2 2 2 2 4 2 2" xfId="13230" xr:uid="{2BBA2317-7CD3-4EE3-A5CE-D3F0A6C7DA64}"/>
    <cellStyle name="Normal 2 23 2 2 2 2 4 2 3" xfId="13231" xr:uid="{F46667A9-0B6B-4C83-BF25-4E6EFEE3C4D7}"/>
    <cellStyle name="Normal 2 23 2 2 2 2 4 3" xfId="13232" xr:uid="{0DAA6DF6-C158-40B2-B10F-2B6A9D1E7996}"/>
    <cellStyle name="Normal 2 23 2 2 2 2 4 3 2" xfId="13233" xr:uid="{FBF95A69-33BF-47A2-92F2-26BFBB134E39}"/>
    <cellStyle name="Normal 2 23 2 2 2 2 4 3 3" xfId="13234" xr:uid="{FCDAF8F7-79C9-4CE4-9BA6-137ABE727AFF}"/>
    <cellStyle name="Normal 2 23 2 2 2 2 4 4" xfId="13235" xr:uid="{77B88F34-5C94-43B8-B05E-85C099D8A2EA}"/>
    <cellStyle name="Normal 2 23 2 2 2 2 4 5" xfId="13236" xr:uid="{834777B7-2EA4-4B09-9B5C-19818CF42C42}"/>
    <cellStyle name="Normal 2 23 2 2 2 2 5" xfId="13237" xr:uid="{FF12E826-F049-48AB-A007-58A7C31A5169}"/>
    <cellStyle name="Normal 2 23 2 2 2 2 5 2" xfId="13238" xr:uid="{62B36025-674E-4B38-A355-B7DEFA18AE8E}"/>
    <cellStyle name="Normal 2 23 2 2 2 2 5 3" xfId="13239" xr:uid="{08A57C53-2F29-4EC8-8BA2-01307A0DD41A}"/>
    <cellStyle name="Normal 2 23 2 2 2 2 6" xfId="13240" xr:uid="{39B8CC4C-54BE-488D-83E4-64DC114B0883}"/>
    <cellStyle name="Normal 2 23 2 2 2 2 6 2" xfId="13241" xr:uid="{3F15B7C2-19F4-4B8F-9239-1CB05C30416F}"/>
    <cellStyle name="Normal 2 23 2 2 2 2 6 3" xfId="13242" xr:uid="{31B2FCF0-2EEE-4061-9B21-86E78BB0B8FF}"/>
    <cellStyle name="Normal 2 23 2 2 2 2 7" xfId="13243" xr:uid="{E309B972-E00F-4B1F-83C1-85AF4C981E10}"/>
    <cellStyle name="Normal 2 23 2 2 2 2 8" xfId="13244" xr:uid="{85387409-83EE-4E98-BC1A-27A64FC1B621}"/>
    <cellStyle name="Normal 2 23 2 2 2 3" xfId="13245" xr:uid="{1D7BD015-D0B9-44AC-98D9-A163AA9B5204}"/>
    <cellStyle name="Normal 2 23 2 2 2 3 2" xfId="13246" xr:uid="{0B03A590-311D-42C1-BA36-AF3F41363A6C}"/>
    <cellStyle name="Normal 2 23 2 2 2 3 2 2" xfId="13247" xr:uid="{2A92E10D-3A9B-4462-9581-015E19C9900A}"/>
    <cellStyle name="Normal 2 23 2 2 2 3 2 3" xfId="13248" xr:uid="{85372641-DBDD-409B-8C1D-82BB25F86738}"/>
    <cellStyle name="Normal 2 23 2 2 2 3 3" xfId="13249" xr:uid="{7738E5C3-2B13-4F81-BC6F-3B175735E7DA}"/>
    <cellStyle name="Normal 2 23 2 2 2 3 3 2" xfId="13250" xr:uid="{EC5FFC9C-BDD6-43D9-B1B9-5EE48DE8E4FC}"/>
    <cellStyle name="Normal 2 23 2 2 2 3 3 3" xfId="13251" xr:uid="{7CD7C3F7-CE0A-4BAA-9CDB-44AE54008EA9}"/>
    <cellStyle name="Normal 2 23 2 2 2 3 4" xfId="13252" xr:uid="{C3E9BA4F-9C08-401A-AE0E-8D04A71FEE1D}"/>
    <cellStyle name="Normal 2 23 2 2 2 3 5" xfId="13253" xr:uid="{E68CC5E3-5650-42BE-A45C-40DA246BB3CD}"/>
    <cellStyle name="Normal 2 23 2 2 2 4" xfId="13254" xr:uid="{EE4106B1-A6D8-4DA4-9843-A35D54E23BDA}"/>
    <cellStyle name="Normal 2 23 2 2 2 4 2" xfId="13255" xr:uid="{AD547473-26FA-4B86-BBA7-2B9EDDC3FFA3}"/>
    <cellStyle name="Normal 2 23 2 2 2 4 2 2" xfId="13256" xr:uid="{CC9AE01B-2450-4787-8EB6-CFF327AA24B9}"/>
    <cellStyle name="Normal 2 23 2 2 2 4 2 3" xfId="13257" xr:uid="{25F06194-094B-47E5-83F1-2F652DB218D6}"/>
    <cellStyle name="Normal 2 23 2 2 2 4 3" xfId="13258" xr:uid="{4C926C72-4EDE-4B49-9AC1-EA43EB7B0A31}"/>
    <cellStyle name="Normal 2 23 2 2 2 4 3 2" xfId="13259" xr:uid="{3B4BF53A-D439-4AC5-A855-CCA813BD4A75}"/>
    <cellStyle name="Normal 2 23 2 2 2 4 3 3" xfId="13260" xr:uid="{1FCD61F0-A414-4A7C-97BB-BC50541D52DC}"/>
    <cellStyle name="Normal 2 23 2 2 2 4 4" xfId="13261" xr:uid="{CFD0C2BB-D2C1-4B6E-82F9-49C7AEAF06C9}"/>
    <cellStyle name="Normal 2 23 2 2 2 4 5" xfId="13262" xr:uid="{7FAA0D8F-E5DE-42B9-9BC7-3459B250E9D8}"/>
    <cellStyle name="Normal 2 23 2 2 2 5" xfId="13263" xr:uid="{F5FCD5A3-2B5C-42B2-BD4E-0DEF02981908}"/>
    <cellStyle name="Normal 2 23 2 2 2 5 2" xfId="13264" xr:uid="{384F1E1C-FAC6-4EE5-8755-04BD6E28A237}"/>
    <cellStyle name="Normal 2 23 2 2 2 5 2 2" xfId="13265" xr:uid="{E68B4CFF-ACA0-48B2-916E-82003ACACF72}"/>
    <cellStyle name="Normal 2 23 2 2 2 5 2 3" xfId="13266" xr:uid="{287882E8-1C98-445B-9ECE-C333AA1D87B0}"/>
    <cellStyle name="Normal 2 23 2 2 2 5 3" xfId="13267" xr:uid="{22D1AA00-40B3-4503-85A2-D752FDEF1DF6}"/>
    <cellStyle name="Normal 2 23 2 2 2 5 3 2" xfId="13268" xr:uid="{B42CFA3D-C5B3-4B60-99DC-CD33B47A9C17}"/>
    <cellStyle name="Normal 2 23 2 2 2 5 3 3" xfId="13269" xr:uid="{C702A295-9A22-468D-A635-9391A365E76A}"/>
    <cellStyle name="Normal 2 23 2 2 2 5 4" xfId="13270" xr:uid="{F04C8081-A30F-4BC9-A17D-01EE9C234CB4}"/>
    <cellStyle name="Normal 2 23 2 2 2 5 5" xfId="13271" xr:uid="{B7381AA0-0364-4C4D-A5BD-6BE189D909CC}"/>
    <cellStyle name="Normal 2 23 2 2 2 6" xfId="13272" xr:uid="{C3ECA163-F74A-4075-A0CC-938126BFB217}"/>
    <cellStyle name="Normal 2 23 2 2 2 6 2" xfId="13273" xr:uid="{D77B684E-98D4-47B6-83E7-6A49458BAFCE}"/>
    <cellStyle name="Normal 2 23 2 2 2 6 3" xfId="13274" xr:uid="{B8923B12-A5DA-4385-8031-0E0432D62EC6}"/>
    <cellStyle name="Normal 2 23 2 2 2 7" xfId="13275" xr:uid="{883F5DD9-73D9-47A3-9CE6-98C883D5EB91}"/>
    <cellStyle name="Normal 2 23 2 2 2 7 2" xfId="13276" xr:uid="{79A957FC-E8A9-4C6E-A22C-C33E6238DCFB}"/>
    <cellStyle name="Normal 2 23 2 2 2 7 3" xfId="13277" xr:uid="{BFA3AE02-BA42-43C5-821F-1594B881D051}"/>
    <cellStyle name="Normal 2 23 2 2 2 8" xfId="13278" xr:uid="{0650555E-9DD6-43D6-BCBD-C68041AE4730}"/>
    <cellStyle name="Normal 2 23 2 2 2 8 2" xfId="13279" xr:uid="{49210019-88F8-4F7D-9926-5389D113ED9E}"/>
    <cellStyle name="Normal 2 23 2 2 2 8 3" xfId="13280" xr:uid="{2A91AF54-2300-407B-A40C-691F6349CD66}"/>
    <cellStyle name="Normal 2 23 2 2 2 9" xfId="13281" xr:uid="{A635D5BF-398D-4427-AC55-C4FB14C9126E}"/>
    <cellStyle name="Normal 2 23 2 2 3" xfId="13282" xr:uid="{FCD579B5-D5AD-4CA7-9E9F-B8B168ECCA2D}"/>
    <cellStyle name="Normal 2 23 2 2 3 10" xfId="13283" xr:uid="{D8DAC26D-5252-48BD-A712-B18209916127}"/>
    <cellStyle name="Normal 2 23 2 2 3 2" xfId="13284" xr:uid="{0CFA2BBD-1BC9-4B6B-A619-7C64F0695577}"/>
    <cellStyle name="Normal 2 23 2 2 3 2 2" xfId="13285" xr:uid="{047C1B81-B81D-4629-B4B0-28F10CC6BFC1}"/>
    <cellStyle name="Normal 2 23 2 2 3 2 2 2" xfId="13286" xr:uid="{FBF445A9-D367-43B8-8AD3-D759E0EA7F9F}"/>
    <cellStyle name="Normal 2 23 2 2 3 2 2 2 2" xfId="13287" xr:uid="{CCA1FCA8-DE2D-4E48-AC7F-CF56E2F5F756}"/>
    <cellStyle name="Normal 2 23 2 2 3 2 2 2 3" xfId="13288" xr:uid="{E757BC4D-9BE0-48D6-8108-809F7ABBD8B8}"/>
    <cellStyle name="Normal 2 23 2 2 3 2 2 3" xfId="13289" xr:uid="{515DE6EA-5CF5-4F50-A4A3-5B20FC52027D}"/>
    <cellStyle name="Normal 2 23 2 2 3 2 2 3 2" xfId="13290" xr:uid="{1BD337AF-6F56-4832-90D0-E188CA437A3D}"/>
    <cellStyle name="Normal 2 23 2 2 3 2 2 3 3" xfId="13291" xr:uid="{39A19212-A16E-45AA-B99A-79E8106A0B36}"/>
    <cellStyle name="Normal 2 23 2 2 3 2 2 4" xfId="13292" xr:uid="{88129216-879A-4788-B4F8-C0E7F5213532}"/>
    <cellStyle name="Normal 2 23 2 2 3 2 2 5" xfId="13293" xr:uid="{C13187F0-D479-4FDC-A4DA-53B4CCED0D7E}"/>
    <cellStyle name="Normal 2 23 2 2 3 2 3" xfId="13294" xr:uid="{048C9D92-8A0A-4CB8-90FA-967B3D2EA372}"/>
    <cellStyle name="Normal 2 23 2 2 3 2 3 2" xfId="13295" xr:uid="{AA31FBF9-E335-4BF0-9DF3-E0CF4BCCA6C0}"/>
    <cellStyle name="Normal 2 23 2 2 3 2 3 2 2" xfId="13296" xr:uid="{B40EB165-CDBF-4A04-AD55-244B4DAF933A}"/>
    <cellStyle name="Normal 2 23 2 2 3 2 3 2 3" xfId="13297" xr:uid="{AAAA86BB-A450-443E-AF6B-66F56DC18D0C}"/>
    <cellStyle name="Normal 2 23 2 2 3 2 3 3" xfId="13298" xr:uid="{7AA92801-6D82-4A71-972D-F507BF220F62}"/>
    <cellStyle name="Normal 2 23 2 2 3 2 3 3 2" xfId="13299" xr:uid="{C04575BA-706B-489B-978E-B46112FD8813}"/>
    <cellStyle name="Normal 2 23 2 2 3 2 3 3 3" xfId="13300" xr:uid="{61696479-865B-4169-8215-B8B5FF4436C9}"/>
    <cellStyle name="Normal 2 23 2 2 3 2 3 4" xfId="13301" xr:uid="{A17D0580-A2CA-47E1-B6DF-06A32346A49F}"/>
    <cellStyle name="Normal 2 23 2 2 3 2 3 5" xfId="13302" xr:uid="{908D7866-4FF7-431C-BE8F-66372219A537}"/>
    <cellStyle name="Normal 2 23 2 2 3 2 4" xfId="13303" xr:uid="{D3F46626-D277-4A51-B669-23E090E527A9}"/>
    <cellStyle name="Normal 2 23 2 2 3 2 4 2" xfId="13304" xr:uid="{410E11D4-B7E3-4614-AE82-BA13A37D8F20}"/>
    <cellStyle name="Normal 2 23 2 2 3 2 4 2 2" xfId="13305" xr:uid="{AAB124B4-2EA2-4840-BF52-2044A14EE567}"/>
    <cellStyle name="Normal 2 23 2 2 3 2 4 2 3" xfId="13306" xr:uid="{D3FA62EB-0DAB-47BC-85F7-A8953EC86C31}"/>
    <cellStyle name="Normal 2 23 2 2 3 2 4 3" xfId="13307" xr:uid="{328D0000-880E-439E-9D68-93AC9721E3EF}"/>
    <cellStyle name="Normal 2 23 2 2 3 2 4 3 2" xfId="13308" xr:uid="{CAE26CDE-07F1-4A4E-B27C-AB22B1A51560}"/>
    <cellStyle name="Normal 2 23 2 2 3 2 4 3 3" xfId="13309" xr:uid="{663C408E-CEDF-465C-A881-A5262195CF47}"/>
    <cellStyle name="Normal 2 23 2 2 3 2 4 4" xfId="13310" xr:uid="{AC15ED4D-D92D-4711-9E1D-B27AA0A9808E}"/>
    <cellStyle name="Normal 2 23 2 2 3 2 4 5" xfId="13311" xr:uid="{07DD5EE7-36B9-4EB5-856C-A97C073A00A6}"/>
    <cellStyle name="Normal 2 23 2 2 3 2 5" xfId="13312" xr:uid="{E84CC9C2-D9A3-40F4-A57B-C845F1658922}"/>
    <cellStyle name="Normal 2 23 2 2 3 2 5 2" xfId="13313" xr:uid="{A7B6301D-B855-484B-9E71-40CCACA0D086}"/>
    <cellStyle name="Normal 2 23 2 2 3 2 5 3" xfId="13314" xr:uid="{C1393432-254B-4B2B-8879-FFDB3E98E33F}"/>
    <cellStyle name="Normal 2 23 2 2 3 2 6" xfId="13315" xr:uid="{6C74F850-4B2B-482D-ABC7-69DFA53CA676}"/>
    <cellStyle name="Normal 2 23 2 2 3 2 6 2" xfId="13316" xr:uid="{C192B496-8AD2-436D-86F6-9D2636A3A78A}"/>
    <cellStyle name="Normal 2 23 2 2 3 2 6 3" xfId="13317" xr:uid="{C8518AD9-8998-4EE4-822E-9EAB0357AC0F}"/>
    <cellStyle name="Normal 2 23 2 2 3 2 7" xfId="13318" xr:uid="{01DD1292-AE93-41C7-B75A-BD2A97392A3B}"/>
    <cellStyle name="Normal 2 23 2 2 3 2 8" xfId="13319" xr:uid="{2B699BF9-A044-41A9-9A5A-1471B31D4D81}"/>
    <cellStyle name="Normal 2 23 2 2 3 3" xfId="13320" xr:uid="{552E271A-9B4C-4D48-8CF2-E769CDEE5147}"/>
    <cellStyle name="Normal 2 23 2 2 3 3 2" xfId="13321" xr:uid="{8EF51A98-B2DF-4A2C-9132-91D08AD12BB0}"/>
    <cellStyle name="Normal 2 23 2 2 3 3 2 2" xfId="13322" xr:uid="{2A8C3262-A414-4461-8608-6928D888AEC3}"/>
    <cellStyle name="Normal 2 23 2 2 3 3 2 3" xfId="13323" xr:uid="{D4174777-397D-41BC-86D8-4D2DFCEB795C}"/>
    <cellStyle name="Normal 2 23 2 2 3 3 3" xfId="13324" xr:uid="{24FE0845-848A-4F7E-8CB6-89ABB9923F7F}"/>
    <cellStyle name="Normal 2 23 2 2 3 3 3 2" xfId="13325" xr:uid="{ADA27FD1-8DE5-4EE8-A764-1C037F078F7F}"/>
    <cellStyle name="Normal 2 23 2 2 3 3 3 3" xfId="13326" xr:uid="{D1DF625C-6633-487A-BFFB-5183DC74EB4E}"/>
    <cellStyle name="Normal 2 23 2 2 3 3 4" xfId="13327" xr:uid="{C5CD4CC9-D73F-4522-AECC-62C455DA852A}"/>
    <cellStyle name="Normal 2 23 2 2 3 3 5" xfId="13328" xr:uid="{357CDFF8-7F8D-452D-B8A6-F03E942235B0}"/>
    <cellStyle name="Normal 2 23 2 2 3 4" xfId="13329" xr:uid="{FAA5A726-BE60-472D-93B9-09378BB70829}"/>
    <cellStyle name="Normal 2 23 2 2 3 4 2" xfId="13330" xr:uid="{11743140-7072-4DE2-85A0-67252D59042C}"/>
    <cellStyle name="Normal 2 23 2 2 3 4 2 2" xfId="13331" xr:uid="{7C49BBC5-1C97-4E27-8E7E-0C1C82950044}"/>
    <cellStyle name="Normal 2 23 2 2 3 4 2 3" xfId="13332" xr:uid="{61680D72-01BB-42B3-8A6E-E1930011E886}"/>
    <cellStyle name="Normal 2 23 2 2 3 4 3" xfId="13333" xr:uid="{A0D9DFC6-4AB1-47ED-AEF0-419C2A9C34B7}"/>
    <cellStyle name="Normal 2 23 2 2 3 4 3 2" xfId="13334" xr:uid="{87A7FE03-9AC9-409C-BCF0-9698DB554461}"/>
    <cellStyle name="Normal 2 23 2 2 3 4 3 3" xfId="13335" xr:uid="{04FBA849-1CFE-4E3B-8DDE-01E311D7308B}"/>
    <cellStyle name="Normal 2 23 2 2 3 4 4" xfId="13336" xr:uid="{32CF3951-F664-4145-A515-C5AAC954151E}"/>
    <cellStyle name="Normal 2 23 2 2 3 4 5" xfId="13337" xr:uid="{E1CFE7D4-72F2-47D8-9C75-1C96AA0F4BBF}"/>
    <cellStyle name="Normal 2 23 2 2 3 5" xfId="13338" xr:uid="{6628C940-A811-4D58-8BDE-A0C131BD2BCB}"/>
    <cellStyle name="Normal 2 23 2 2 3 5 2" xfId="13339" xr:uid="{60D7216F-0671-496E-A582-6BD41C44103C}"/>
    <cellStyle name="Normal 2 23 2 2 3 5 2 2" xfId="13340" xr:uid="{54AF234E-C4AC-4A62-99E2-9E191E665AC9}"/>
    <cellStyle name="Normal 2 23 2 2 3 5 2 3" xfId="13341" xr:uid="{C93EE474-34B6-4C3C-9A1A-45B8FC58C799}"/>
    <cellStyle name="Normal 2 23 2 2 3 5 3" xfId="13342" xr:uid="{A6E534C1-48D6-49CB-B0B1-53741F53DDC9}"/>
    <cellStyle name="Normal 2 23 2 2 3 5 3 2" xfId="13343" xr:uid="{2AA42195-D366-43F3-A385-DB1771B74B68}"/>
    <cellStyle name="Normal 2 23 2 2 3 5 3 3" xfId="13344" xr:uid="{A42BBC91-4C59-4238-B927-B03D2B6DBDB2}"/>
    <cellStyle name="Normal 2 23 2 2 3 5 4" xfId="13345" xr:uid="{78B4E71C-9B49-45E6-918C-012BC2E7631A}"/>
    <cellStyle name="Normal 2 23 2 2 3 5 5" xfId="13346" xr:uid="{C80D55DE-1D15-4A67-93D8-3C327364BF5A}"/>
    <cellStyle name="Normal 2 23 2 2 3 6" xfId="13347" xr:uid="{29B5CE0E-1952-46DA-B599-19A18D153151}"/>
    <cellStyle name="Normal 2 23 2 2 3 6 2" xfId="13348" xr:uid="{7F2B4174-0B8B-4512-B774-B25D3E905BFC}"/>
    <cellStyle name="Normal 2 23 2 2 3 6 3" xfId="13349" xr:uid="{BE85D682-8F07-4087-A4CD-7BA5DEB5F95F}"/>
    <cellStyle name="Normal 2 23 2 2 3 7" xfId="13350" xr:uid="{14E02623-B926-4463-8902-9EBCBCCE7819}"/>
    <cellStyle name="Normal 2 23 2 2 3 7 2" xfId="13351" xr:uid="{CACB99FC-6BFD-45CA-8824-A296FB242070}"/>
    <cellStyle name="Normal 2 23 2 2 3 7 3" xfId="13352" xr:uid="{DB5E1469-2761-4546-A6A3-C02BADDBCE73}"/>
    <cellStyle name="Normal 2 23 2 2 3 8" xfId="13353" xr:uid="{2A6A6FF1-7B7A-478E-8A9B-B54F834FE120}"/>
    <cellStyle name="Normal 2 23 2 2 3 8 2" xfId="13354" xr:uid="{15BED575-21DD-483F-BBBA-6C2E5694276C}"/>
    <cellStyle name="Normal 2 23 2 2 3 8 3" xfId="13355" xr:uid="{3A33F52D-D2A8-43C5-9D10-C29349779B0D}"/>
    <cellStyle name="Normal 2 23 2 2 3 9" xfId="13356" xr:uid="{2E0AF7AF-C075-452A-A6F5-A6273BEA86DD}"/>
    <cellStyle name="Normal 2 23 2 2 4" xfId="13357" xr:uid="{362FB2DC-9BBD-4287-9957-E738C6B74C93}"/>
    <cellStyle name="Normal 2 23 2 2 4 2" xfId="13358" xr:uid="{2774128E-55FC-405E-9291-EEC55D0F00DF}"/>
    <cellStyle name="Normal 2 23 2 2 4 2 2" xfId="13359" xr:uid="{C0C648E0-1FDD-4521-8119-60038175AB62}"/>
    <cellStyle name="Normal 2 23 2 2 4 2 2 2" xfId="13360" xr:uid="{C25B1D6E-B1AC-405C-820C-1D2425A90E70}"/>
    <cellStyle name="Normal 2 23 2 2 4 2 2 3" xfId="13361" xr:uid="{039801D1-4FB0-4D1C-839E-DE9AD05315D7}"/>
    <cellStyle name="Normal 2 23 2 2 4 2 3" xfId="13362" xr:uid="{50C53A68-5581-4BF3-BBA8-C9157EA10030}"/>
    <cellStyle name="Normal 2 23 2 2 4 2 3 2" xfId="13363" xr:uid="{B579FF8D-51D8-49EB-B6B6-056ABBFC0548}"/>
    <cellStyle name="Normal 2 23 2 2 4 2 3 3" xfId="13364" xr:uid="{91880D7A-E90B-46BF-969D-653FE90EA5D9}"/>
    <cellStyle name="Normal 2 23 2 2 4 2 4" xfId="13365" xr:uid="{D6DE44F6-8448-4780-A61E-8D12EFC00D23}"/>
    <cellStyle name="Normal 2 23 2 2 4 2 5" xfId="13366" xr:uid="{593EF4C6-F332-4380-8D5A-39B51D7499A5}"/>
    <cellStyle name="Normal 2 23 2 2 4 3" xfId="13367" xr:uid="{6A7C2B1C-E50F-49BD-84B9-E37C1AEB581F}"/>
    <cellStyle name="Normal 2 23 2 2 4 3 2" xfId="13368" xr:uid="{048A9277-EB14-4853-A4EA-2EC1B17731DB}"/>
    <cellStyle name="Normal 2 23 2 2 4 3 2 2" xfId="13369" xr:uid="{A9CC427E-AA8A-446D-A6AC-B7062B8EE63D}"/>
    <cellStyle name="Normal 2 23 2 2 4 3 2 3" xfId="13370" xr:uid="{2E6E11DF-3E09-4690-8CA9-58F59912C2D9}"/>
    <cellStyle name="Normal 2 23 2 2 4 3 3" xfId="13371" xr:uid="{C15BB564-121E-47B9-92CE-437D78EC2731}"/>
    <cellStyle name="Normal 2 23 2 2 4 3 3 2" xfId="13372" xr:uid="{EB50B594-4C54-4286-B986-F42E35BB1706}"/>
    <cellStyle name="Normal 2 23 2 2 4 3 3 3" xfId="13373" xr:uid="{8BEA43C3-3F86-4FD0-9650-06BD88D5FAD6}"/>
    <cellStyle name="Normal 2 23 2 2 4 3 4" xfId="13374" xr:uid="{7DE72F23-104B-422D-A9A0-0DEDE50B30F7}"/>
    <cellStyle name="Normal 2 23 2 2 4 3 5" xfId="13375" xr:uid="{2D80AF20-3937-4F91-893D-2B87D94D6607}"/>
    <cellStyle name="Normal 2 23 2 2 4 4" xfId="13376" xr:uid="{E1125003-65CE-424B-9CAE-9B3C90E0EF20}"/>
    <cellStyle name="Normal 2 23 2 2 4 4 2" xfId="13377" xr:uid="{DF9817CA-FD9A-478E-BB8B-111209B4AB72}"/>
    <cellStyle name="Normal 2 23 2 2 4 4 2 2" xfId="13378" xr:uid="{5DD89924-43C9-46B6-9C4E-05C95F78B29F}"/>
    <cellStyle name="Normal 2 23 2 2 4 4 2 3" xfId="13379" xr:uid="{79857CC6-AED4-45D0-B90E-A2E00AACFD9C}"/>
    <cellStyle name="Normal 2 23 2 2 4 4 3" xfId="13380" xr:uid="{D08DA717-CB61-45EC-878D-7990E729CF95}"/>
    <cellStyle name="Normal 2 23 2 2 4 4 3 2" xfId="13381" xr:uid="{20A20C99-BA1B-4180-9617-1CA3CDD54A83}"/>
    <cellStyle name="Normal 2 23 2 2 4 4 3 3" xfId="13382" xr:uid="{33A6DA15-B6B7-42BE-9AFD-8C9E6E9477EB}"/>
    <cellStyle name="Normal 2 23 2 2 4 4 4" xfId="13383" xr:uid="{CD4C626D-DC7A-4D8C-9FEF-7DA4249A89DA}"/>
    <cellStyle name="Normal 2 23 2 2 4 4 5" xfId="13384" xr:uid="{74EEE3DD-9E43-42DC-8CD2-4A5FCB968117}"/>
    <cellStyle name="Normal 2 23 2 2 4 5" xfId="13385" xr:uid="{9E4AF2CE-3858-44B0-97E5-68123B145E10}"/>
    <cellStyle name="Normal 2 23 2 2 4 5 2" xfId="13386" xr:uid="{E3A41182-33D6-4D90-B90F-8B40CC9CCA9D}"/>
    <cellStyle name="Normal 2 23 2 2 4 5 3" xfId="13387" xr:uid="{3392DEB5-90F5-4368-9A57-BB058D71790E}"/>
    <cellStyle name="Normal 2 23 2 2 4 6" xfId="13388" xr:uid="{C179CE8D-5C90-459E-82F0-7237AB044AB8}"/>
    <cellStyle name="Normal 2 23 2 2 4 6 2" xfId="13389" xr:uid="{0C21F809-5D8E-4637-BE47-BAA59EB49019}"/>
    <cellStyle name="Normal 2 23 2 2 4 6 3" xfId="13390" xr:uid="{945F3E08-4F7D-4DEA-B960-B26FB2E8072A}"/>
    <cellStyle name="Normal 2 23 2 2 4 7" xfId="13391" xr:uid="{C6606D3E-7B89-4FF9-AB77-0419B3ADFA35}"/>
    <cellStyle name="Normal 2 23 2 2 4 8" xfId="13392" xr:uid="{B6436289-FBCE-4018-A3BF-C5B553142A11}"/>
    <cellStyle name="Normal 2 23 2 2 5" xfId="13393" xr:uid="{EF4CEF5D-A92C-45B8-AFDC-D95D0C7A863A}"/>
    <cellStyle name="Normal 2 23 2 2 5 2" xfId="13394" xr:uid="{7A25A37C-76EA-42CE-85D4-A4AE29D78E17}"/>
    <cellStyle name="Normal 2 23 2 2 5 2 2" xfId="13395" xr:uid="{FBE379FF-8730-4A5A-BC66-B8F3E31062E0}"/>
    <cellStyle name="Normal 2 23 2 2 5 2 3" xfId="13396" xr:uid="{CFC5EFBB-6821-4027-880C-70188D596CB0}"/>
    <cellStyle name="Normal 2 23 2 2 5 3" xfId="13397" xr:uid="{DD4240A6-FFA6-4463-A4E9-2BA3AFB787F1}"/>
    <cellStyle name="Normal 2 23 2 2 5 3 2" xfId="13398" xr:uid="{515C062D-74BE-4A5A-AAF7-EFBB4331EAD6}"/>
    <cellStyle name="Normal 2 23 2 2 5 3 3" xfId="13399" xr:uid="{5F7FB5DB-473F-4DDB-AEC0-D1F04A2EAB22}"/>
    <cellStyle name="Normal 2 23 2 2 5 4" xfId="13400" xr:uid="{8315D86D-22E4-4DE8-8E00-D91A593F6A71}"/>
    <cellStyle name="Normal 2 23 2 2 5 5" xfId="13401" xr:uid="{5E3DEDAA-E37B-4562-9467-7A98A7BFF499}"/>
    <cellStyle name="Normal 2 23 2 2 6" xfId="13402" xr:uid="{53E0E3E2-B288-4F4D-B4E1-F77F252ABBE7}"/>
    <cellStyle name="Normal 2 23 2 2 6 2" xfId="13403" xr:uid="{D700C6BB-C17E-4046-88AC-526325A1E007}"/>
    <cellStyle name="Normal 2 23 2 2 6 2 2" xfId="13404" xr:uid="{22CE32B0-5889-4D4C-98D0-2457AA24E974}"/>
    <cellStyle name="Normal 2 23 2 2 6 2 3" xfId="13405" xr:uid="{A8EBA55A-9F42-49CD-A030-7EF2FB17761E}"/>
    <cellStyle name="Normal 2 23 2 2 6 3" xfId="13406" xr:uid="{85AFCD60-BEE3-4379-A108-8EE50B4F1FE9}"/>
    <cellStyle name="Normal 2 23 2 2 6 3 2" xfId="13407" xr:uid="{5268E57B-0FDB-49B9-B3D7-97F16F38FBEF}"/>
    <cellStyle name="Normal 2 23 2 2 6 3 3" xfId="13408" xr:uid="{17FC3945-B671-495C-A22E-6D7144546E57}"/>
    <cellStyle name="Normal 2 23 2 2 6 4" xfId="13409" xr:uid="{4E4F3CB3-27AB-4966-AF32-683108EB06B4}"/>
    <cellStyle name="Normal 2 23 2 2 6 5" xfId="13410" xr:uid="{0F955471-8D03-4FC0-8D55-4443C2B83639}"/>
    <cellStyle name="Normal 2 23 2 2 7" xfId="13411" xr:uid="{9B091D5E-3E37-4199-AB94-4A8F220A862E}"/>
    <cellStyle name="Normal 2 23 2 2 7 2" xfId="13412" xr:uid="{9AB0DA8A-42FF-4435-9C88-25B87C2FC04C}"/>
    <cellStyle name="Normal 2 23 2 2 7 2 2" xfId="13413" xr:uid="{4714E745-8411-4501-B54D-939F0F2CABCA}"/>
    <cellStyle name="Normal 2 23 2 2 7 2 3" xfId="13414" xr:uid="{9247DC9D-F70A-4E03-B258-48E16C6E6484}"/>
    <cellStyle name="Normal 2 23 2 2 7 3" xfId="13415" xr:uid="{AD61EFCD-F06E-4BF5-8B70-9DFF7E503479}"/>
    <cellStyle name="Normal 2 23 2 2 7 3 2" xfId="13416" xr:uid="{EA7155CC-510E-42C2-A9E4-20163712EEAB}"/>
    <cellStyle name="Normal 2 23 2 2 7 3 3" xfId="13417" xr:uid="{709DD03B-4831-402E-9CD9-15D797BF1CDB}"/>
    <cellStyle name="Normal 2 23 2 2 7 4" xfId="13418" xr:uid="{1FB62D8A-FF3B-4A39-8CD7-3E25BFF7193F}"/>
    <cellStyle name="Normal 2 23 2 2 7 5" xfId="13419" xr:uid="{A31AB239-473E-4943-8C4D-1E25D28709C1}"/>
    <cellStyle name="Normal 2 23 2 2 8" xfId="13420" xr:uid="{9DC57139-08DC-4642-B5B3-288F96E8FC0E}"/>
    <cellStyle name="Normal 2 23 2 2 8 2" xfId="13421" xr:uid="{DE5D1277-194C-461F-B53D-E6816D3DE926}"/>
    <cellStyle name="Normal 2 23 2 2 8 3" xfId="13422" xr:uid="{EF972F0A-BF5D-4A45-AC9B-D624349E7F5F}"/>
    <cellStyle name="Normal 2 23 2 2 9" xfId="13423" xr:uid="{466C491C-599D-4B90-BC7D-E62E0810BCDC}"/>
    <cellStyle name="Normal 2 23 2 2 9 2" xfId="13424" xr:uid="{2720EC59-BEFD-4D54-A88B-B0288549845A}"/>
    <cellStyle name="Normal 2 23 2 2 9 3" xfId="13425" xr:uid="{B387A9D1-21DF-426D-AB7D-B10F15279B70}"/>
    <cellStyle name="Normal 2 23 2 3" xfId="13426" xr:uid="{3B6EFD67-DC86-4C60-808A-B6CCB36FF1FB}"/>
    <cellStyle name="Normal 2 23 2 3 10" xfId="13427" xr:uid="{23ED385B-618D-4FA9-ABAE-C772418615D6}"/>
    <cellStyle name="Normal 2 23 2 3 2" xfId="13428" xr:uid="{87830003-4951-4B44-9303-9DC74A9526B1}"/>
    <cellStyle name="Normal 2 23 2 3 2 2" xfId="13429" xr:uid="{795C5CE9-1CCD-4DCC-A140-F8303DC8CC5D}"/>
    <cellStyle name="Normal 2 23 2 3 2 2 2" xfId="13430" xr:uid="{20586B50-F291-4761-8F1D-852AEB646264}"/>
    <cellStyle name="Normal 2 23 2 3 2 2 2 2" xfId="13431" xr:uid="{AFD092AC-A3B2-4F1F-82A6-8F1FC4088DA3}"/>
    <cellStyle name="Normal 2 23 2 3 2 2 2 3" xfId="13432" xr:uid="{A61F2C2A-B37E-4D21-B391-D15D74F9F455}"/>
    <cellStyle name="Normal 2 23 2 3 2 2 3" xfId="13433" xr:uid="{170FE950-57C9-4AF5-B7FA-348BC3679431}"/>
    <cellStyle name="Normal 2 23 2 3 2 2 3 2" xfId="13434" xr:uid="{D6E0DC98-BD55-4225-8B33-E9C9827438B6}"/>
    <cellStyle name="Normal 2 23 2 3 2 2 3 3" xfId="13435" xr:uid="{367DCCF0-E9C5-4D6D-AB20-5DAEE98265F7}"/>
    <cellStyle name="Normal 2 23 2 3 2 2 4" xfId="13436" xr:uid="{0DBE379B-00F4-46BF-9C34-4B745051D5CA}"/>
    <cellStyle name="Normal 2 23 2 3 2 2 5" xfId="13437" xr:uid="{7B253326-1CA9-4E6A-8314-9CA14812BBDF}"/>
    <cellStyle name="Normal 2 23 2 3 2 3" xfId="13438" xr:uid="{BC6CC311-A8C8-4A9F-9CB5-77A2492BA1F2}"/>
    <cellStyle name="Normal 2 23 2 3 2 3 2" xfId="13439" xr:uid="{02856EE3-1EE3-4D2D-9577-3E462A6CF224}"/>
    <cellStyle name="Normal 2 23 2 3 2 3 2 2" xfId="13440" xr:uid="{B4BD59EE-F2FA-4EA6-A4BD-E73E456D873B}"/>
    <cellStyle name="Normal 2 23 2 3 2 3 2 3" xfId="13441" xr:uid="{8ABCCC3C-A6A6-4D0C-A2FD-DEB0ADA1879E}"/>
    <cellStyle name="Normal 2 23 2 3 2 3 3" xfId="13442" xr:uid="{F67C74DD-35F4-41F8-B7A9-2829FA355141}"/>
    <cellStyle name="Normal 2 23 2 3 2 3 3 2" xfId="13443" xr:uid="{9D493D87-E4A5-48C8-9747-D10EE5A138DC}"/>
    <cellStyle name="Normal 2 23 2 3 2 3 3 3" xfId="13444" xr:uid="{23BFCDB0-B419-439B-A442-93F9ED5F505B}"/>
    <cellStyle name="Normal 2 23 2 3 2 3 4" xfId="13445" xr:uid="{26289047-B954-4B91-838A-4AB1E37C3DDB}"/>
    <cellStyle name="Normal 2 23 2 3 2 3 5" xfId="13446" xr:uid="{D3391100-B143-4360-B989-30A5E9932779}"/>
    <cellStyle name="Normal 2 23 2 3 2 4" xfId="13447" xr:uid="{6655C87A-0328-4177-9ADE-93DA945A3DCA}"/>
    <cellStyle name="Normal 2 23 2 3 2 4 2" xfId="13448" xr:uid="{859BB5B4-0C1C-4DA1-9244-E6BFD29B6E23}"/>
    <cellStyle name="Normal 2 23 2 3 2 4 2 2" xfId="13449" xr:uid="{C31214EE-E2C0-4154-B561-B0BE32008471}"/>
    <cellStyle name="Normal 2 23 2 3 2 4 2 3" xfId="13450" xr:uid="{F6A94FE3-3E23-4AAA-86D1-C2A1D28D7BDA}"/>
    <cellStyle name="Normal 2 23 2 3 2 4 3" xfId="13451" xr:uid="{1C3BC4DC-FF74-49E0-8EEC-DD76DD9C3823}"/>
    <cellStyle name="Normal 2 23 2 3 2 4 3 2" xfId="13452" xr:uid="{8B6449C2-CA42-4721-986E-4DD8207345F3}"/>
    <cellStyle name="Normal 2 23 2 3 2 4 3 3" xfId="13453" xr:uid="{83108352-545B-47CE-BF4C-89A4C08F708A}"/>
    <cellStyle name="Normal 2 23 2 3 2 4 4" xfId="13454" xr:uid="{EA97D99F-1653-4304-A87B-EB0F8496CA65}"/>
    <cellStyle name="Normal 2 23 2 3 2 4 5" xfId="13455" xr:uid="{79F69D79-5CD5-4DFB-9947-94DD67FB8B63}"/>
    <cellStyle name="Normal 2 23 2 3 2 5" xfId="13456" xr:uid="{23BA743D-D434-4CDB-BD5A-A35D99293FDF}"/>
    <cellStyle name="Normal 2 23 2 3 2 5 2" xfId="13457" xr:uid="{D3000011-3812-41BA-B1DA-DFF3C5BD60CE}"/>
    <cellStyle name="Normal 2 23 2 3 2 5 3" xfId="13458" xr:uid="{9AA3CAA2-029F-4E7A-A2C7-C5231ABB1B25}"/>
    <cellStyle name="Normal 2 23 2 3 2 6" xfId="13459" xr:uid="{F8081CA2-FEC9-4113-AC06-47114C11F22F}"/>
    <cellStyle name="Normal 2 23 2 3 2 6 2" xfId="13460" xr:uid="{D7ED8E00-7505-48E8-A73D-31D0AF214255}"/>
    <cellStyle name="Normal 2 23 2 3 2 6 3" xfId="13461" xr:uid="{F4EF6955-FA4C-416F-8176-BEE11FCFAF88}"/>
    <cellStyle name="Normal 2 23 2 3 2 7" xfId="13462" xr:uid="{0FCD7A8F-9409-4AAB-8DBF-643799DFFECC}"/>
    <cellStyle name="Normal 2 23 2 3 2 8" xfId="13463" xr:uid="{756BAF4E-D24B-47CA-83E5-7E27052BF956}"/>
    <cellStyle name="Normal 2 23 2 3 3" xfId="13464" xr:uid="{A3977818-DD6B-4309-AB59-E817B06AFB5C}"/>
    <cellStyle name="Normal 2 23 2 3 3 2" xfId="13465" xr:uid="{9010FFEA-7C93-4118-8FBE-DEE5C58A051F}"/>
    <cellStyle name="Normal 2 23 2 3 3 2 2" xfId="13466" xr:uid="{D0A5F34B-474F-42CD-8BA4-BB6A8BDC64CA}"/>
    <cellStyle name="Normal 2 23 2 3 3 2 3" xfId="13467" xr:uid="{2B2DB591-D660-4326-B12B-5A403CB47612}"/>
    <cellStyle name="Normal 2 23 2 3 3 3" xfId="13468" xr:uid="{EB136E36-04CF-4591-8DBF-103E2464CBCE}"/>
    <cellStyle name="Normal 2 23 2 3 3 3 2" xfId="13469" xr:uid="{BE9CC324-5FC6-469D-8FA8-464883A97A98}"/>
    <cellStyle name="Normal 2 23 2 3 3 3 3" xfId="13470" xr:uid="{4CEF8815-C0A2-479D-88D8-A06950DCD8DA}"/>
    <cellStyle name="Normal 2 23 2 3 3 4" xfId="13471" xr:uid="{07267B49-234C-417C-9DC9-F3A9828AABC0}"/>
    <cellStyle name="Normal 2 23 2 3 3 5" xfId="13472" xr:uid="{D366485C-2199-46D6-A755-B5D653BA0CFF}"/>
    <cellStyle name="Normal 2 23 2 3 4" xfId="13473" xr:uid="{C7AA62F4-4337-474B-9286-CEEFAE7267EA}"/>
    <cellStyle name="Normal 2 23 2 3 4 2" xfId="13474" xr:uid="{387F93D6-76EF-4589-8538-3F4D3CAC60FA}"/>
    <cellStyle name="Normal 2 23 2 3 4 2 2" xfId="13475" xr:uid="{4FF41192-8B7C-46F4-A4A4-38915BB78AE0}"/>
    <cellStyle name="Normal 2 23 2 3 4 2 3" xfId="13476" xr:uid="{DFF8FD67-6F93-4437-B378-2E5527130DD9}"/>
    <cellStyle name="Normal 2 23 2 3 4 3" xfId="13477" xr:uid="{E1436CD7-8151-425C-8D35-2FA7CB9526F0}"/>
    <cellStyle name="Normal 2 23 2 3 4 3 2" xfId="13478" xr:uid="{77FF6283-BD5B-41B3-9F9E-16D28AC77A2D}"/>
    <cellStyle name="Normal 2 23 2 3 4 3 3" xfId="13479" xr:uid="{0A23D06C-5028-40CA-997F-795C52DF72CE}"/>
    <cellStyle name="Normal 2 23 2 3 4 4" xfId="13480" xr:uid="{A0F466A6-9E5D-4187-92A7-8DDF57FFC867}"/>
    <cellStyle name="Normal 2 23 2 3 4 5" xfId="13481" xr:uid="{A9C67E0C-AB6E-4B72-9980-11A8A1FB6C29}"/>
    <cellStyle name="Normal 2 23 2 3 5" xfId="13482" xr:uid="{20947BE6-FD0F-43D4-B2C1-189611412F91}"/>
    <cellStyle name="Normal 2 23 2 3 5 2" xfId="13483" xr:uid="{1F3FAD1A-B50E-4446-938B-055209B47F8E}"/>
    <cellStyle name="Normal 2 23 2 3 5 2 2" xfId="13484" xr:uid="{260084CF-74E7-4403-8C1A-B834C18CD38E}"/>
    <cellStyle name="Normal 2 23 2 3 5 2 3" xfId="13485" xr:uid="{670B2770-FDFE-4A73-BB39-FAD3E8D502CF}"/>
    <cellStyle name="Normal 2 23 2 3 5 3" xfId="13486" xr:uid="{3B143D2B-9AAA-4976-A742-59796A327156}"/>
    <cellStyle name="Normal 2 23 2 3 5 3 2" xfId="13487" xr:uid="{0D6465DB-AD09-45A7-871B-45C5DAD709E5}"/>
    <cellStyle name="Normal 2 23 2 3 5 3 3" xfId="13488" xr:uid="{2E17FB49-64C6-45BB-8D3F-630A934BB96D}"/>
    <cellStyle name="Normal 2 23 2 3 5 4" xfId="13489" xr:uid="{0DCB3063-D8A6-41E5-9EF6-A1C5EAEDBFD9}"/>
    <cellStyle name="Normal 2 23 2 3 5 5" xfId="13490" xr:uid="{5CC3421B-EA2B-4826-B2A0-8B9703E3ED82}"/>
    <cellStyle name="Normal 2 23 2 3 6" xfId="13491" xr:uid="{FBC6C316-653B-4844-B088-EA53D9255C2A}"/>
    <cellStyle name="Normal 2 23 2 3 6 2" xfId="13492" xr:uid="{D5429026-FD2D-48D3-A03A-F90CC39070F4}"/>
    <cellStyle name="Normal 2 23 2 3 6 3" xfId="13493" xr:uid="{AEE073C5-9FC2-46C4-9632-310B69C7ACEE}"/>
    <cellStyle name="Normal 2 23 2 3 7" xfId="13494" xr:uid="{3E1E1A4A-E0E6-455F-A0EC-DBF60CB812B0}"/>
    <cellStyle name="Normal 2 23 2 3 7 2" xfId="13495" xr:uid="{F07B80DE-67A6-4028-98D7-9A434FE073B7}"/>
    <cellStyle name="Normal 2 23 2 3 7 3" xfId="13496" xr:uid="{9E0B00CC-8BD6-49F8-99EB-239E56B37E6F}"/>
    <cellStyle name="Normal 2 23 2 3 8" xfId="13497" xr:uid="{D48A8C76-3039-47E5-8A1C-D003F670E9E0}"/>
    <cellStyle name="Normal 2 23 2 3 8 2" xfId="13498" xr:uid="{C1954737-6362-4B57-BF13-4D826D31D466}"/>
    <cellStyle name="Normal 2 23 2 3 8 3" xfId="13499" xr:uid="{03A88FCA-0ED9-4D34-837F-6C98C45E7D70}"/>
    <cellStyle name="Normal 2 23 2 3 9" xfId="13500" xr:uid="{31B2E603-0F24-4433-BD8F-10EF0660927A}"/>
    <cellStyle name="Normal 2 23 2 4" xfId="13501" xr:uid="{C493ECA4-8F5E-4122-82A0-C33B7F07A002}"/>
    <cellStyle name="Normal 2 23 2 4 10" xfId="13502" xr:uid="{E80FA0B2-3558-4A12-96D0-4163FF1D7F11}"/>
    <cellStyle name="Normal 2 23 2 4 2" xfId="13503" xr:uid="{0D9B4F10-3EF8-47AC-AB16-E37468CCA772}"/>
    <cellStyle name="Normal 2 23 2 4 2 2" xfId="13504" xr:uid="{CA9D092A-5D7A-4472-AF24-B1E13A472D75}"/>
    <cellStyle name="Normal 2 23 2 4 2 2 2" xfId="13505" xr:uid="{9E2384E2-0753-4C7D-820B-140B4326E083}"/>
    <cellStyle name="Normal 2 23 2 4 2 2 2 2" xfId="13506" xr:uid="{645953A3-5ACC-49FE-8B4C-64528CCD019C}"/>
    <cellStyle name="Normal 2 23 2 4 2 2 2 3" xfId="13507" xr:uid="{27E29309-2B91-472E-8882-2AE3064673A5}"/>
    <cellStyle name="Normal 2 23 2 4 2 2 3" xfId="13508" xr:uid="{ABA3BEB7-303B-4D38-8C44-B56CF5325222}"/>
    <cellStyle name="Normal 2 23 2 4 2 2 3 2" xfId="13509" xr:uid="{F28C76E8-AFA5-4404-941C-D1AA3649688C}"/>
    <cellStyle name="Normal 2 23 2 4 2 2 3 3" xfId="13510" xr:uid="{7D4CEF58-D721-4E51-BA5D-DDF115B35813}"/>
    <cellStyle name="Normal 2 23 2 4 2 2 4" xfId="13511" xr:uid="{D977B606-39BF-4874-93A2-100478BD22CB}"/>
    <cellStyle name="Normal 2 23 2 4 2 2 5" xfId="13512" xr:uid="{6062FFAA-EA78-4E4C-8049-6BD11429E19F}"/>
    <cellStyle name="Normal 2 23 2 4 2 3" xfId="13513" xr:uid="{A37E080B-6D5F-4D18-90A7-870C93D0A20E}"/>
    <cellStyle name="Normal 2 23 2 4 2 3 2" xfId="13514" xr:uid="{5A18AB90-C6A7-433F-B24C-3614F92D411C}"/>
    <cellStyle name="Normal 2 23 2 4 2 3 2 2" xfId="13515" xr:uid="{B2A85756-CD39-484B-80F3-8A6A7B40978E}"/>
    <cellStyle name="Normal 2 23 2 4 2 3 2 3" xfId="13516" xr:uid="{894AC7FA-9B80-40F9-848F-48354540D5E7}"/>
    <cellStyle name="Normal 2 23 2 4 2 3 3" xfId="13517" xr:uid="{DE739D29-14F2-4E33-9FCE-7EB4653817F5}"/>
    <cellStyle name="Normal 2 23 2 4 2 3 3 2" xfId="13518" xr:uid="{FE266B7E-9B8D-452B-A963-ACB39AB8D3EF}"/>
    <cellStyle name="Normal 2 23 2 4 2 3 3 3" xfId="13519" xr:uid="{FE8036C4-B25F-49B8-9599-3358AAC61B66}"/>
    <cellStyle name="Normal 2 23 2 4 2 3 4" xfId="13520" xr:uid="{830BD108-AEED-4D1E-8784-46C2FFBDB3DF}"/>
    <cellStyle name="Normal 2 23 2 4 2 3 5" xfId="13521" xr:uid="{70024276-5C15-454D-B6B2-FF068F4BDEED}"/>
    <cellStyle name="Normal 2 23 2 4 2 4" xfId="13522" xr:uid="{B8F8C233-4B3D-4E21-941B-3203B158593A}"/>
    <cellStyle name="Normal 2 23 2 4 2 4 2" xfId="13523" xr:uid="{24D06FC2-DF22-476E-9CB2-7E7804353035}"/>
    <cellStyle name="Normal 2 23 2 4 2 4 2 2" xfId="13524" xr:uid="{70903C02-02E6-476B-A1D0-4336DEA6EABA}"/>
    <cellStyle name="Normal 2 23 2 4 2 4 2 3" xfId="13525" xr:uid="{0F7CBE7E-1690-4986-A93E-93BF5FF6CC27}"/>
    <cellStyle name="Normal 2 23 2 4 2 4 3" xfId="13526" xr:uid="{8F0ED656-639F-4CB3-AFAF-43393047FA1E}"/>
    <cellStyle name="Normal 2 23 2 4 2 4 3 2" xfId="13527" xr:uid="{DEB5BA58-9170-4F4A-8D0C-FFC879197309}"/>
    <cellStyle name="Normal 2 23 2 4 2 4 3 3" xfId="13528" xr:uid="{90C702C9-2597-41B5-8E57-4A9E7B424255}"/>
    <cellStyle name="Normal 2 23 2 4 2 4 4" xfId="13529" xr:uid="{2FBA06C0-C512-4C4A-8AA5-3EF50EB10A6F}"/>
    <cellStyle name="Normal 2 23 2 4 2 4 5" xfId="13530" xr:uid="{C90B4264-0BCC-4D24-9322-4CE40E40735F}"/>
    <cellStyle name="Normal 2 23 2 4 2 5" xfId="13531" xr:uid="{C63ECD87-2A25-48AC-BF56-C105295CB60B}"/>
    <cellStyle name="Normal 2 23 2 4 2 5 2" xfId="13532" xr:uid="{A7C3504D-8586-439F-81B2-4B9694E45FB6}"/>
    <cellStyle name="Normal 2 23 2 4 2 5 3" xfId="13533" xr:uid="{35D8F973-D5AC-4607-9334-8581EB8E0917}"/>
    <cellStyle name="Normal 2 23 2 4 2 6" xfId="13534" xr:uid="{37E83F2E-DCB7-4A6C-A72C-BCC5D25164FA}"/>
    <cellStyle name="Normal 2 23 2 4 2 6 2" xfId="13535" xr:uid="{C4E7449F-B964-4E52-B9BA-88BAFBB8FB71}"/>
    <cellStyle name="Normal 2 23 2 4 2 6 3" xfId="13536" xr:uid="{77FA9FE0-CFF4-476A-BC38-9D7A31AB1970}"/>
    <cellStyle name="Normal 2 23 2 4 2 7" xfId="13537" xr:uid="{A7EB0501-992C-4DFE-A118-4B3ECA5CE727}"/>
    <cellStyle name="Normal 2 23 2 4 2 8" xfId="13538" xr:uid="{E1B770AD-8BA9-4D7F-B66B-4B4AEE249BB8}"/>
    <cellStyle name="Normal 2 23 2 4 3" xfId="13539" xr:uid="{AD2C363B-0419-4617-B140-01D41E09416D}"/>
    <cellStyle name="Normal 2 23 2 4 3 2" xfId="13540" xr:uid="{22595733-E719-466C-B296-C5D677590051}"/>
    <cellStyle name="Normal 2 23 2 4 3 2 2" xfId="13541" xr:uid="{5E899885-23B8-4285-AAB5-C689BE394819}"/>
    <cellStyle name="Normal 2 23 2 4 3 2 3" xfId="13542" xr:uid="{31542E29-D87A-475F-A096-6238A0F96B64}"/>
    <cellStyle name="Normal 2 23 2 4 3 3" xfId="13543" xr:uid="{C26FFCC8-A123-44AC-A2E8-99FEF32F1E25}"/>
    <cellStyle name="Normal 2 23 2 4 3 3 2" xfId="13544" xr:uid="{7114E3A3-DDA9-4C7A-911B-9CCB9F5C7645}"/>
    <cellStyle name="Normal 2 23 2 4 3 3 3" xfId="13545" xr:uid="{05F9B47E-4FAA-4B41-B7AC-49672DD64F69}"/>
    <cellStyle name="Normal 2 23 2 4 3 4" xfId="13546" xr:uid="{42C7DFF0-C38E-4B71-AAA0-6429039EC142}"/>
    <cellStyle name="Normal 2 23 2 4 3 5" xfId="13547" xr:uid="{65A3E2CC-8A77-4AB3-835C-3DD824727284}"/>
    <cellStyle name="Normal 2 23 2 4 4" xfId="13548" xr:uid="{E2295DD3-3202-439B-8397-D9C1CDC5E0DA}"/>
    <cellStyle name="Normal 2 23 2 4 4 2" xfId="13549" xr:uid="{E7D57D97-0D13-473B-A00E-9753C561C681}"/>
    <cellStyle name="Normal 2 23 2 4 4 2 2" xfId="13550" xr:uid="{33028FFB-D9AA-493C-A532-D524B2601E62}"/>
    <cellStyle name="Normal 2 23 2 4 4 2 3" xfId="13551" xr:uid="{A1ED9945-3AC6-4BE7-AA0F-05865A94F35A}"/>
    <cellStyle name="Normal 2 23 2 4 4 3" xfId="13552" xr:uid="{ABA39090-071B-4BDD-9285-24AD47D989AE}"/>
    <cellStyle name="Normal 2 23 2 4 4 3 2" xfId="13553" xr:uid="{2F076A12-9EB3-4ADA-8C13-1535DFC392D1}"/>
    <cellStyle name="Normal 2 23 2 4 4 3 3" xfId="13554" xr:uid="{6646AA25-7654-4531-B9E2-F8CC251D501D}"/>
    <cellStyle name="Normal 2 23 2 4 4 4" xfId="13555" xr:uid="{53570F9C-A4EF-4B95-83B5-B46D31C5E67D}"/>
    <cellStyle name="Normal 2 23 2 4 4 5" xfId="13556" xr:uid="{447E9E9F-5082-4030-B6EB-FB4E95E0B744}"/>
    <cellStyle name="Normal 2 23 2 4 5" xfId="13557" xr:uid="{B8CFFFE9-822A-4487-B843-C0E552A3CE16}"/>
    <cellStyle name="Normal 2 23 2 4 5 2" xfId="13558" xr:uid="{A12547DD-20DB-4626-A777-7F9CF42529CE}"/>
    <cellStyle name="Normal 2 23 2 4 5 2 2" xfId="13559" xr:uid="{14FDF10E-6136-4626-BD62-26BAD28F4550}"/>
    <cellStyle name="Normal 2 23 2 4 5 2 3" xfId="13560" xr:uid="{C5D88AB3-61B0-4EEA-8A16-3638305A12A3}"/>
    <cellStyle name="Normal 2 23 2 4 5 3" xfId="13561" xr:uid="{48328E3D-43AF-47F1-984F-C851FA2DF452}"/>
    <cellStyle name="Normal 2 23 2 4 5 3 2" xfId="13562" xr:uid="{0AFECEB1-FE12-4E71-9747-0AC37368373F}"/>
    <cellStyle name="Normal 2 23 2 4 5 3 3" xfId="13563" xr:uid="{A0FD5058-D86A-4CEF-940A-2A168C05089E}"/>
    <cellStyle name="Normal 2 23 2 4 5 4" xfId="13564" xr:uid="{26F9BFA8-A7EF-4769-8AE4-4A20F51711EF}"/>
    <cellStyle name="Normal 2 23 2 4 5 5" xfId="13565" xr:uid="{A5C6F8EC-1691-4A80-85F2-E9C508023FBF}"/>
    <cellStyle name="Normal 2 23 2 4 6" xfId="13566" xr:uid="{092EA436-D568-4252-B7FB-014010AA643F}"/>
    <cellStyle name="Normal 2 23 2 4 6 2" xfId="13567" xr:uid="{A0C15156-63C6-44E8-B568-881240A66BBD}"/>
    <cellStyle name="Normal 2 23 2 4 6 3" xfId="13568" xr:uid="{ED90D345-B073-4655-B14D-931B2E650210}"/>
    <cellStyle name="Normal 2 23 2 4 7" xfId="13569" xr:uid="{4C1EACAD-05AB-4754-8D40-225E2064DD15}"/>
    <cellStyle name="Normal 2 23 2 4 7 2" xfId="13570" xr:uid="{220FAEA7-F8B7-403F-8330-6BCF4BA70D0C}"/>
    <cellStyle name="Normal 2 23 2 4 7 3" xfId="13571" xr:uid="{59BB0313-A78C-4F05-84FE-57DE6822A2EC}"/>
    <cellStyle name="Normal 2 23 2 4 8" xfId="13572" xr:uid="{F352A2D5-F3E0-4300-90C9-44789C4633DE}"/>
    <cellStyle name="Normal 2 23 2 4 8 2" xfId="13573" xr:uid="{FAA375A0-87B0-43D3-97F5-F50851E28C1E}"/>
    <cellStyle name="Normal 2 23 2 4 8 3" xfId="13574" xr:uid="{1FCC5F5C-C99B-47DA-BC3C-9CEE22D3D187}"/>
    <cellStyle name="Normal 2 23 2 4 9" xfId="13575" xr:uid="{65B430F0-3021-40E9-9716-C2F07D486BDC}"/>
    <cellStyle name="Normal 2 23 2 5" xfId="13576" xr:uid="{6F3A1345-AC6E-4E3F-B077-AFCB2EDF115F}"/>
    <cellStyle name="Normal 2 23 2 5 2" xfId="13577" xr:uid="{AE7D9B61-5D08-4A9B-98E1-CA54282684C5}"/>
    <cellStyle name="Normal 2 23 2 5 2 2" xfId="13578" xr:uid="{CBAE12B3-6490-44D0-9E3F-6F3A8F5269D1}"/>
    <cellStyle name="Normal 2 23 2 5 2 2 2" xfId="13579" xr:uid="{4ECFB2DC-4152-4726-B429-DD9A788AFEAF}"/>
    <cellStyle name="Normal 2 23 2 5 2 2 3" xfId="13580" xr:uid="{EFC3C906-3810-472E-94B5-A037269B867F}"/>
    <cellStyle name="Normal 2 23 2 5 2 3" xfId="13581" xr:uid="{BD54F668-CFA7-4BB9-94B6-DC63345E9A53}"/>
    <cellStyle name="Normal 2 23 2 5 2 3 2" xfId="13582" xr:uid="{90EBA6D5-7408-48F3-AC72-EDAD0A94FE08}"/>
    <cellStyle name="Normal 2 23 2 5 2 3 3" xfId="13583" xr:uid="{F43DA763-2D1F-48CD-A719-C5342958E923}"/>
    <cellStyle name="Normal 2 23 2 5 2 4" xfId="13584" xr:uid="{B82A8D6E-A219-4519-9BE0-679DA6716FE5}"/>
    <cellStyle name="Normal 2 23 2 5 2 5" xfId="13585" xr:uid="{BAACA38A-8426-4A33-94E0-E58CAD2C3A32}"/>
    <cellStyle name="Normal 2 23 2 5 3" xfId="13586" xr:uid="{05BBED11-C23A-434F-AE7B-1503A38A9627}"/>
    <cellStyle name="Normal 2 23 2 5 3 2" xfId="13587" xr:uid="{ED385342-3039-49E0-B15D-F3408C5F9142}"/>
    <cellStyle name="Normal 2 23 2 5 3 2 2" xfId="13588" xr:uid="{98BB0767-F61D-4C12-8AD2-BCB00406AC89}"/>
    <cellStyle name="Normal 2 23 2 5 3 2 3" xfId="13589" xr:uid="{B680D523-DF00-4972-9ADC-79A82A59FBD4}"/>
    <cellStyle name="Normal 2 23 2 5 3 3" xfId="13590" xr:uid="{24B16233-7BA0-4653-85BB-A60D5D60F7AB}"/>
    <cellStyle name="Normal 2 23 2 5 3 3 2" xfId="13591" xr:uid="{56D8C43A-F17F-434A-96A5-1993F10F982D}"/>
    <cellStyle name="Normal 2 23 2 5 3 3 3" xfId="13592" xr:uid="{19ADBC00-37DF-4874-949E-EC4EBDDEDAD4}"/>
    <cellStyle name="Normal 2 23 2 5 3 4" xfId="13593" xr:uid="{002EE7A8-1992-4CFD-849E-67DDBDA67287}"/>
    <cellStyle name="Normal 2 23 2 5 3 5" xfId="13594" xr:uid="{2BF613BD-6E51-44E0-AD5C-FF1EEFC01C6E}"/>
    <cellStyle name="Normal 2 23 2 5 4" xfId="13595" xr:uid="{B91FA595-09F2-4C22-8EA4-C77666395843}"/>
    <cellStyle name="Normal 2 23 2 5 4 2" xfId="13596" xr:uid="{A5806B2E-EC0A-4BE9-A7F9-D85D1C61A7E5}"/>
    <cellStyle name="Normal 2 23 2 5 4 2 2" xfId="13597" xr:uid="{E4579BE3-912B-4484-A720-C5FDE6838B88}"/>
    <cellStyle name="Normal 2 23 2 5 4 2 3" xfId="13598" xr:uid="{04363996-5329-4B70-81FD-54D17966961A}"/>
    <cellStyle name="Normal 2 23 2 5 4 3" xfId="13599" xr:uid="{6DC6E363-C5BB-4525-AD82-105C0A178E70}"/>
    <cellStyle name="Normal 2 23 2 5 4 3 2" xfId="13600" xr:uid="{766EA5EC-09D2-4055-A091-D66AD8CABA67}"/>
    <cellStyle name="Normal 2 23 2 5 4 3 3" xfId="13601" xr:uid="{EE2D0023-1BFF-4D6F-BCB7-BEF5E25E91B7}"/>
    <cellStyle name="Normal 2 23 2 5 4 4" xfId="13602" xr:uid="{B0B573B2-04E1-483B-B0B9-9B52570B91F6}"/>
    <cellStyle name="Normal 2 23 2 5 4 5" xfId="13603" xr:uid="{DF502E08-5724-4A89-9E61-0F85C6A6201E}"/>
    <cellStyle name="Normal 2 23 2 5 5" xfId="13604" xr:uid="{2A2C689B-E740-4A03-8334-18D2043B5CB7}"/>
    <cellStyle name="Normal 2 23 2 5 5 2" xfId="13605" xr:uid="{40AD671B-8ED6-44F7-B507-CDB27FBB4C6B}"/>
    <cellStyle name="Normal 2 23 2 5 5 3" xfId="13606" xr:uid="{FE9D75DA-DEAA-4F1B-B367-88C4B0A442CE}"/>
    <cellStyle name="Normal 2 23 2 5 6" xfId="13607" xr:uid="{67B4671E-B741-4720-9838-E2981BD3096E}"/>
    <cellStyle name="Normal 2 23 2 5 6 2" xfId="13608" xr:uid="{63F9AC6F-231C-45BF-AE42-5135429A6B4C}"/>
    <cellStyle name="Normal 2 23 2 5 6 3" xfId="13609" xr:uid="{902A0E6F-4772-41EC-AA5A-7B20C6B00738}"/>
    <cellStyle name="Normal 2 23 2 5 7" xfId="13610" xr:uid="{3218DDB9-FFF2-46AE-8CBE-FC03240603E9}"/>
    <cellStyle name="Normal 2 23 2 5 8" xfId="13611" xr:uid="{CBE9D2A0-A0D3-46C6-AC88-5D4251DE64DD}"/>
    <cellStyle name="Normal 2 23 2 6" xfId="13612" xr:uid="{92A6C379-7513-477F-B82C-D472858B5457}"/>
    <cellStyle name="Normal 2 23 2 6 2" xfId="13613" xr:uid="{A4F3F9D6-A1FA-4FFC-8DB3-8F49428AA6F2}"/>
    <cellStyle name="Normal 2 23 2 6 2 2" xfId="13614" xr:uid="{21D943C9-4F12-4DB3-86CA-6360D1908D35}"/>
    <cellStyle name="Normal 2 23 2 6 2 3" xfId="13615" xr:uid="{80EBE004-1631-4260-AF12-9069E5C82521}"/>
    <cellStyle name="Normal 2 23 2 6 3" xfId="13616" xr:uid="{A92D08F8-25D5-4C0E-B28B-D129B9A562B0}"/>
    <cellStyle name="Normal 2 23 2 6 3 2" xfId="13617" xr:uid="{14F912A2-5778-48E9-901B-352F3F93C9D3}"/>
    <cellStyle name="Normal 2 23 2 6 3 3" xfId="13618" xr:uid="{058324E3-468B-432E-8480-AC28687659AA}"/>
    <cellStyle name="Normal 2 23 2 6 4" xfId="13619" xr:uid="{D884377A-2349-48C6-8D5B-183C1521E31B}"/>
    <cellStyle name="Normal 2 23 2 6 5" xfId="13620" xr:uid="{8D781EBE-26E2-47AD-8C04-C2E47844D796}"/>
    <cellStyle name="Normal 2 23 2 7" xfId="13621" xr:uid="{A663503D-5F85-490E-8DA4-637B023778EF}"/>
    <cellStyle name="Normal 2 23 2 7 2" xfId="13622" xr:uid="{57969726-08AB-48BF-8DAD-4E660C5833B8}"/>
    <cellStyle name="Normal 2 23 2 7 2 2" xfId="13623" xr:uid="{2133479D-AD36-418E-8686-7924374987C2}"/>
    <cellStyle name="Normal 2 23 2 7 2 3" xfId="13624" xr:uid="{3FE8334F-3EDC-461D-AD65-5B8EDA46D8A4}"/>
    <cellStyle name="Normal 2 23 2 7 3" xfId="13625" xr:uid="{0FD1812A-254D-4997-B573-27BD19AF0E40}"/>
    <cellStyle name="Normal 2 23 2 7 3 2" xfId="13626" xr:uid="{8744A6D8-0E35-4903-8234-1704B2A01639}"/>
    <cellStyle name="Normal 2 23 2 7 3 3" xfId="13627" xr:uid="{12064D3C-781E-4F85-A275-94A41302A3CF}"/>
    <cellStyle name="Normal 2 23 2 7 4" xfId="13628" xr:uid="{B2E7C92F-FE64-40D6-A5AC-822BD0FEF146}"/>
    <cellStyle name="Normal 2 23 2 7 5" xfId="13629" xr:uid="{A814E122-058B-4B94-967C-065F7450A92B}"/>
    <cellStyle name="Normal 2 23 2 8" xfId="13630" xr:uid="{AF0828FE-4BC2-4C18-B553-4B94BFD63BBA}"/>
    <cellStyle name="Normal 2 23 2 8 2" xfId="13631" xr:uid="{5832D236-FAEA-4AC7-A869-167A0E2A7AB6}"/>
    <cellStyle name="Normal 2 23 2 8 2 2" xfId="13632" xr:uid="{1630231A-9BD6-4C72-B304-E40FCAF24C4E}"/>
    <cellStyle name="Normal 2 23 2 8 2 3" xfId="13633" xr:uid="{EF268D16-A5E3-4DB1-AB43-E725B02DDE89}"/>
    <cellStyle name="Normal 2 23 2 8 3" xfId="13634" xr:uid="{4E8C1B73-C1F7-4B3A-A8F3-EED675D10F05}"/>
    <cellStyle name="Normal 2 23 2 8 3 2" xfId="13635" xr:uid="{20FC3FFD-ABDA-429A-87D0-A5E1EA16F2F3}"/>
    <cellStyle name="Normal 2 23 2 8 3 3" xfId="13636" xr:uid="{57D83809-6232-4AD9-887C-16B1BDD641B7}"/>
    <cellStyle name="Normal 2 23 2 8 4" xfId="13637" xr:uid="{DCB60C1D-7546-47BB-B390-1617E0B6EDAE}"/>
    <cellStyle name="Normal 2 23 2 8 5" xfId="13638" xr:uid="{7ABA0516-7D8B-4D05-9DA5-63F2D8358A6D}"/>
    <cellStyle name="Normal 2 23 2 9" xfId="13639" xr:uid="{2D3A4016-D7BC-4721-8090-F068F6A3FA89}"/>
    <cellStyle name="Normal 2 23 2 9 2" xfId="13640" xr:uid="{0E48B5A6-8B74-43E7-AB4C-236D8EE98BFA}"/>
    <cellStyle name="Normal 2 23 2 9 3" xfId="13641" xr:uid="{511EFB1F-E424-4784-82EB-A882BE707ACB}"/>
    <cellStyle name="Normal 2 23 3" xfId="13642" xr:uid="{AC7341B0-7556-4254-A0CF-083FF0ED98F3}"/>
    <cellStyle name="Normal 2 23 3 10" xfId="13643" xr:uid="{F599BD26-DDFF-4BA9-A805-97B87400A131}"/>
    <cellStyle name="Normal 2 23 3 10 2" xfId="13644" xr:uid="{D08F47E9-1884-4FC9-9CF8-25D16CE372C3}"/>
    <cellStyle name="Normal 2 23 3 10 3" xfId="13645" xr:uid="{9E7A1709-E794-43E7-9103-99A362443399}"/>
    <cellStyle name="Normal 2 23 3 11" xfId="13646" xr:uid="{694CEFCA-D969-4D95-AF97-9DC822B0ED49}"/>
    <cellStyle name="Normal 2 23 3 12" xfId="13647" xr:uid="{3504A32D-6265-40B2-9EEF-8C02FBBED7D5}"/>
    <cellStyle name="Normal 2 23 3 2" xfId="13648" xr:uid="{3DDCDDCD-0E8C-4001-8E7B-1C4941C09F30}"/>
    <cellStyle name="Normal 2 23 3 2 10" xfId="13649" xr:uid="{BA24483F-FE1C-463E-AC00-4CFF45ED41E3}"/>
    <cellStyle name="Normal 2 23 3 2 2" xfId="13650" xr:uid="{B1BABB81-8D2B-47AB-BE21-D41CACC2F00E}"/>
    <cellStyle name="Normal 2 23 3 2 2 2" xfId="13651" xr:uid="{7420239D-2C04-476A-BA4F-DCDE2C7103D4}"/>
    <cellStyle name="Normal 2 23 3 2 2 2 2" xfId="13652" xr:uid="{4B8F5041-BF79-4F02-B4F1-107630F855B5}"/>
    <cellStyle name="Normal 2 23 3 2 2 2 2 2" xfId="13653" xr:uid="{B00AE394-F767-4C58-A34B-F3AE44B0504E}"/>
    <cellStyle name="Normal 2 23 3 2 2 2 2 3" xfId="13654" xr:uid="{4DFCD8A9-DEAF-49AB-B4C9-E9CE9E7533A3}"/>
    <cellStyle name="Normal 2 23 3 2 2 2 3" xfId="13655" xr:uid="{521C24EB-F074-42C1-A86C-7A7EF9BAA0D9}"/>
    <cellStyle name="Normal 2 23 3 2 2 2 3 2" xfId="13656" xr:uid="{13244ECF-8A79-4A7B-BEDA-D568B18378AD}"/>
    <cellStyle name="Normal 2 23 3 2 2 2 3 3" xfId="13657" xr:uid="{D456623F-4163-4FCD-83DD-73A1BB190516}"/>
    <cellStyle name="Normal 2 23 3 2 2 2 4" xfId="13658" xr:uid="{E71BA6E9-6B8B-421C-B798-D0B61C39DD4F}"/>
    <cellStyle name="Normal 2 23 3 2 2 2 5" xfId="13659" xr:uid="{0FD60183-4630-43B6-A2ED-4DF619889B8D}"/>
    <cellStyle name="Normal 2 23 3 2 2 3" xfId="13660" xr:uid="{20566F56-B634-4B86-8BCE-9FEE9524D9B9}"/>
    <cellStyle name="Normal 2 23 3 2 2 3 2" xfId="13661" xr:uid="{334DA61F-0FD3-4E7A-BD37-F8EF57195079}"/>
    <cellStyle name="Normal 2 23 3 2 2 3 2 2" xfId="13662" xr:uid="{745800F3-063D-4F8D-9050-EBE47B788E8D}"/>
    <cellStyle name="Normal 2 23 3 2 2 3 2 3" xfId="13663" xr:uid="{BBF52851-CD26-470B-B513-8B3DC53155C9}"/>
    <cellStyle name="Normal 2 23 3 2 2 3 3" xfId="13664" xr:uid="{2AC3B65B-D26F-4EBD-8263-D78A5DEA1E79}"/>
    <cellStyle name="Normal 2 23 3 2 2 3 3 2" xfId="13665" xr:uid="{6216113E-279F-4B70-9A1E-27145E3FC254}"/>
    <cellStyle name="Normal 2 23 3 2 2 3 3 3" xfId="13666" xr:uid="{EFFC1D7E-1142-4F49-9C2F-479793CDD241}"/>
    <cellStyle name="Normal 2 23 3 2 2 3 4" xfId="13667" xr:uid="{B93F4E7D-7F35-49A1-8A0A-B682621D6372}"/>
    <cellStyle name="Normal 2 23 3 2 2 3 5" xfId="13668" xr:uid="{EB8A6C42-8733-4915-8DAC-E1498B6A997B}"/>
    <cellStyle name="Normal 2 23 3 2 2 4" xfId="13669" xr:uid="{A1292766-02E1-4CF7-B775-E27F788F17A9}"/>
    <cellStyle name="Normal 2 23 3 2 2 4 2" xfId="13670" xr:uid="{180EC2A0-2345-42A0-B1D2-B7AAB2D15ADE}"/>
    <cellStyle name="Normal 2 23 3 2 2 4 2 2" xfId="13671" xr:uid="{ADB9D03B-3501-49A1-AE32-05DBB7632ECB}"/>
    <cellStyle name="Normal 2 23 3 2 2 4 2 3" xfId="13672" xr:uid="{C8588097-5C97-4F45-B26C-864C88EBAA41}"/>
    <cellStyle name="Normal 2 23 3 2 2 4 3" xfId="13673" xr:uid="{B41267CB-36B6-4093-83C7-33CC9D231807}"/>
    <cellStyle name="Normal 2 23 3 2 2 4 3 2" xfId="13674" xr:uid="{361FDA52-5155-4CF3-B1C2-FC4D90AAFA8F}"/>
    <cellStyle name="Normal 2 23 3 2 2 4 3 3" xfId="13675" xr:uid="{367A1C00-9A1B-4F76-A442-2C94DAF51B09}"/>
    <cellStyle name="Normal 2 23 3 2 2 4 4" xfId="13676" xr:uid="{D3842DA2-96A9-4EAE-8F4C-B864618770E9}"/>
    <cellStyle name="Normal 2 23 3 2 2 4 5" xfId="13677" xr:uid="{BD423DC2-510D-4733-808A-B2F7A28BB36B}"/>
    <cellStyle name="Normal 2 23 3 2 2 5" xfId="13678" xr:uid="{D1CDFEC1-FA5C-4D09-A985-C7B0DC97BDD1}"/>
    <cellStyle name="Normal 2 23 3 2 2 5 2" xfId="13679" xr:uid="{76A0110A-6DBA-4602-9AFB-F94DA858CB54}"/>
    <cellStyle name="Normal 2 23 3 2 2 5 3" xfId="13680" xr:uid="{A5E3A27A-1FF9-4D4F-B5BA-BB985E5F36FA}"/>
    <cellStyle name="Normal 2 23 3 2 2 6" xfId="13681" xr:uid="{F00A52A1-6DE2-4FBD-B4DB-4964A0E35982}"/>
    <cellStyle name="Normal 2 23 3 2 2 6 2" xfId="13682" xr:uid="{A64DC0ED-9816-453C-82F2-7A4B93B40BC6}"/>
    <cellStyle name="Normal 2 23 3 2 2 6 3" xfId="13683" xr:uid="{87E4240B-0F6F-4C91-BC62-A0C16D259530}"/>
    <cellStyle name="Normal 2 23 3 2 2 7" xfId="13684" xr:uid="{16FE08B3-FA61-4F53-8DF9-60F115B48CF2}"/>
    <cellStyle name="Normal 2 23 3 2 2 8" xfId="13685" xr:uid="{9261C35D-56B3-4FDD-871B-1D47FE325521}"/>
    <cellStyle name="Normal 2 23 3 2 3" xfId="13686" xr:uid="{99A1C16F-4636-4D1F-BE65-A6241E4A9C34}"/>
    <cellStyle name="Normal 2 23 3 2 3 2" xfId="13687" xr:uid="{74BF02E5-9756-4ABC-9AB8-9D7BDF1C8DDC}"/>
    <cellStyle name="Normal 2 23 3 2 3 2 2" xfId="13688" xr:uid="{C771170E-06D2-4838-905C-934DAABB1ADD}"/>
    <cellStyle name="Normal 2 23 3 2 3 2 3" xfId="13689" xr:uid="{D3765B2A-4257-405B-8405-7BD972163916}"/>
    <cellStyle name="Normal 2 23 3 2 3 3" xfId="13690" xr:uid="{42B0DE2F-AD10-4685-8EA1-24B74D09A9C5}"/>
    <cellStyle name="Normal 2 23 3 2 3 3 2" xfId="13691" xr:uid="{C47A5D51-B5B3-41FA-8764-6405C532D4A6}"/>
    <cellStyle name="Normal 2 23 3 2 3 3 3" xfId="13692" xr:uid="{264A9876-7627-4E5C-99A8-7B3F90D4B1D0}"/>
    <cellStyle name="Normal 2 23 3 2 3 4" xfId="13693" xr:uid="{7767C3D4-31A6-4DA1-BDE7-9F78E7B12B21}"/>
    <cellStyle name="Normal 2 23 3 2 3 5" xfId="13694" xr:uid="{4EA754C5-2647-44F0-B1FD-AB609509C001}"/>
    <cellStyle name="Normal 2 23 3 2 4" xfId="13695" xr:uid="{F9B3167E-0D61-4EBE-9BB2-CA6E4314704C}"/>
    <cellStyle name="Normal 2 23 3 2 4 2" xfId="13696" xr:uid="{5D2F4E53-2CC5-4C59-B358-0A526ACCB286}"/>
    <cellStyle name="Normal 2 23 3 2 4 2 2" xfId="13697" xr:uid="{1E356A10-B989-40D7-A453-1C83142472F0}"/>
    <cellStyle name="Normal 2 23 3 2 4 2 3" xfId="13698" xr:uid="{3ED33235-90C5-40A6-8D9F-4D8AE5927BA1}"/>
    <cellStyle name="Normal 2 23 3 2 4 3" xfId="13699" xr:uid="{7ABC311F-687B-47DB-8ACB-CE2E85DB0EFA}"/>
    <cellStyle name="Normal 2 23 3 2 4 3 2" xfId="13700" xr:uid="{72DA1244-12D8-49DF-8675-0C5009218986}"/>
    <cellStyle name="Normal 2 23 3 2 4 3 3" xfId="13701" xr:uid="{1EBB7092-B44E-4557-A8D4-82041BAEB32A}"/>
    <cellStyle name="Normal 2 23 3 2 4 4" xfId="13702" xr:uid="{BFA6271B-E4A7-4DA9-909E-B542A84EBD1E}"/>
    <cellStyle name="Normal 2 23 3 2 4 5" xfId="13703" xr:uid="{24C10EBB-CD17-481A-9874-FF5BD9DBCC6E}"/>
    <cellStyle name="Normal 2 23 3 2 5" xfId="13704" xr:uid="{B87BFB06-C969-4CE4-828E-1EED804E631D}"/>
    <cellStyle name="Normal 2 23 3 2 5 2" xfId="13705" xr:uid="{BE75F9D4-3CBF-4B8B-A7A8-13AE647675E1}"/>
    <cellStyle name="Normal 2 23 3 2 5 2 2" xfId="13706" xr:uid="{93AC2AC5-587E-4589-ABC9-CF20B60AAF82}"/>
    <cellStyle name="Normal 2 23 3 2 5 2 3" xfId="13707" xr:uid="{3AC00C59-6B98-465B-9DAA-4C7B7A711B7C}"/>
    <cellStyle name="Normal 2 23 3 2 5 3" xfId="13708" xr:uid="{C8B4177D-A999-4E6D-A54A-C01D8802CF32}"/>
    <cellStyle name="Normal 2 23 3 2 5 3 2" xfId="13709" xr:uid="{C15DB9C3-806B-4D2C-9074-6B3EED4B5E12}"/>
    <cellStyle name="Normal 2 23 3 2 5 3 3" xfId="13710" xr:uid="{A13F3E52-2E9C-48F6-A5C6-FCF2F4EAC8AE}"/>
    <cellStyle name="Normal 2 23 3 2 5 4" xfId="13711" xr:uid="{2F0F9521-645F-4C5E-93D6-6612FEDC739C}"/>
    <cellStyle name="Normal 2 23 3 2 5 5" xfId="13712" xr:uid="{4A609C26-85C9-431A-993D-89717C35220E}"/>
    <cellStyle name="Normal 2 23 3 2 6" xfId="13713" xr:uid="{8EA6D1F6-2873-46AC-BDDC-DE8CFFB27DCA}"/>
    <cellStyle name="Normal 2 23 3 2 6 2" xfId="13714" xr:uid="{5671D1C3-39D9-4D34-A1FA-6D9FDE5A2111}"/>
    <cellStyle name="Normal 2 23 3 2 6 3" xfId="13715" xr:uid="{8B008AF8-7F3D-479F-ACF5-5665F8CA5E20}"/>
    <cellStyle name="Normal 2 23 3 2 7" xfId="13716" xr:uid="{B5DBF800-40EE-4659-A996-AEDA2A5B7AC9}"/>
    <cellStyle name="Normal 2 23 3 2 7 2" xfId="13717" xr:uid="{09F3455A-282F-4A02-945D-060C03B47C7F}"/>
    <cellStyle name="Normal 2 23 3 2 7 3" xfId="13718" xr:uid="{AC895A27-6BD5-4A05-961F-F1AD8D71B292}"/>
    <cellStyle name="Normal 2 23 3 2 8" xfId="13719" xr:uid="{EE3650B3-11A5-44F7-8908-A084B817F488}"/>
    <cellStyle name="Normal 2 23 3 2 8 2" xfId="13720" xr:uid="{867B1CE4-6DE0-4C0E-B836-5170AA415C07}"/>
    <cellStyle name="Normal 2 23 3 2 8 3" xfId="13721" xr:uid="{1A114D23-60A6-4D37-BB0B-0AE6549765A2}"/>
    <cellStyle name="Normal 2 23 3 2 9" xfId="13722" xr:uid="{57DEBF14-B806-42CD-B12A-FC8BFCB08EC1}"/>
    <cellStyle name="Normal 2 23 3 3" xfId="13723" xr:uid="{8C120A98-97E9-4FF2-981F-1FF2E8890EF5}"/>
    <cellStyle name="Normal 2 23 3 3 10" xfId="13724" xr:uid="{10968F13-0B0E-43A2-A3C3-DB29A92B91D2}"/>
    <cellStyle name="Normal 2 23 3 3 2" xfId="13725" xr:uid="{A138584E-AB09-4DA5-AEA8-B9417BAF10A8}"/>
    <cellStyle name="Normal 2 23 3 3 2 2" xfId="13726" xr:uid="{6C5773E8-1FCA-41B3-8A2F-0465B75A3432}"/>
    <cellStyle name="Normal 2 23 3 3 2 2 2" xfId="13727" xr:uid="{D20A4F96-384D-4CA2-9CFB-14F947357996}"/>
    <cellStyle name="Normal 2 23 3 3 2 2 2 2" xfId="13728" xr:uid="{E0699FF0-E7A7-4E5E-8526-4D319B058727}"/>
    <cellStyle name="Normal 2 23 3 3 2 2 2 3" xfId="13729" xr:uid="{CEFA9A4E-9FA2-42E1-8CEB-089D145E9A87}"/>
    <cellStyle name="Normal 2 23 3 3 2 2 3" xfId="13730" xr:uid="{5C0FF6F1-883B-4868-80AE-ABA69A8C8D86}"/>
    <cellStyle name="Normal 2 23 3 3 2 2 3 2" xfId="13731" xr:uid="{8694AC4D-5E12-4C92-8BF3-7BC75F1160CA}"/>
    <cellStyle name="Normal 2 23 3 3 2 2 3 3" xfId="13732" xr:uid="{AAC968EF-E311-4964-8C52-E67B0C0F4C2A}"/>
    <cellStyle name="Normal 2 23 3 3 2 2 4" xfId="13733" xr:uid="{56655F88-D978-4DCD-AA1C-A5B39ADC9EB6}"/>
    <cellStyle name="Normal 2 23 3 3 2 2 5" xfId="13734" xr:uid="{58525EB2-E908-4E0C-B6C6-B9DB88BECFE1}"/>
    <cellStyle name="Normal 2 23 3 3 2 3" xfId="13735" xr:uid="{FDCADF36-81DD-4767-BE4B-0F308898A18C}"/>
    <cellStyle name="Normal 2 23 3 3 2 3 2" xfId="13736" xr:uid="{E7B63302-5FFB-43F0-931B-27A785821CE4}"/>
    <cellStyle name="Normal 2 23 3 3 2 3 2 2" xfId="13737" xr:uid="{557B42DD-F8A3-4F29-9995-166B8A78649B}"/>
    <cellStyle name="Normal 2 23 3 3 2 3 2 3" xfId="13738" xr:uid="{C55333E6-7D13-4EAB-A2A2-58242223D29D}"/>
    <cellStyle name="Normal 2 23 3 3 2 3 3" xfId="13739" xr:uid="{9FAC38A7-F342-4C4D-BC21-1A655BBE64CD}"/>
    <cellStyle name="Normal 2 23 3 3 2 3 3 2" xfId="13740" xr:uid="{FFBC954D-6D0B-445F-8B90-ED135FC91E07}"/>
    <cellStyle name="Normal 2 23 3 3 2 3 3 3" xfId="13741" xr:uid="{706C3B41-AA19-4F88-811F-09F05E158312}"/>
    <cellStyle name="Normal 2 23 3 3 2 3 4" xfId="13742" xr:uid="{F5219EBF-EE3C-45AC-AC3E-C5C9B22D227E}"/>
    <cellStyle name="Normal 2 23 3 3 2 3 5" xfId="13743" xr:uid="{7BD1E167-2AF2-435C-96F0-34BA80D8D1D1}"/>
    <cellStyle name="Normal 2 23 3 3 2 4" xfId="13744" xr:uid="{755F3FE7-EC1F-4752-A17D-0C9348465FFB}"/>
    <cellStyle name="Normal 2 23 3 3 2 4 2" xfId="13745" xr:uid="{4DF14253-2AE4-4787-81A8-177D6176D362}"/>
    <cellStyle name="Normal 2 23 3 3 2 4 2 2" xfId="13746" xr:uid="{A83A5E3B-9C3A-4E11-BCED-F58631AB275E}"/>
    <cellStyle name="Normal 2 23 3 3 2 4 2 3" xfId="13747" xr:uid="{0905F55C-26E3-4C2A-9E0E-2F81312D4DDE}"/>
    <cellStyle name="Normal 2 23 3 3 2 4 3" xfId="13748" xr:uid="{79CEB28B-3C96-416F-B841-FFE9BA3F7956}"/>
    <cellStyle name="Normal 2 23 3 3 2 4 3 2" xfId="13749" xr:uid="{586F3035-AF00-4EAB-903C-8100B216AA32}"/>
    <cellStyle name="Normal 2 23 3 3 2 4 3 3" xfId="13750" xr:uid="{6D67FDC0-2E02-4DF5-84DB-835866DBA4BA}"/>
    <cellStyle name="Normal 2 23 3 3 2 4 4" xfId="13751" xr:uid="{495FEDAB-E85D-4E83-B7C2-2E1B7F91E730}"/>
    <cellStyle name="Normal 2 23 3 3 2 4 5" xfId="13752" xr:uid="{7D99E6DC-EFBA-47B8-B83C-6231ACDD2A90}"/>
    <cellStyle name="Normal 2 23 3 3 2 5" xfId="13753" xr:uid="{0AAFDCF9-8193-4AB0-8E30-1947EAA90A60}"/>
    <cellStyle name="Normal 2 23 3 3 2 5 2" xfId="13754" xr:uid="{7ADF69A6-EBC2-497D-9948-C1BBDB34C7EC}"/>
    <cellStyle name="Normal 2 23 3 3 2 5 3" xfId="13755" xr:uid="{CF521B80-255C-4465-AC3D-A1264CC695F6}"/>
    <cellStyle name="Normal 2 23 3 3 2 6" xfId="13756" xr:uid="{D3F5AF89-D12E-4B15-82C7-F4D563A2DC65}"/>
    <cellStyle name="Normal 2 23 3 3 2 6 2" xfId="13757" xr:uid="{F2B9632B-E694-47E5-BF9D-D57E5C5688DC}"/>
    <cellStyle name="Normal 2 23 3 3 2 6 3" xfId="13758" xr:uid="{EA5C5661-5077-4450-BC9C-29486C8DFE86}"/>
    <cellStyle name="Normal 2 23 3 3 2 7" xfId="13759" xr:uid="{9F3F763E-0482-4F6E-A340-F580FD1AB054}"/>
    <cellStyle name="Normal 2 23 3 3 2 8" xfId="13760" xr:uid="{E24F201F-6F35-42BC-9925-8ED0B7CFF400}"/>
    <cellStyle name="Normal 2 23 3 3 3" xfId="13761" xr:uid="{8D48EEC0-1164-4932-8DA4-E61F0A001FC9}"/>
    <cellStyle name="Normal 2 23 3 3 3 2" xfId="13762" xr:uid="{34B111FA-BF15-42E1-B6C1-2F604ED95E2A}"/>
    <cellStyle name="Normal 2 23 3 3 3 2 2" xfId="13763" xr:uid="{95F645AC-8FDA-4B37-9962-22ABF9B37CAC}"/>
    <cellStyle name="Normal 2 23 3 3 3 2 3" xfId="13764" xr:uid="{AB9C3EB5-7EED-45DE-8E47-9E6817C69729}"/>
    <cellStyle name="Normal 2 23 3 3 3 3" xfId="13765" xr:uid="{2457F365-AB5C-4D76-AD8E-689EAA938F15}"/>
    <cellStyle name="Normal 2 23 3 3 3 3 2" xfId="13766" xr:uid="{10A61624-4582-41EE-AE58-9B876286401A}"/>
    <cellStyle name="Normal 2 23 3 3 3 3 3" xfId="13767" xr:uid="{E8AA349B-CFD0-45EA-A79A-77E2162981BE}"/>
    <cellStyle name="Normal 2 23 3 3 3 4" xfId="13768" xr:uid="{89289F6A-9034-44A9-8EB8-50FE5045010E}"/>
    <cellStyle name="Normal 2 23 3 3 3 5" xfId="13769" xr:uid="{638099E9-0B62-4047-B75E-DC706B1BF005}"/>
    <cellStyle name="Normal 2 23 3 3 4" xfId="13770" xr:uid="{66E0B7E7-A27D-4643-A4BF-998D2614CE9B}"/>
    <cellStyle name="Normal 2 23 3 3 4 2" xfId="13771" xr:uid="{51141264-2151-4D43-ABC5-1C5766094901}"/>
    <cellStyle name="Normal 2 23 3 3 4 2 2" xfId="13772" xr:uid="{0906C2CF-64C5-44EB-B8FF-0F8A96552440}"/>
    <cellStyle name="Normal 2 23 3 3 4 2 3" xfId="13773" xr:uid="{DB453A04-9FAA-42DC-9E82-C8B2FD5CB2D3}"/>
    <cellStyle name="Normal 2 23 3 3 4 3" xfId="13774" xr:uid="{F799C510-3FAD-4A53-8388-E390CD4BFA88}"/>
    <cellStyle name="Normal 2 23 3 3 4 3 2" xfId="13775" xr:uid="{ADA67D4C-7B15-4ACC-A145-254D201583A1}"/>
    <cellStyle name="Normal 2 23 3 3 4 3 3" xfId="13776" xr:uid="{3C2D17D5-DA36-4013-AC2B-C6CCDA001205}"/>
    <cellStyle name="Normal 2 23 3 3 4 4" xfId="13777" xr:uid="{16BFA21F-2BBA-4956-96FD-2C6E28490A3F}"/>
    <cellStyle name="Normal 2 23 3 3 4 5" xfId="13778" xr:uid="{37C1F48D-4EAE-43D2-A040-6EE6B797C114}"/>
    <cellStyle name="Normal 2 23 3 3 5" xfId="13779" xr:uid="{A8E887E3-9C8E-45DE-8F55-470F05A95A7C}"/>
    <cellStyle name="Normal 2 23 3 3 5 2" xfId="13780" xr:uid="{8E20DEBA-2E13-46BC-B719-A3C0A2CD2CB6}"/>
    <cellStyle name="Normal 2 23 3 3 5 2 2" xfId="13781" xr:uid="{29501FE3-4EF5-4533-BB2A-C455B952B1F9}"/>
    <cellStyle name="Normal 2 23 3 3 5 2 3" xfId="13782" xr:uid="{2BF45A76-E5AE-47E8-ADE1-596A8D4118DF}"/>
    <cellStyle name="Normal 2 23 3 3 5 3" xfId="13783" xr:uid="{5C23448D-DCB7-402E-A96D-895F8BC8CDA9}"/>
    <cellStyle name="Normal 2 23 3 3 5 3 2" xfId="13784" xr:uid="{1A887B37-A9D0-4B60-A8D4-2F36482BDF44}"/>
    <cellStyle name="Normal 2 23 3 3 5 3 3" xfId="13785" xr:uid="{D90D0589-A336-48FB-A74E-95F19782B06F}"/>
    <cellStyle name="Normal 2 23 3 3 5 4" xfId="13786" xr:uid="{E986EFC4-6B0C-4299-B1F4-3F7E7E73FC05}"/>
    <cellStyle name="Normal 2 23 3 3 5 5" xfId="13787" xr:uid="{F4AEEB18-EDEA-463C-A16E-3B48A5EF94EA}"/>
    <cellStyle name="Normal 2 23 3 3 6" xfId="13788" xr:uid="{A5ABE511-2C4F-4750-93A4-6990D288901F}"/>
    <cellStyle name="Normal 2 23 3 3 6 2" xfId="13789" xr:uid="{1627CC45-4B17-4F2C-AACD-290877C6F879}"/>
    <cellStyle name="Normal 2 23 3 3 6 3" xfId="13790" xr:uid="{B14BBF1B-D762-4548-A305-1EC2344895AC}"/>
    <cellStyle name="Normal 2 23 3 3 7" xfId="13791" xr:uid="{7528B0C6-0085-49FD-9FBF-2A0F4AA2E02C}"/>
    <cellStyle name="Normal 2 23 3 3 7 2" xfId="13792" xr:uid="{35891AC0-54F7-4242-846E-21C843C09932}"/>
    <cellStyle name="Normal 2 23 3 3 7 3" xfId="13793" xr:uid="{82957C5F-066F-47E8-AA0B-EEBA0B239C80}"/>
    <cellStyle name="Normal 2 23 3 3 8" xfId="13794" xr:uid="{FDDEE6E0-0C74-432E-B796-9178EAC35613}"/>
    <cellStyle name="Normal 2 23 3 3 8 2" xfId="13795" xr:uid="{D7672577-7D12-4B15-8CFC-2BB6EEF1939E}"/>
    <cellStyle name="Normal 2 23 3 3 8 3" xfId="13796" xr:uid="{C62B5362-5C51-47E5-AD96-CC0AC3E12EA1}"/>
    <cellStyle name="Normal 2 23 3 3 9" xfId="13797" xr:uid="{61CF555A-5F6C-4371-AE38-39310B75D69A}"/>
    <cellStyle name="Normal 2 23 3 4" xfId="13798" xr:uid="{F53C945B-FA78-4C8A-965D-55D7B3BD9065}"/>
    <cellStyle name="Normal 2 23 3 4 2" xfId="13799" xr:uid="{51A9125A-D73E-4BE4-B564-43E04285795C}"/>
    <cellStyle name="Normal 2 23 3 4 2 2" xfId="13800" xr:uid="{29205BE4-F320-48C3-83B2-46ACB37AE6D2}"/>
    <cellStyle name="Normal 2 23 3 4 2 2 2" xfId="13801" xr:uid="{F052CFE2-1A50-4918-8E7C-7360786B6283}"/>
    <cellStyle name="Normal 2 23 3 4 2 2 3" xfId="13802" xr:uid="{AD365B5D-D684-4C7C-8BF2-BD90F960B6DA}"/>
    <cellStyle name="Normal 2 23 3 4 2 3" xfId="13803" xr:uid="{06D4F85B-5A18-435C-811A-954BCEBDE5CD}"/>
    <cellStyle name="Normal 2 23 3 4 2 3 2" xfId="13804" xr:uid="{641D1EFB-862F-45E9-9FAF-C8E6BEB51E73}"/>
    <cellStyle name="Normal 2 23 3 4 2 3 3" xfId="13805" xr:uid="{5F8FE604-1F73-4698-BDB0-BC3C279EACE4}"/>
    <cellStyle name="Normal 2 23 3 4 2 4" xfId="13806" xr:uid="{ABADE1BB-7936-42EE-AA20-24641F17E874}"/>
    <cellStyle name="Normal 2 23 3 4 2 5" xfId="13807" xr:uid="{47F46968-5F1B-466B-BE4A-3F5461BD53F8}"/>
    <cellStyle name="Normal 2 23 3 4 3" xfId="13808" xr:uid="{7AA52877-794E-4C5F-8BC6-97B82DA88002}"/>
    <cellStyle name="Normal 2 23 3 4 3 2" xfId="13809" xr:uid="{83CBC828-187D-414F-A865-ADD61004AB27}"/>
    <cellStyle name="Normal 2 23 3 4 3 2 2" xfId="13810" xr:uid="{6A44F366-DC6C-4C07-A6CF-4F922AFF0F33}"/>
    <cellStyle name="Normal 2 23 3 4 3 2 3" xfId="13811" xr:uid="{B81D04D7-E616-4243-88F7-CEBC7482C196}"/>
    <cellStyle name="Normal 2 23 3 4 3 3" xfId="13812" xr:uid="{BF5FADEE-CB1B-4D1D-8870-3120363CDC6C}"/>
    <cellStyle name="Normal 2 23 3 4 3 3 2" xfId="13813" xr:uid="{134DA9F8-1315-4CBB-B409-0B5919D942CD}"/>
    <cellStyle name="Normal 2 23 3 4 3 3 3" xfId="13814" xr:uid="{08F039FD-66A9-4C4D-A2C9-654D857185DD}"/>
    <cellStyle name="Normal 2 23 3 4 3 4" xfId="13815" xr:uid="{8CCF41BD-BDEC-4E29-9E00-6D7004804165}"/>
    <cellStyle name="Normal 2 23 3 4 3 5" xfId="13816" xr:uid="{C277EB15-B97A-4BB9-9D36-77127333867D}"/>
    <cellStyle name="Normal 2 23 3 4 4" xfId="13817" xr:uid="{820239C8-4740-4F4D-9132-0A82186CF335}"/>
    <cellStyle name="Normal 2 23 3 4 4 2" xfId="13818" xr:uid="{B883B39E-C187-47E0-85D8-C5116854E20A}"/>
    <cellStyle name="Normal 2 23 3 4 4 2 2" xfId="13819" xr:uid="{249EA0E4-703A-4479-976D-A2DA01DEEC5C}"/>
    <cellStyle name="Normal 2 23 3 4 4 2 3" xfId="13820" xr:uid="{577D2EBC-8E39-40C5-B9C6-B2E8A7D43B5A}"/>
    <cellStyle name="Normal 2 23 3 4 4 3" xfId="13821" xr:uid="{981C48B0-BEAD-4B5E-9160-9B96BE8E7BF3}"/>
    <cellStyle name="Normal 2 23 3 4 4 3 2" xfId="13822" xr:uid="{2A3DB205-E3DD-40B9-AC15-C689AE0B5425}"/>
    <cellStyle name="Normal 2 23 3 4 4 3 3" xfId="13823" xr:uid="{88A40A28-BE1C-4D22-BB73-8EC142FCA5A8}"/>
    <cellStyle name="Normal 2 23 3 4 4 4" xfId="13824" xr:uid="{E2EACFF3-FC43-4E57-AC39-1CB9DCC99410}"/>
    <cellStyle name="Normal 2 23 3 4 4 5" xfId="13825" xr:uid="{EAEE8D2E-91E3-4130-B7F5-8EE96D0CA361}"/>
    <cellStyle name="Normal 2 23 3 4 5" xfId="13826" xr:uid="{FB270773-27C7-4499-BAD4-623EFDAB91C0}"/>
    <cellStyle name="Normal 2 23 3 4 5 2" xfId="13827" xr:uid="{27EEEEB6-DE81-4A1B-93F7-9DE372B34EDE}"/>
    <cellStyle name="Normal 2 23 3 4 5 3" xfId="13828" xr:uid="{09E8D64F-029B-41FB-99DF-B67B23984A3F}"/>
    <cellStyle name="Normal 2 23 3 4 6" xfId="13829" xr:uid="{08391927-333A-4E88-B1D7-DD500103DFE0}"/>
    <cellStyle name="Normal 2 23 3 4 6 2" xfId="13830" xr:uid="{DB809320-E74E-475A-8DDD-E7F27F7C130C}"/>
    <cellStyle name="Normal 2 23 3 4 6 3" xfId="13831" xr:uid="{17E9F910-77F7-477C-A589-A605F08038DD}"/>
    <cellStyle name="Normal 2 23 3 4 7" xfId="13832" xr:uid="{5BF14CDD-EAE4-4E6E-9D69-3BB5DA917484}"/>
    <cellStyle name="Normal 2 23 3 4 8" xfId="13833" xr:uid="{2D5A1D91-D1E5-4979-86CB-EA017A64E6CE}"/>
    <cellStyle name="Normal 2 23 3 5" xfId="13834" xr:uid="{E41BC6FE-8B3E-4D12-8858-4009B315C416}"/>
    <cellStyle name="Normal 2 23 3 5 2" xfId="13835" xr:uid="{3AFEA09A-105F-4027-B64E-38F606BFC9ED}"/>
    <cellStyle name="Normal 2 23 3 5 2 2" xfId="13836" xr:uid="{7494CCD8-54E6-4D3A-AE95-25BCA3F135EA}"/>
    <cellStyle name="Normal 2 23 3 5 2 3" xfId="13837" xr:uid="{565D439C-E429-4090-A875-099C9C4F503C}"/>
    <cellStyle name="Normal 2 23 3 5 3" xfId="13838" xr:uid="{100219D5-1A67-41A9-91B5-310D6173B5DC}"/>
    <cellStyle name="Normal 2 23 3 5 3 2" xfId="13839" xr:uid="{353D517A-F7C2-487B-81E0-AD8F8F2EF227}"/>
    <cellStyle name="Normal 2 23 3 5 3 3" xfId="13840" xr:uid="{4E0173C1-8BB1-4AC2-B8D3-036DD04BAAE7}"/>
    <cellStyle name="Normal 2 23 3 5 4" xfId="13841" xr:uid="{2BC75EEB-C5BA-4795-860B-4715E546B037}"/>
    <cellStyle name="Normal 2 23 3 5 5" xfId="13842" xr:uid="{4FE883CD-4EF8-4659-ACBE-C86543E3AADD}"/>
    <cellStyle name="Normal 2 23 3 6" xfId="13843" xr:uid="{5E6F4119-8AAC-4B69-B087-CD56D2EA7C76}"/>
    <cellStyle name="Normal 2 23 3 6 2" xfId="13844" xr:uid="{76C91D6B-48D9-474D-8043-F77BEBA142FA}"/>
    <cellStyle name="Normal 2 23 3 6 2 2" xfId="13845" xr:uid="{DD3309BA-CC91-43C8-8719-FEDC50B5C98C}"/>
    <cellStyle name="Normal 2 23 3 6 2 3" xfId="13846" xr:uid="{39343E5F-5CAD-4B3A-A530-D8FFDE19234E}"/>
    <cellStyle name="Normal 2 23 3 6 3" xfId="13847" xr:uid="{B5B1E469-CAD6-4467-9853-4578CBD1A372}"/>
    <cellStyle name="Normal 2 23 3 6 3 2" xfId="13848" xr:uid="{35926FE4-6BD6-4EC3-9FC1-E863021CCF31}"/>
    <cellStyle name="Normal 2 23 3 6 3 3" xfId="13849" xr:uid="{3E0CD8E2-2322-4FA4-87AB-AB6014E606A4}"/>
    <cellStyle name="Normal 2 23 3 6 4" xfId="13850" xr:uid="{6064C7F7-CACA-4DC4-A60C-5FC70453EEFC}"/>
    <cellStyle name="Normal 2 23 3 6 5" xfId="13851" xr:uid="{F2D41806-4864-4C2C-9054-45532FA3C986}"/>
    <cellStyle name="Normal 2 23 3 7" xfId="13852" xr:uid="{7DF7E1FE-E22C-4285-93F5-AB29A5F4227E}"/>
    <cellStyle name="Normal 2 23 3 7 2" xfId="13853" xr:uid="{43145E5A-CD7A-4974-94A2-1804B0ECA859}"/>
    <cellStyle name="Normal 2 23 3 7 2 2" xfId="13854" xr:uid="{E7F79E05-507D-43D3-84C2-2FA976FAE9C6}"/>
    <cellStyle name="Normal 2 23 3 7 2 3" xfId="13855" xr:uid="{7423AC1C-861D-47A2-9846-E2FA74097112}"/>
    <cellStyle name="Normal 2 23 3 7 3" xfId="13856" xr:uid="{044EFE53-B5B7-4E29-B2E2-3F7AC9B354B9}"/>
    <cellStyle name="Normal 2 23 3 7 3 2" xfId="13857" xr:uid="{7AEAC0DD-A15B-465F-93D3-6D5DD9630CC3}"/>
    <cellStyle name="Normal 2 23 3 7 3 3" xfId="13858" xr:uid="{3F180F63-A6AC-4D26-93D2-A8EB447EC319}"/>
    <cellStyle name="Normal 2 23 3 7 4" xfId="13859" xr:uid="{7174A708-968B-4070-9F76-FF577DE8391F}"/>
    <cellStyle name="Normal 2 23 3 7 5" xfId="13860" xr:uid="{CD8D3DD7-B6C8-422E-85B1-220907D0FD78}"/>
    <cellStyle name="Normal 2 23 3 8" xfId="13861" xr:uid="{8DC80E1E-C9B6-4007-A91F-71662D453891}"/>
    <cellStyle name="Normal 2 23 3 8 2" xfId="13862" xr:uid="{28DE1A7A-FE2F-4A20-B0FC-D1C8682CC640}"/>
    <cellStyle name="Normal 2 23 3 8 3" xfId="13863" xr:uid="{23AA0644-F970-4C3F-A347-CFA879C5DA12}"/>
    <cellStyle name="Normal 2 23 3 9" xfId="13864" xr:uid="{4DE3933D-AC4C-47E4-94C2-E3D203BE24AC}"/>
    <cellStyle name="Normal 2 23 3 9 2" xfId="13865" xr:uid="{46B1B082-8DFE-435C-BDF6-6E96325D517F}"/>
    <cellStyle name="Normal 2 23 3 9 3" xfId="13866" xr:uid="{B24E6067-6270-4C7B-A855-6B7C368DB68F}"/>
    <cellStyle name="Normal 2 23 4" xfId="13867" xr:uid="{5D710EFC-0486-4DCC-88EB-B1AE2626E526}"/>
    <cellStyle name="Normal 2 23 4 10" xfId="13868" xr:uid="{D6830C26-7CB9-4D59-B0D0-9729AF1C90ED}"/>
    <cellStyle name="Normal 2 23 4 2" xfId="13869" xr:uid="{E5B0F2FF-7597-461C-A4EF-B294EED7355B}"/>
    <cellStyle name="Normal 2 23 4 2 2" xfId="13870" xr:uid="{61D0206F-0C70-45ED-825E-55F3C23E2A00}"/>
    <cellStyle name="Normal 2 23 4 2 2 2" xfId="13871" xr:uid="{4E3E387E-CCEF-463C-9D8B-345223994623}"/>
    <cellStyle name="Normal 2 23 4 2 2 2 2" xfId="13872" xr:uid="{BE1F8854-7D6B-49AE-AC35-EBE12775E84F}"/>
    <cellStyle name="Normal 2 23 4 2 2 2 3" xfId="13873" xr:uid="{28F50FF3-7E76-462C-A867-42A3ECB9BBB7}"/>
    <cellStyle name="Normal 2 23 4 2 2 3" xfId="13874" xr:uid="{7FBFCBD3-4966-4B30-90A6-8019043FD1F8}"/>
    <cellStyle name="Normal 2 23 4 2 2 3 2" xfId="13875" xr:uid="{7DAD1A9A-FC21-4D8A-A5A2-0B93560DB211}"/>
    <cellStyle name="Normal 2 23 4 2 2 3 3" xfId="13876" xr:uid="{B9623AFE-2A19-4CE2-8DD4-2667249C4AD0}"/>
    <cellStyle name="Normal 2 23 4 2 2 4" xfId="13877" xr:uid="{0389850C-7B52-407B-BA16-A90B7FB26C99}"/>
    <cellStyle name="Normal 2 23 4 2 2 5" xfId="13878" xr:uid="{CBC5BC5B-FC82-4062-983A-9193124D2150}"/>
    <cellStyle name="Normal 2 23 4 2 3" xfId="13879" xr:uid="{1E3934CC-D93E-4CAC-8AF0-50585DFDBA7F}"/>
    <cellStyle name="Normal 2 23 4 2 3 2" xfId="13880" xr:uid="{A2E23109-B8A8-45AE-BFB8-4DDC48F8420F}"/>
    <cellStyle name="Normal 2 23 4 2 3 2 2" xfId="13881" xr:uid="{E02CAD3B-4429-4482-8B25-47B20A555C59}"/>
    <cellStyle name="Normal 2 23 4 2 3 2 3" xfId="13882" xr:uid="{4D846D29-583B-4669-8F65-E3714815F87A}"/>
    <cellStyle name="Normal 2 23 4 2 3 3" xfId="13883" xr:uid="{672771CF-2727-4378-A99A-A654F51E1477}"/>
    <cellStyle name="Normal 2 23 4 2 3 3 2" xfId="13884" xr:uid="{E03D0D43-0792-4018-A132-923433E80D00}"/>
    <cellStyle name="Normal 2 23 4 2 3 3 3" xfId="13885" xr:uid="{81B0BA58-6C31-4259-B9D8-6DF295B76165}"/>
    <cellStyle name="Normal 2 23 4 2 3 4" xfId="13886" xr:uid="{F6B77260-868E-4B8C-BCA1-C814EE2D2503}"/>
    <cellStyle name="Normal 2 23 4 2 3 5" xfId="13887" xr:uid="{B120FFBA-67CF-4F12-8F8E-F657DAA91DC2}"/>
    <cellStyle name="Normal 2 23 4 2 4" xfId="13888" xr:uid="{F608DADE-C786-438C-BE52-28BFC438F7CF}"/>
    <cellStyle name="Normal 2 23 4 2 4 2" xfId="13889" xr:uid="{07885714-6E85-434A-8BE6-86E4D1AC3898}"/>
    <cellStyle name="Normal 2 23 4 2 4 2 2" xfId="13890" xr:uid="{DB73FC37-EB91-4D27-9C5F-C1879CFD20AC}"/>
    <cellStyle name="Normal 2 23 4 2 4 2 3" xfId="13891" xr:uid="{66C7771E-8D00-4A75-A210-6E95AAEF410E}"/>
    <cellStyle name="Normal 2 23 4 2 4 3" xfId="13892" xr:uid="{463033BB-4786-4567-83D1-89FFFCC880CF}"/>
    <cellStyle name="Normal 2 23 4 2 4 3 2" xfId="13893" xr:uid="{D5DA4035-12D3-4DED-955C-0EBE72C01563}"/>
    <cellStyle name="Normal 2 23 4 2 4 3 3" xfId="13894" xr:uid="{B32BA2D8-CD72-401C-AACD-45C89944ED14}"/>
    <cellStyle name="Normal 2 23 4 2 4 4" xfId="13895" xr:uid="{6AD1D619-DB7B-4C52-A86A-F1F3FCD8E35B}"/>
    <cellStyle name="Normal 2 23 4 2 4 5" xfId="13896" xr:uid="{B8568651-365D-4E07-A199-5AB204BD1AC4}"/>
    <cellStyle name="Normal 2 23 4 2 5" xfId="13897" xr:uid="{9B4418E3-4FE0-40E7-B7C0-53DDD30B87A4}"/>
    <cellStyle name="Normal 2 23 4 2 5 2" xfId="13898" xr:uid="{7B92B9D2-4670-46D7-B213-6569F6FBB697}"/>
    <cellStyle name="Normal 2 23 4 2 5 3" xfId="13899" xr:uid="{C5A0A86C-D05E-4AEE-8EFB-C7495FBB9D8A}"/>
    <cellStyle name="Normal 2 23 4 2 6" xfId="13900" xr:uid="{7A0F46E2-0FC3-4A7D-B2ED-9B8DFD524584}"/>
    <cellStyle name="Normal 2 23 4 2 6 2" xfId="13901" xr:uid="{2BF64F37-7804-45BD-9470-0A26EE66161A}"/>
    <cellStyle name="Normal 2 23 4 2 6 3" xfId="13902" xr:uid="{EF3C6C45-44C3-42B2-9E51-B86662669170}"/>
    <cellStyle name="Normal 2 23 4 2 7" xfId="13903" xr:uid="{436FD4FE-9CB1-4BD2-BCD0-C174075E07AF}"/>
    <cellStyle name="Normal 2 23 4 2 7 2" xfId="13904" xr:uid="{78BA9F4D-37F8-4E3B-9AC2-37C0C106B022}"/>
    <cellStyle name="Normal 2 23 4 2 7 3" xfId="13905" xr:uid="{26BB118C-53FA-457E-8AB8-157A5F02F1C1}"/>
    <cellStyle name="Normal 2 23 4 2 8" xfId="13906" xr:uid="{79CD29ED-F86A-45A2-919B-25F5B2116058}"/>
    <cellStyle name="Normal 2 23 4 2 9" xfId="13907" xr:uid="{656AB676-C44D-41CE-AA9B-12A6DA488035}"/>
    <cellStyle name="Normal 2 23 4 3" xfId="13908" xr:uid="{28335072-04FB-4ED3-AF1F-DABAF3B7AC74}"/>
    <cellStyle name="Normal 2 23 4 3 2" xfId="13909" xr:uid="{39E79DC4-9B75-42C5-894F-3B75FC831F3C}"/>
    <cellStyle name="Normal 2 23 4 3 2 2" xfId="13910" xr:uid="{F28CC67E-5179-4833-8C95-9279EBA2A2B3}"/>
    <cellStyle name="Normal 2 23 4 3 2 3" xfId="13911" xr:uid="{55A65E65-0327-4C76-A1B5-862B9782619B}"/>
    <cellStyle name="Normal 2 23 4 3 3" xfId="13912" xr:uid="{5E064804-1956-4D84-AC50-A67F0334C420}"/>
    <cellStyle name="Normal 2 23 4 3 3 2" xfId="13913" xr:uid="{BE9926F0-EB07-405E-8323-A02B8FFE602E}"/>
    <cellStyle name="Normal 2 23 4 3 3 3" xfId="13914" xr:uid="{B1A82CD5-757F-46DC-9C95-9CB9BE76F69F}"/>
    <cellStyle name="Normal 2 23 4 3 4" xfId="13915" xr:uid="{A5875285-D26D-4F46-92B5-913714937B56}"/>
    <cellStyle name="Normal 2 23 4 3 4 2" xfId="13916" xr:uid="{52A4387A-011E-4713-8901-20EA1EA429FC}"/>
    <cellStyle name="Normal 2 23 4 3 4 3" xfId="13917" xr:uid="{62E53393-0126-4A12-8CEF-6AA5CE4699BC}"/>
    <cellStyle name="Normal 2 23 4 3 5" xfId="13918" xr:uid="{879464FF-F67C-40FE-99F6-81A6A1EC9FE5}"/>
    <cellStyle name="Normal 2 23 4 3 6" xfId="13919" xr:uid="{849791EB-7AEF-411B-9F97-C7E81EE90037}"/>
    <cellStyle name="Normal 2 23 4 4" xfId="13920" xr:uid="{11013E81-B0FD-4010-B74C-2EA0E8F6E93B}"/>
    <cellStyle name="Normal 2 23 4 4 2" xfId="13921" xr:uid="{E66C4CE1-94ED-4997-92A9-EA8324EB8086}"/>
    <cellStyle name="Normal 2 23 4 4 2 2" xfId="13922" xr:uid="{77628BB3-E733-49F5-8CAF-4F6ACC18A13B}"/>
    <cellStyle name="Normal 2 23 4 4 2 3" xfId="13923" xr:uid="{A3933982-12DC-43C5-B234-3E7C1B7C62AB}"/>
    <cellStyle name="Normal 2 23 4 4 3" xfId="13924" xr:uid="{6B8CD6B2-39B1-49C1-9E45-68351EB19016}"/>
    <cellStyle name="Normal 2 23 4 4 3 2" xfId="13925" xr:uid="{1150A919-BF91-4D70-8BBE-BA48C9B6F916}"/>
    <cellStyle name="Normal 2 23 4 4 3 3" xfId="13926" xr:uid="{C32CA197-D302-4A24-84EE-28ADCB33781E}"/>
    <cellStyle name="Normal 2 23 4 4 4" xfId="13927" xr:uid="{DE620897-BCE2-44DC-9BC3-8BA6CF1AAFB7}"/>
    <cellStyle name="Normal 2 23 4 4 5" xfId="13928" xr:uid="{B2BDD454-E2F7-488C-9C67-2CED137F0C6B}"/>
    <cellStyle name="Normal 2 23 4 5" xfId="13929" xr:uid="{A8D95003-A154-4547-8D88-7D5E7EC9D602}"/>
    <cellStyle name="Normal 2 23 4 5 2" xfId="13930" xr:uid="{E1507B6E-D266-4D3B-A8BA-2941C4E557E4}"/>
    <cellStyle name="Normal 2 23 4 5 2 2" xfId="13931" xr:uid="{2FBE13B1-EC84-4F7E-B487-9E206806DFF4}"/>
    <cellStyle name="Normal 2 23 4 5 2 3" xfId="13932" xr:uid="{A6C60907-BF15-45CC-9B32-E24979C78556}"/>
    <cellStyle name="Normal 2 23 4 5 3" xfId="13933" xr:uid="{6B55B223-AA38-4F87-AE35-76365CB0AD7C}"/>
    <cellStyle name="Normal 2 23 4 5 3 2" xfId="13934" xr:uid="{EB974E2B-48E1-4493-9946-48A49A69885C}"/>
    <cellStyle name="Normal 2 23 4 5 3 3" xfId="13935" xr:uid="{8F0FBBA6-F6C9-4E22-809A-CE3544BC7185}"/>
    <cellStyle name="Normal 2 23 4 5 4" xfId="13936" xr:uid="{15D45502-5709-4CBE-8882-DB11B96A07BE}"/>
    <cellStyle name="Normal 2 23 4 5 5" xfId="13937" xr:uid="{C9F4BF4A-FDB0-4F02-B887-C8FA7BA9D35B}"/>
    <cellStyle name="Normal 2 23 4 6" xfId="13938" xr:uid="{6E1771D3-4BB9-4A3D-B3DC-94085CA6BE06}"/>
    <cellStyle name="Normal 2 23 4 6 2" xfId="13939" xr:uid="{053CE1E8-740A-4424-9B42-94D7D94D3B57}"/>
    <cellStyle name="Normal 2 23 4 6 3" xfId="13940" xr:uid="{33738E9A-B0FF-4469-B49A-5479349B6DA9}"/>
    <cellStyle name="Normal 2 23 4 7" xfId="13941" xr:uid="{94EC3983-942F-4C7A-AF7D-1ED5FDC6C111}"/>
    <cellStyle name="Normal 2 23 4 7 2" xfId="13942" xr:uid="{330332DE-148B-4702-9317-F2538A7B3FB9}"/>
    <cellStyle name="Normal 2 23 4 7 3" xfId="13943" xr:uid="{3F7A0D53-43B6-49B7-B548-912D497FCA6B}"/>
    <cellStyle name="Normal 2 23 4 8" xfId="13944" xr:uid="{E86341B8-03A8-4363-8347-C1FC464DB9CA}"/>
    <cellStyle name="Normal 2 23 4 8 2" xfId="13945" xr:uid="{C86176BB-7432-4B79-9BDB-1C1411034A20}"/>
    <cellStyle name="Normal 2 23 4 8 3" xfId="13946" xr:uid="{4E7D6694-F7C1-473A-A5EC-7A02A85CE096}"/>
    <cellStyle name="Normal 2 23 4 9" xfId="13947" xr:uid="{E21ED74F-F2EF-456F-8778-6F39748A4739}"/>
    <cellStyle name="Normal 2 23 5" xfId="13948" xr:uid="{563FCB7A-E7C3-4D97-AF45-041F690DA3D9}"/>
    <cellStyle name="Normal 2 23 5 10" xfId="13949" xr:uid="{7DDFDC21-17C0-483A-9706-79C4E94F6857}"/>
    <cellStyle name="Normal 2 23 5 2" xfId="13950" xr:uid="{D25BAB09-6168-4C89-92DA-D4F28D2506B3}"/>
    <cellStyle name="Normal 2 23 5 2 2" xfId="13951" xr:uid="{37D61211-B50D-4533-AB44-29E0355A531F}"/>
    <cellStyle name="Normal 2 23 5 2 2 2" xfId="13952" xr:uid="{8FA7448E-4432-44AE-89F4-DEB412954A24}"/>
    <cellStyle name="Normal 2 23 5 2 2 2 2" xfId="13953" xr:uid="{87DE3A2C-B4FC-4F5C-A1E0-B99CE44AA9DB}"/>
    <cellStyle name="Normal 2 23 5 2 2 2 3" xfId="13954" xr:uid="{5E2C270A-1CDD-44AE-ACE9-D8B44A6957AC}"/>
    <cellStyle name="Normal 2 23 5 2 2 3" xfId="13955" xr:uid="{73CAABF0-40E4-43E2-8389-778E3B8D68DE}"/>
    <cellStyle name="Normal 2 23 5 2 2 3 2" xfId="13956" xr:uid="{5AEAADA0-CA66-4E34-9801-04274095C9AC}"/>
    <cellStyle name="Normal 2 23 5 2 2 3 3" xfId="13957" xr:uid="{E0289B72-BEDD-44AB-8555-86D9D54E76C2}"/>
    <cellStyle name="Normal 2 23 5 2 2 4" xfId="13958" xr:uid="{81DFB480-3FBB-4513-92DF-302D6740884D}"/>
    <cellStyle name="Normal 2 23 5 2 2 5" xfId="13959" xr:uid="{224F492C-69E4-4F88-828F-32CBC0601151}"/>
    <cellStyle name="Normal 2 23 5 2 3" xfId="13960" xr:uid="{7A05F98F-D418-4813-B236-89995637EF9C}"/>
    <cellStyle name="Normal 2 23 5 2 3 2" xfId="13961" xr:uid="{48584CE3-5D08-46F8-A489-3536C83D8AFE}"/>
    <cellStyle name="Normal 2 23 5 2 3 2 2" xfId="13962" xr:uid="{6A8E9D0B-BC7F-4FF4-8C77-A486B93DDDAF}"/>
    <cellStyle name="Normal 2 23 5 2 3 2 3" xfId="13963" xr:uid="{B94AD5CC-6836-44F3-8FA6-CB903A1F3745}"/>
    <cellStyle name="Normal 2 23 5 2 3 3" xfId="13964" xr:uid="{740DEC87-C218-4C8E-8495-35A8C2B609E8}"/>
    <cellStyle name="Normal 2 23 5 2 3 3 2" xfId="13965" xr:uid="{66E2E5DE-D215-4C0F-91F7-3B15B9D248E7}"/>
    <cellStyle name="Normal 2 23 5 2 3 3 3" xfId="13966" xr:uid="{8CADF595-D3E0-4453-A031-6926B84BCE05}"/>
    <cellStyle name="Normal 2 23 5 2 3 4" xfId="13967" xr:uid="{2826774A-7C9E-4AA6-9869-DF722B2E518A}"/>
    <cellStyle name="Normal 2 23 5 2 3 5" xfId="13968" xr:uid="{B292AD79-53A8-4B21-976D-A56BB20451BC}"/>
    <cellStyle name="Normal 2 23 5 2 4" xfId="13969" xr:uid="{8AD8B6ED-13C5-4B9E-96E5-90CE62E3BD57}"/>
    <cellStyle name="Normal 2 23 5 2 4 2" xfId="13970" xr:uid="{77D4336E-8964-4143-8ECC-C01A582A2078}"/>
    <cellStyle name="Normal 2 23 5 2 4 2 2" xfId="13971" xr:uid="{4817F4CB-7137-4BC3-8A2E-CCF14B15CB0A}"/>
    <cellStyle name="Normal 2 23 5 2 4 2 3" xfId="13972" xr:uid="{53C83665-614F-4291-999B-2EE1E142BEFA}"/>
    <cellStyle name="Normal 2 23 5 2 4 3" xfId="13973" xr:uid="{A219A549-B7D3-4FE1-8636-729CA2D46E24}"/>
    <cellStyle name="Normal 2 23 5 2 4 3 2" xfId="13974" xr:uid="{2A5823D4-14D4-489F-A8A3-438CB03A3771}"/>
    <cellStyle name="Normal 2 23 5 2 4 3 3" xfId="13975" xr:uid="{8200035C-30BF-4B06-9BF8-8FE60E21441A}"/>
    <cellStyle name="Normal 2 23 5 2 4 4" xfId="13976" xr:uid="{F3AD9E53-94DC-41BD-8741-DDC5C2E219EC}"/>
    <cellStyle name="Normal 2 23 5 2 4 5" xfId="13977" xr:uid="{CC616232-B310-459C-AF86-ACDF88C8C4C9}"/>
    <cellStyle name="Normal 2 23 5 2 5" xfId="13978" xr:uid="{D045F48F-7D84-4141-A98A-2299A131E628}"/>
    <cellStyle name="Normal 2 23 5 2 5 2" xfId="13979" xr:uid="{A81E8173-C2DF-4CE5-882E-C9380477048B}"/>
    <cellStyle name="Normal 2 23 5 2 5 3" xfId="13980" xr:uid="{06E876B9-DE0E-4A7B-ACF6-11980446B6E8}"/>
    <cellStyle name="Normal 2 23 5 2 6" xfId="13981" xr:uid="{E39E0779-F302-4F3E-908D-8294EC1A1497}"/>
    <cellStyle name="Normal 2 23 5 2 6 2" xfId="13982" xr:uid="{999B5C1E-A3C5-44A9-BA83-DD6AECDDD16F}"/>
    <cellStyle name="Normal 2 23 5 2 6 3" xfId="13983" xr:uid="{D32D1E7D-EA0D-4E25-89BF-5E6BC80A2867}"/>
    <cellStyle name="Normal 2 23 5 2 7" xfId="13984" xr:uid="{88239F9B-69C2-49E3-8931-C3A2FE95906B}"/>
    <cellStyle name="Normal 2 23 5 2 8" xfId="13985" xr:uid="{90A55291-5048-4F4D-BBF1-63ACA79EF186}"/>
    <cellStyle name="Normal 2 23 5 3" xfId="13986" xr:uid="{900B75A3-98BC-4E61-98B0-DDED364A3F18}"/>
    <cellStyle name="Normal 2 23 5 3 2" xfId="13987" xr:uid="{487783DC-6CAC-498B-822C-D61F8BC06E9D}"/>
    <cellStyle name="Normal 2 23 5 3 2 2" xfId="13988" xr:uid="{14D789D2-08AB-4E5D-9628-ECBB200B52B5}"/>
    <cellStyle name="Normal 2 23 5 3 2 3" xfId="13989" xr:uid="{CF0514AB-B795-413D-BFAA-108F77C2ACF9}"/>
    <cellStyle name="Normal 2 23 5 3 3" xfId="13990" xr:uid="{6EAAAE2B-63E9-41E8-B3F8-A449E8AD846E}"/>
    <cellStyle name="Normal 2 23 5 3 3 2" xfId="13991" xr:uid="{1AE8B0DD-17E3-4B04-BBA4-29ECB746CD6A}"/>
    <cellStyle name="Normal 2 23 5 3 3 3" xfId="13992" xr:uid="{F2E52E84-755F-4E5E-A3C3-D7CBDCA5396C}"/>
    <cellStyle name="Normal 2 23 5 3 4" xfId="13993" xr:uid="{F161D8CB-F385-496D-9E54-6AF738C99B71}"/>
    <cellStyle name="Normal 2 23 5 3 5" xfId="13994" xr:uid="{CDA63EE5-CE24-4A0E-B846-6ACA7CB20062}"/>
    <cellStyle name="Normal 2 23 5 4" xfId="13995" xr:uid="{31470EA8-5930-4635-AA67-BE7423E7E411}"/>
    <cellStyle name="Normal 2 23 5 4 2" xfId="13996" xr:uid="{43FA7C7A-016E-4071-BFFB-1CF3F287C0E8}"/>
    <cellStyle name="Normal 2 23 5 4 2 2" xfId="13997" xr:uid="{EE321971-C282-4054-8372-2A77005D7460}"/>
    <cellStyle name="Normal 2 23 5 4 2 3" xfId="13998" xr:uid="{CD6AF1AF-07A1-4F36-ACF0-E8F6D2E35150}"/>
    <cellStyle name="Normal 2 23 5 4 3" xfId="13999" xr:uid="{4FCA8546-F60E-4C85-B538-2FD578B24E65}"/>
    <cellStyle name="Normal 2 23 5 4 3 2" xfId="14000" xr:uid="{583237E2-8489-4BD5-A1E8-1026F4013AF5}"/>
    <cellStyle name="Normal 2 23 5 4 3 3" xfId="14001" xr:uid="{C832FAEC-9A43-4155-9F51-78C117E686ED}"/>
    <cellStyle name="Normal 2 23 5 4 4" xfId="14002" xr:uid="{C9C74C37-3D19-427F-9B6C-B172E21E5B10}"/>
    <cellStyle name="Normal 2 23 5 4 5" xfId="14003" xr:uid="{A8B17B68-6AE7-4299-A237-5826B107EF6E}"/>
    <cellStyle name="Normal 2 23 5 5" xfId="14004" xr:uid="{02230FE3-F7C9-424F-86FE-9A1D852C1D94}"/>
    <cellStyle name="Normal 2 23 5 5 2" xfId="14005" xr:uid="{AA58D674-F175-47AD-8C51-65CD32225641}"/>
    <cellStyle name="Normal 2 23 5 5 2 2" xfId="14006" xr:uid="{FB39F32B-4820-452D-A543-139844E451F8}"/>
    <cellStyle name="Normal 2 23 5 5 2 3" xfId="14007" xr:uid="{FFDE9D2F-A0F2-4629-8518-30A50FF4D969}"/>
    <cellStyle name="Normal 2 23 5 5 3" xfId="14008" xr:uid="{71D7E3A2-8F50-498F-A7A0-24B533D6A786}"/>
    <cellStyle name="Normal 2 23 5 5 3 2" xfId="14009" xr:uid="{4BE38879-EFCC-4348-82FC-98443F85D650}"/>
    <cellStyle name="Normal 2 23 5 5 3 3" xfId="14010" xr:uid="{0D8D03DE-D27F-4897-B296-160CDBAA0FEC}"/>
    <cellStyle name="Normal 2 23 5 5 4" xfId="14011" xr:uid="{C8F80718-D95E-4F5F-8C40-52EDF1066C92}"/>
    <cellStyle name="Normal 2 23 5 5 5" xfId="14012" xr:uid="{A19BFAC9-13F0-4FE9-8F09-6B976E2478E3}"/>
    <cellStyle name="Normal 2 23 5 6" xfId="14013" xr:uid="{A5DC2581-9810-4001-9AF9-34C72A578ADD}"/>
    <cellStyle name="Normal 2 23 5 6 2" xfId="14014" xr:uid="{626F9D6D-1844-43C4-BDE5-2AF723DAB597}"/>
    <cellStyle name="Normal 2 23 5 6 3" xfId="14015" xr:uid="{7DFB1C25-BC4F-496D-9833-936366120BD0}"/>
    <cellStyle name="Normal 2 23 5 7" xfId="14016" xr:uid="{E25C88F7-565C-497D-9129-93DE93BF3926}"/>
    <cellStyle name="Normal 2 23 5 7 2" xfId="14017" xr:uid="{AC7DC468-E391-451A-A747-51C8C622860C}"/>
    <cellStyle name="Normal 2 23 5 7 3" xfId="14018" xr:uid="{4663232C-1E1A-4E93-84D0-EFC748542E66}"/>
    <cellStyle name="Normal 2 23 5 8" xfId="14019" xr:uid="{A8403FBD-321D-423F-A74E-8C9AC88B0617}"/>
    <cellStyle name="Normal 2 23 5 8 2" xfId="14020" xr:uid="{89FA0EAE-60CD-48C2-8E88-356D6FCA9B01}"/>
    <cellStyle name="Normal 2 23 5 8 3" xfId="14021" xr:uid="{2C6884A5-7FD2-4233-931B-9FF120C5D6CF}"/>
    <cellStyle name="Normal 2 23 5 9" xfId="14022" xr:uid="{3F75F38B-9AFD-4CCC-9C37-D2D3986F3CEA}"/>
    <cellStyle name="Normal 2 23 6" xfId="14023" xr:uid="{C3A70C44-9782-4A9E-8E58-A0B619036F9F}"/>
    <cellStyle name="Normal 2 23 6 2" xfId="14024" xr:uid="{12597791-A59B-45C2-8089-2E1A176DD05D}"/>
    <cellStyle name="Normal 2 23 6 2 2" xfId="14025" xr:uid="{4954B8D0-A2DC-4C23-8FAD-E0A862B16BF4}"/>
    <cellStyle name="Normal 2 23 6 2 2 2" xfId="14026" xr:uid="{74779BEE-51A1-4B96-9CCD-A4EC39F2E676}"/>
    <cellStyle name="Normal 2 23 6 2 2 3" xfId="14027" xr:uid="{35FBE18B-B155-4529-9240-0415E6864167}"/>
    <cellStyle name="Normal 2 23 6 2 3" xfId="14028" xr:uid="{34D25988-BF82-470C-9B4F-BC1CBFFB451A}"/>
    <cellStyle name="Normal 2 23 6 2 3 2" xfId="14029" xr:uid="{90203C59-DA2B-44E1-9000-ED5E1BDFAFD8}"/>
    <cellStyle name="Normal 2 23 6 2 3 3" xfId="14030" xr:uid="{7C185F25-5810-49DC-A4B2-B5840057907F}"/>
    <cellStyle name="Normal 2 23 6 2 4" xfId="14031" xr:uid="{815E9069-51B6-4907-BCF4-4FE04FAA47B5}"/>
    <cellStyle name="Normal 2 23 6 2 5" xfId="14032" xr:uid="{79357B1D-8C31-402E-8750-DC93CC59A487}"/>
    <cellStyle name="Normal 2 23 6 3" xfId="14033" xr:uid="{40608A3D-8B86-48AA-8A76-D9CD8625B77E}"/>
    <cellStyle name="Normal 2 23 6 3 2" xfId="14034" xr:uid="{C7A83D68-FB20-44F4-A4D1-E8FB8AB91730}"/>
    <cellStyle name="Normal 2 23 6 3 2 2" xfId="14035" xr:uid="{D7655D5A-2EA6-485A-8A9D-3AE69AA5C15F}"/>
    <cellStyle name="Normal 2 23 6 3 2 3" xfId="14036" xr:uid="{E8CE7ED8-6DD2-49DF-B52B-16ACBBF26504}"/>
    <cellStyle name="Normal 2 23 6 3 3" xfId="14037" xr:uid="{EC15C301-E3A0-406D-89F5-E94F3474D3FD}"/>
    <cellStyle name="Normal 2 23 6 3 3 2" xfId="14038" xr:uid="{79EB96E7-3745-4A40-8C64-B397B266AB78}"/>
    <cellStyle name="Normal 2 23 6 3 3 3" xfId="14039" xr:uid="{4FD9834D-0CF9-4025-9141-6856A20BD9F0}"/>
    <cellStyle name="Normal 2 23 6 3 4" xfId="14040" xr:uid="{EDA87445-1229-48F5-A211-179C32BD597E}"/>
    <cellStyle name="Normal 2 23 6 3 5" xfId="14041" xr:uid="{AAB4EA4D-240A-478F-9E8B-403CD4694873}"/>
    <cellStyle name="Normal 2 23 6 4" xfId="14042" xr:uid="{10B6A7FD-3EE2-4B0C-B095-EDC51FC24361}"/>
    <cellStyle name="Normal 2 23 6 4 2" xfId="14043" xr:uid="{040E4818-7FA3-4C32-BE8D-3EDF86C07CFD}"/>
    <cellStyle name="Normal 2 23 6 4 2 2" xfId="14044" xr:uid="{BA4BA9EE-2BB0-430A-A454-4D1CD4F44282}"/>
    <cellStyle name="Normal 2 23 6 4 2 3" xfId="14045" xr:uid="{5B8A57DD-357F-4F26-9F7A-6C6919021EC0}"/>
    <cellStyle name="Normal 2 23 6 4 3" xfId="14046" xr:uid="{E7033FE6-ACDF-45F3-B65B-5B06679E65B4}"/>
    <cellStyle name="Normal 2 23 6 4 3 2" xfId="14047" xr:uid="{E673C526-5CF6-4C47-87B4-09347F7D1F69}"/>
    <cellStyle name="Normal 2 23 6 4 3 3" xfId="14048" xr:uid="{BC7C4C9C-113A-485C-8F1A-AB8C956A895E}"/>
    <cellStyle name="Normal 2 23 6 4 4" xfId="14049" xr:uid="{3448AE15-BB89-4AF6-BC34-F350F945F903}"/>
    <cellStyle name="Normal 2 23 6 4 5" xfId="14050" xr:uid="{AE4E409F-F972-46B9-9A22-3EC87C8E10FD}"/>
    <cellStyle name="Normal 2 23 6 5" xfId="14051" xr:uid="{718B5838-604A-4329-A153-7890902884C3}"/>
    <cellStyle name="Normal 2 23 6 5 2" xfId="14052" xr:uid="{4465FA29-6E22-4A17-8128-3F1D0D9C4BA7}"/>
    <cellStyle name="Normal 2 23 6 5 3" xfId="14053" xr:uid="{DC9B35A6-C0D8-4608-A610-D16574D5E941}"/>
    <cellStyle name="Normal 2 23 6 6" xfId="14054" xr:uid="{ABDFCD66-32D1-42DA-A287-52651C21E103}"/>
    <cellStyle name="Normal 2 23 6 6 2" xfId="14055" xr:uid="{D0D301CE-FDDA-4906-9685-B5DDB66974ED}"/>
    <cellStyle name="Normal 2 23 6 6 3" xfId="14056" xr:uid="{F7F7B21A-5037-4B99-AAB2-65441D4EB4AA}"/>
    <cellStyle name="Normal 2 23 6 7" xfId="14057" xr:uid="{0BF2D3DC-6B8A-408F-9F8B-F4118B54538F}"/>
    <cellStyle name="Normal 2 23 6 7 2" xfId="14058" xr:uid="{D5440341-CDF9-4F47-8EC8-2A93F21D7E82}"/>
    <cellStyle name="Normal 2 23 6 7 3" xfId="14059" xr:uid="{4AF8A145-0E0B-4B96-BE12-FB305164D55F}"/>
    <cellStyle name="Normal 2 23 6 8" xfId="14060" xr:uid="{1EA2D873-4F2F-4AA2-B179-93890EAC1618}"/>
    <cellStyle name="Normal 2 23 6 9" xfId="14061" xr:uid="{F81F70F3-96DE-465B-BB6C-0971FF1E6D1A}"/>
    <cellStyle name="Normal 2 23 7" xfId="14062" xr:uid="{7C658B1C-89E9-42EE-97ED-2BD81A112870}"/>
    <cellStyle name="Normal 2 23 7 2" xfId="14063" xr:uid="{8940461A-6CE5-4C70-B51B-795E44DE2EF0}"/>
    <cellStyle name="Normal 2 23 7 2 2" xfId="14064" xr:uid="{C9E28AC0-D7C1-4C70-AF40-59BA5D28B2E3}"/>
    <cellStyle name="Normal 2 23 7 2 3" xfId="14065" xr:uid="{F99C7C8C-B1C4-47D0-8C9F-95C545C0AEBA}"/>
    <cellStyle name="Normal 2 23 7 3" xfId="14066" xr:uid="{5AF6255D-F0E4-4A69-8324-38DC13CD20CB}"/>
    <cellStyle name="Normal 2 23 7 3 2" xfId="14067" xr:uid="{67A0039D-A8E6-494A-BCB8-06C52DDD682B}"/>
    <cellStyle name="Normal 2 23 7 3 3" xfId="14068" xr:uid="{A2D03266-C7EB-4197-857B-7DB97557D3D5}"/>
    <cellStyle name="Normal 2 23 7 4" xfId="14069" xr:uid="{565524B2-C332-4D51-8E80-1E2C9DFFEB64}"/>
    <cellStyle name="Normal 2 23 7 5" xfId="14070" xr:uid="{09AB607D-309A-4E9C-B614-9A27328FA1DF}"/>
    <cellStyle name="Normal 2 23 8" xfId="14071" xr:uid="{AF70F88C-2541-427D-977F-71CEE9F249FA}"/>
    <cellStyle name="Normal 2 23 8 2" xfId="14072" xr:uid="{A006EBC2-0540-4DEE-A91C-236A4E02C295}"/>
    <cellStyle name="Normal 2 23 8 2 2" xfId="14073" xr:uid="{A3225BF4-50D7-4416-BC96-FD3B6A833395}"/>
    <cellStyle name="Normal 2 23 8 2 3" xfId="14074" xr:uid="{F4E3CD56-9EC2-4956-96DD-A9289E8F9497}"/>
    <cellStyle name="Normal 2 23 8 3" xfId="14075" xr:uid="{89F11025-BCEF-41C8-8782-EB4DF05B32C3}"/>
    <cellStyle name="Normal 2 23 8 3 2" xfId="14076" xr:uid="{9D949782-95B1-4291-B056-5353473DC214}"/>
    <cellStyle name="Normal 2 23 8 3 3" xfId="14077" xr:uid="{E67E473C-D905-4162-9762-73A837440DCC}"/>
    <cellStyle name="Normal 2 23 8 4" xfId="14078" xr:uid="{0BEEFC26-F98B-4B39-B7AE-5140C70926E6}"/>
    <cellStyle name="Normal 2 23 8 5" xfId="14079" xr:uid="{56388152-C09E-45C4-A8EE-28DAA6F4FA77}"/>
    <cellStyle name="Normal 2 23 9" xfId="14080" xr:uid="{49DDD270-08DC-430E-B7F3-936D4F4C3A9B}"/>
    <cellStyle name="Normal 2 23 9 2" xfId="14081" xr:uid="{E15E3B27-4E4C-4C0F-8E5C-D4E718A368B1}"/>
    <cellStyle name="Normal 2 23 9 2 2" xfId="14082" xr:uid="{FE1438FF-466A-4E8A-9B13-399F24964056}"/>
    <cellStyle name="Normal 2 23 9 2 3" xfId="14083" xr:uid="{3DD5B894-6BFD-421F-94FF-93C297B1147F}"/>
    <cellStyle name="Normal 2 23 9 3" xfId="14084" xr:uid="{5EB2DA52-8FD2-4529-8F19-E844128254A4}"/>
    <cellStyle name="Normal 2 23 9 3 2" xfId="14085" xr:uid="{73047723-E24E-4489-9805-3CD7C97B1DEA}"/>
    <cellStyle name="Normal 2 23 9 3 3" xfId="14086" xr:uid="{25942414-CC5F-4F9F-8963-CFC82458F3EF}"/>
    <cellStyle name="Normal 2 23 9 4" xfId="14087" xr:uid="{975C218F-1523-4625-9812-BB444878C70A}"/>
    <cellStyle name="Normal 2 23 9 5" xfId="14088" xr:uid="{CA8F9EB4-3CC2-420E-9A2C-38B7C2274B5B}"/>
    <cellStyle name="Normal 2 24" xfId="14089" xr:uid="{8E5F65F3-F760-479D-842D-0D08492C4280}"/>
    <cellStyle name="Normal 2 24 10" xfId="14090" xr:uid="{A77E1C5D-72A9-4CB5-B7A7-7838E02591CE}"/>
    <cellStyle name="Normal 2 24 10 2" xfId="14091" xr:uid="{DEA7CC80-EA2C-4122-8C76-B04F3C697DEC}"/>
    <cellStyle name="Normal 2 24 10 3" xfId="14092" xr:uid="{85ABB6B2-C711-4F96-9828-5178198D22EB}"/>
    <cellStyle name="Normal 2 24 11" xfId="14093" xr:uid="{6096E539-556B-485C-8446-0A50EFD4B255}"/>
    <cellStyle name="Normal 2 24 11 2" xfId="14094" xr:uid="{2828AC99-C912-46C6-8446-0F9C0CB06E64}"/>
    <cellStyle name="Normal 2 24 11 3" xfId="14095" xr:uid="{6568BB28-D281-4D17-A903-83335979FF52}"/>
    <cellStyle name="Normal 2 24 12" xfId="14096" xr:uid="{80CDB3F2-3F8A-4B8D-B702-D6BAFF19240C}"/>
    <cellStyle name="Normal 2 24 12 2" xfId="14097" xr:uid="{F33FB4E1-62DD-4E07-A696-33EA96C9256E}"/>
    <cellStyle name="Normal 2 24 12 3" xfId="14098" xr:uid="{4444282B-F295-4FA9-A054-4D4FD28A68BA}"/>
    <cellStyle name="Normal 2 24 13" xfId="14099" xr:uid="{DC918476-D742-4110-8B3F-9C227EEA2C47}"/>
    <cellStyle name="Normal 2 24 14" xfId="14100" xr:uid="{90F8DE89-6DB0-46CB-B981-5772E6ABABB4}"/>
    <cellStyle name="Normal 2 24 2" xfId="14101" xr:uid="{D41B97AF-F1E4-4FBD-B0ED-C60A81E8B248}"/>
    <cellStyle name="Normal 2 24 2 10" xfId="14102" xr:uid="{D750726F-532A-403A-8014-5F6635E8F70E}"/>
    <cellStyle name="Normal 2 24 2 10 2" xfId="14103" xr:uid="{8C1660F5-7CED-4120-9E08-B813130376EC}"/>
    <cellStyle name="Normal 2 24 2 10 3" xfId="14104" xr:uid="{A9D5F8ED-972C-45AA-A8B6-AF5A0F687A9B}"/>
    <cellStyle name="Normal 2 24 2 11" xfId="14105" xr:uid="{46A1579F-C80A-4084-B7F6-D37C4157FAB4}"/>
    <cellStyle name="Normal 2 24 2 11 2" xfId="14106" xr:uid="{4A67D953-7C61-41F9-AA4C-4FE2546D9717}"/>
    <cellStyle name="Normal 2 24 2 11 3" xfId="14107" xr:uid="{90A3FA25-21D9-4897-B496-CB1FCA7510BD}"/>
    <cellStyle name="Normal 2 24 2 12" xfId="14108" xr:uid="{3124B20D-7506-46F3-B363-16A9E8B2C92E}"/>
    <cellStyle name="Normal 2 24 2 13" xfId="14109" xr:uid="{DCFC0A1E-218B-471C-91AF-194E769C5307}"/>
    <cellStyle name="Normal 2 24 2 2" xfId="14110" xr:uid="{6C77B9C2-4833-4033-9829-E3D68426BAB2}"/>
    <cellStyle name="Normal 2 24 2 2 10" xfId="14111" xr:uid="{3BC9F28E-B28C-4382-B584-D9D4EB143E6D}"/>
    <cellStyle name="Normal 2 24 2 2 10 2" xfId="14112" xr:uid="{38705219-3D7D-4800-94BA-5C43B591C398}"/>
    <cellStyle name="Normal 2 24 2 2 10 3" xfId="14113" xr:uid="{DDCC9520-79F1-48BD-AE8E-93B54623F17E}"/>
    <cellStyle name="Normal 2 24 2 2 11" xfId="14114" xr:uid="{FDF69BD6-87D1-420F-9BB9-467E5D51E277}"/>
    <cellStyle name="Normal 2 24 2 2 12" xfId="14115" xr:uid="{ED7DA518-97E6-4837-B34B-DA85D790EE7E}"/>
    <cellStyle name="Normal 2 24 2 2 2" xfId="14116" xr:uid="{1546ED6B-F04C-4203-AD8D-3BC39F032D04}"/>
    <cellStyle name="Normal 2 24 2 2 2 10" xfId="14117" xr:uid="{C2C038B8-3469-4D9C-893D-B93D85E30A07}"/>
    <cellStyle name="Normal 2 24 2 2 2 2" xfId="14118" xr:uid="{34C8D783-2295-4429-945C-38002022389D}"/>
    <cellStyle name="Normal 2 24 2 2 2 2 2" xfId="14119" xr:uid="{F8DE2E9B-D280-4726-BE34-22D1DCDEF967}"/>
    <cellStyle name="Normal 2 24 2 2 2 2 2 2" xfId="14120" xr:uid="{A45C1E6B-6064-4616-B254-D0C5EE1944E6}"/>
    <cellStyle name="Normal 2 24 2 2 2 2 2 2 2" xfId="14121" xr:uid="{24EB9376-73DF-45D0-8224-93E5BE18137E}"/>
    <cellStyle name="Normal 2 24 2 2 2 2 2 2 3" xfId="14122" xr:uid="{B1ACD73B-4644-4071-8CC2-896DA80DC530}"/>
    <cellStyle name="Normal 2 24 2 2 2 2 2 3" xfId="14123" xr:uid="{7C13BE06-BFA6-4733-AD2B-09AE88354521}"/>
    <cellStyle name="Normal 2 24 2 2 2 2 2 3 2" xfId="14124" xr:uid="{A1D38FA1-EA05-43B7-8D0D-A538C344CBEC}"/>
    <cellStyle name="Normal 2 24 2 2 2 2 2 3 3" xfId="14125" xr:uid="{25790C52-7E0C-4B18-A521-E3C73E84449F}"/>
    <cellStyle name="Normal 2 24 2 2 2 2 2 4" xfId="14126" xr:uid="{5FD836FD-83A5-45B3-9202-DC426E246D7E}"/>
    <cellStyle name="Normal 2 24 2 2 2 2 2 5" xfId="14127" xr:uid="{957B7ED3-93B0-4146-AF62-431DD28110A8}"/>
    <cellStyle name="Normal 2 24 2 2 2 2 3" xfId="14128" xr:uid="{E8C4E02D-1D00-4D50-8470-349C37C071F7}"/>
    <cellStyle name="Normal 2 24 2 2 2 2 3 2" xfId="14129" xr:uid="{91D36FB3-4BED-4168-9EBF-5C3F722F0565}"/>
    <cellStyle name="Normal 2 24 2 2 2 2 3 2 2" xfId="14130" xr:uid="{1769EBFE-7754-48BC-BD1F-F948D01D4DAE}"/>
    <cellStyle name="Normal 2 24 2 2 2 2 3 2 3" xfId="14131" xr:uid="{463100DA-1744-4415-A962-06CC2F2C4588}"/>
    <cellStyle name="Normal 2 24 2 2 2 2 3 3" xfId="14132" xr:uid="{20CCE688-C301-4A03-A8CB-540B1EEC88F4}"/>
    <cellStyle name="Normal 2 24 2 2 2 2 3 3 2" xfId="14133" xr:uid="{0AC0CEB2-18D6-4D2A-891B-BDDCB4E273ED}"/>
    <cellStyle name="Normal 2 24 2 2 2 2 3 3 3" xfId="14134" xr:uid="{C924ED43-A414-4C38-BC91-985D78E0A860}"/>
    <cellStyle name="Normal 2 24 2 2 2 2 3 4" xfId="14135" xr:uid="{CDD5C9F4-DCB8-4BEF-82D7-B393B810C07A}"/>
    <cellStyle name="Normal 2 24 2 2 2 2 3 5" xfId="14136" xr:uid="{CF1F07A1-D222-4D74-B27D-88CEBF519E95}"/>
    <cellStyle name="Normal 2 24 2 2 2 2 4" xfId="14137" xr:uid="{7715885F-F22A-45AB-874C-054439D301A5}"/>
    <cellStyle name="Normal 2 24 2 2 2 2 4 2" xfId="14138" xr:uid="{B37CC142-E9C6-4710-82DE-2A5B866A3A7F}"/>
    <cellStyle name="Normal 2 24 2 2 2 2 4 2 2" xfId="14139" xr:uid="{FE5DB9E3-58A7-43DD-9D9E-0C478B9F221A}"/>
    <cellStyle name="Normal 2 24 2 2 2 2 4 2 3" xfId="14140" xr:uid="{0312EB28-E6BA-47BA-9170-D1E1265AEC08}"/>
    <cellStyle name="Normal 2 24 2 2 2 2 4 3" xfId="14141" xr:uid="{05C3B09C-0B37-474F-97D8-9F0257DFECD1}"/>
    <cellStyle name="Normal 2 24 2 2 2 2 4 3 2" xfId="14142" xr:uid="{BA25B011-8617-4A94-A3D7-AE00A6FA9AA7}"/>
    <cellStyle name="Normal 2 24 2 2 2 2 4 3 3" xfId="14143" xr:uid="{444718D1-1DBD-4C23-B01E-EDC0B8D3C3A2}"/>
    <cellStyle name="Normal 2 24 2 2 2 2 4 4" xfId="14144" xr:uid="{B99D2F12-6EE7-4D1F-A2E8-AAF7E24BB990}"/>
    <cellStyle name="Normal 2 24 2 2 2 2 4 5" xfId="14145" xr:uid="{B7619097-D00A-43E5-83E2-C2B48CA50FEC}"/>
    <cellStyle name="Normal 2 24 2 2 2 2 5" xfId="14146" xr:uid="{777D0921-1D9D-45BD-A82A-C3DC5C6EC7BD}"/>
    <cellStyle name="Normal 2 24 2 2 2 2 5 2" xfId="14147" xr:uid="{9597A836-BECA-4B33-86C6-BBE5F116B367}"/>
    <cellStyle name="Normal 2 24 2 2 2 2 5 3" xfId="14148" xr:uid="{DBDA3104-0CA7-48EC-8DC5-60F5D28523CC}"/>
    <cellStyle name="Normal 2 24 2 2 2 2 6" xfId="14149" xr:uid="{98DB18F1-0FF6-4790-BB1F-3697343EC531}"/>
    <cellStyle name="Normal 2 24 2 2 2 2 6 2" xfId="14150" xr:uid="{9F09F226-931F-4B10-9289-2E2973FAEDA3}"/>
    <cellStyle name="Normal 2 24 2 2 2 2 6 3" xfId="14151" xr:uid="{7BBDB17D-6F8B-45CD-8FE0-7E9E0685188F}"/>
    <cellStyle name="Normal 2 24 2 2 2 2 7" xfId="14152" xr:uid="{62DFC8C7-E6CF-4404-A99A-BBB91B57D6D3}"/>
    <cellStyle name="Normal 2 24 2 2 2 2 8" xfId="14153" xr:uid="{7D136D27-BB7F-4EDC-8994-8DAA6F026C3A}"/>
    <cellStyle name="Normal 2 24 2 2 2 3" xfId="14154" xr:uid="{A802F9F6-9858-4B8D-8C5E-AFF243E1C82B}"/>
    <cellStyle name="Normal 2 24 2 2 2 3 2" xfId="14155" xr:uid="{4919AE89-3AB8-400D-BB71-32733D5B43B5}"/>
    <cellStyle name="Normal 2 24 2 2 2 3 2 2" xfId="14156" xr:uid="{1E416A2D-F85D-4E65-BB31-A16C2BCB6A47}"/>
    <cellStyle name="Normal 2 24 2 2 2 3 2 3" xfId="14157" xr:uid="{AFCC13B1-44EB-4117-A55A-7C560B88FCC0}"/>
    <cellStyle name="Normal 2 24 2 2 2 3 3" xfId="14158" xr:uid="{2143EA9D-B9D5-4E3B-B4ED-7EAC38319BAD}"/>
    <cellStyle name="Normal 2 24 2 2 2 3 3 2" xfId="14159" xr:uid="{1CF03BFD-DFAA-4AC0-8B36-4741EA77E78A}"/>
    <cellStyle name="Normal 2 24 2 2 2 3 3 3" xfId="14160" xr:uid="{4653221F-2918-486A-9307-31C0C03F48C5}"/>
    <cellStyle name="Normal 2 24 2 2 2 3 4" xfId="14161" xr:uid="{8F42CFE8-6CC8-4F1D-84F9-22EF4EC443E3}"/>
    <cellStyle name="Normal 2 24 2 2 2 3 5" xfId="14162" xr:uid="{082CE102-ED34-4273-AAEA-5BAF1B00D605}"/>
    <cellStyle name="Normal 2 24 2 2 2 4" xfId="14163" xr:uid="{499EA4B4-D503-47F9-B549-03847D3E2BF6}"/>
    <cellStyle name="Normal 2 24 2 2 2 4 2" xfId="14164" xr:uid="{55A85E8B-059B-4139-A661-9B92083E60F0}"/>
    <cellStyle name="Normal 2 24 2 2 2 4 2 2" xfId="14165" xr:uid="{DB318CBE-B91F-4502-9682-018F0A337199}"/>
    <cellStyle name="Normal 2 24 2 2 2 4 2 3" xfId="14166" xr:uid="{3FF33ED7-0AB6-4C96-A716-1D798B1E788B}"/>
    <cellStyle name="Normal 2 24 2 2 2 4 3" xfId="14167" xr:uid="{80EEDF4F-7A2C-441B-8758-F482E04C4F9B}"/>
    <cellStyle name="Normal 2 24 2 2 2 4 3 2" xfId="14168" xr:uid="{27DB7675-6EB4-4C04-9EAB-65982960A70E}"/>
    <cellStyle name="Normal 2 24 2 2 2 4 3 3" xfId="14169" xr:uid="{F4BF0F49-957E-4E02-AEC6-DE5296655480}"/>
    <cellStyle name="Normal 2 24 2 2 2 4 4" xfId="14170" xr:uid="{9904AEF3-27A8-498B-A228-0F559A07A574}"/>
    <cellStyle name="Normal 2 24 2 2 2 4 5" xfId="14171" xr:uid="{0A737E0C-9010-4875-A4AA-B2FF4ACC29F5}"/>
    <cellStyle name="Normal 2 24 2 2 2 5" xfId="14172" xr:uid="{48E94565-8444-4E6F-AF9F-F25A71BD5DD4}"/>
    <cellStyle name="Normal 2 24 2 2 2 5 2" xfId="14173" xr:uid="{A5E47B85-924D-41FC-A302-E50ED1ECAF74}"/>
    <cellStyle name="Normal 2 24 2 2 2 5 2 2" xfId="14174" xr:uid="{A4D13E4C-5213-4EBE-83DE-2B95CBAABFCB}"/>
    <cellStyle name="Normal 2 24 2 2 2 5 2 3" xfId="14175" xr:uid="{DD976015-FD1D-4B80-8114-A07FDCFD857C}"/>
    <cellStyle name="Normal 2 24 2 2 2 5 3" xfId="14176" xr:uid="{806F7F2E-C873-4FF8-BFD8-6BA5AD31300C}"/>
    <cellStyle name="Normal 2 24 2 2 2 5 3 2" xfId="14177" xr:uid="{953F6FD2-5CF7-4C08-8B25-F0D3CCB1C727}"/>
    <cellStyle name="Normal 2 24 2 2 2 5 3 3" xfId="14178" xr:uid="{85004682-48EB-4EBB-8D72-76D833D53AF6}"/>
    <cellStyle name="Normal 2 24 2 2 2 5 4" xfId="14179" xr:uid="{858ED10E-3296-45D1-979B-DE8B41850FBC}"/>
    <cellStyle name="Normal 2 24 2 2 2 5 5" xfId="14180" xr:uid="{1A10F6D6-8B37-409F-AD2F-F260F7693147}"/>
    <cellStyle name="Normal 2 24 2 2 2 6" xfId="14181" xr:uid="{9588D6AF-B82B-451E-8801-7BB8091729E0}"/>
    <cellStyle name="Normal 2 24 2 2 2 6 2" xfId="14182" xr:uid="{E23744F0-5446-490A-B578-1942F14C1926}"/>
    <cellStyle name="Normal 2 24 2 2 2 6 3" xfId="14183" xr:uid="{1CD9F004-CA06-4DEE-A0F5-AFD7B7027512}"/>
    <cellStyle name="Normal 2 24 2 2 2 7" xfId="14184" xr:uid="{E1BDB7A7-3113-4751-80FC-85222A32AE54}"/>
    <cellStyle name="Normal 2 24 2 2 2 7 2" xfId="14185" xr:uid="{F1397BB3-11F1-4B57-BDC1-D579FEBCCFB1}"/>
    <cellStyle name="Normal 2 24 2 2 2 7 3" xfId="14186" xr:uid="{CB7FD53C-7B02-4386-AF05-1489185F925F}"/>
    <cellStyle name="Normal 2 24 2 2 2 8" xfId="14187" xr:uid="{6DB174EE-740B-447B-A7A4-75E29484CC6B}"/>
    <cellStyle name="Normal 2 24 2 2 2 8 2" xfId="14188" xr:uid="{6F77DC15-9A2B-482F-A6C6-CFCC533B980A}"/>
    <cellStyle name="Normal 2 24 2 2 2 8 3" xfId="14189" xr:uid="{D2FF3A3D-07BE-4F7E-9CE0-B43FC3046A73}"/>
    <cellStyle name="Normal 2 24 2 2 2 9" xfId="14190" xr:uid="{7AD13C77-3B82-4C50-BCBF-463E3E172A06}"/>
    <cellStyle name="Normal 2 24 2 2 3" xfId="14191" xr:uid="{2A465D4F-8B60-4D94-9C50-3B303247C859}"/>
    <cellStyle name="Normal 2 24 2 2 3 10" xfId="14192" xr:uid="{FD0B269B-9211-4E20-BE21-E67AFDE9B43F}"/>
    <cellStyle name="Normal 2 24 2 2 3 2" xfId="14193" xr:uid="{1A191D7B-606B-46D6-BF2F-8585BA03B55D}"/>
    <cellStyle name="Normal 2 24 2 2 3 2 2" xfId="14194" xr:uid="{00BB29FC-818F-4B55-8B53-4058C710C596}"/>
    <cellStyle name="Normal 2 24 2 2 3 2 2 2" xfId="14195" xr:uid="{AD8B7C1D-E2A7-4FEF-9B06-0FEFA87E4EC8}"/>
    <cellStyle name="Normal 2 24 2 2 3 2 2 2 2" xfId="14196" xr:uid="{D3EEA6BD-7E29-4D08-BBE5-4077E0EF0C48}"/>
    <cellStyle name="Normal 2 24 2 2 3 2 2 2 3" xfId="14197" xr:uid="{FA4C657B-408C-47A1-B258-F0A6566646AB}"/>
    <cellStyle name="Normal 2 24 2 2 3 2 2 3" xfId="14198" xr:uid="{EEF82521-8C1E-41EF-95DA-E1EBBAE624F7}"/>
    <cellStyle name="Normal 2 24 2 2 3 2 2 3 2" xfId="14199" xr:uid="{64AC8B82-35D3-4AF9-B9CF-778A75A841D2}"/>
    <cellStyle name="Normal 2 24 2 2 3 2 2 3 3" xfId="14200" xr:uid="{13B3AEB5-F0CC-41F6-9CA6-85EE13C2BB25}"/>
    <cellStyle name="Normal 2 24 2 2 3 2 2 4" xfId="14201" xr:uid="{18FC8C04-1331-4046-8550-D9C163760AEB}"/>
    <cellStyle name="Normal 2 24 2 2 3 2 2 5" xfId="14202" xr:uid="{DA438E54-B0C0-4633-BF7B-EB6566709E99}"/>
    <cellStyle name="Normal 2 24 2 2 3 2 3" xfId="14203" xr:uid="{CB062E8C-7AF2-41CC-8649-5C55EB7FCF7B}"/>
    <cellStyle name="Normal 2 24 2 2 3 2 3 2" xfId="14204" xr:uid="{92CB6E67-A8D5-4A8D-9759-0367F4051D21}"/>
    <cellStyle name="Normal 2 24 2 2 3 2 3 2 2" xfId="14205" xr:uid="{924943E3-FF0B-4932-8A77-E1D61B70DD10}"/>
    <cellStyle name="Normal 2 24 2 2 3 2 3 2 3" xfId="14206" xr:uid="{671F6DDD-EBEE-4A60-87C5-E645A8D0BDBB}"/>
    <cellStyle name="Normal 2 24 2 2 3 2 3 3" xfId="14207" xr:uid="{443AC8AB-F978-49E7-B0BD-58393E7E7303}"/>
    <cellStyle name="Normal 2 24 2 2 3 2 3 3 2" xfId="14208" xr:uid="{1235F80E-BFA7-4A94-BF31-C0323C3D0A79}"/>
    <cellStyle name="Normal 2 24 2 2 3 2 3 3 3" xfId="14209" xr:uid="{7A79E66E-F105-4282-9CFC-46F1EC5B3B7D}"/>
    <cellStyle name="Normal 2 24 2 2 3 2 3 4" xfId="14210" xr:uid="{C6BB9B1A-6EF8-4AB1-B077-5BD0F84CB914}"/>
    <cellStyle name="Normal 2 24 2 2 3 2 3 5" xfId="14211" xr:uid="{3B3057F7-3DDF-49B8-80CC-B6FD88D63B07}"/>
    <cellStyle name="Normal 2 24 2 2 3 2 4" xfId="14212" xr:uid="{63E2C6B9-3C2E-44B5-976B-C91A7D4B3E0A}"/>
    <cellStyle name="Normal 2 24 2 2 3 2 4 2" xfId="14213" xr:uid="{CDD93C42-DF72-4346-AD60-65F30554163F}"/>
    <cellStyle name="Normal 2 24 2 2 3 2 4 2 2" xfId="14214" xr:uid="{EF7A399B-C509-448F-9F84-9F5E43646194}"/>
    <cellStyle name="Normal 2 24 2 2 3 2 4 2 3" xfId="14215" xr:uid="{C1CAADDA-544A-4A3C-89B4-835D45E833EF}"/>
    <cellStyle name="Normal 2 24 2 2 3 2 4 3" xfId="14216" xr:uid="{7293C374-312F-4FDA-8A28-DBCD1AB520C0}"/>
    <cellStyle name="Normal 2 24 2 2 3 2 4 3 2" xfId="14217" xr:uid="{45FE2B6F-1112-4CB3-B352-6EA1EDFC987D}"/>
    <cellStyle name="Normal 2 24 2 2 3 2 4 3 3" xfId="14218" xr:uid="{004B8FE5-A95A-4DBD-BE9F-C4D70159F3E9}"/>
    <cellStyle name="Normal 2 24 2 2 3 2 4 4" xfId="14219" xr:uid="{5E094A87-8817-4CE9-BFB4-B893ADFCE365}"/>
    <cellStyle name="Normal 2 24 2 2 3 2 4 5" xfId="14220" xr:uid="{A426276B-1CE9-4255-A98A-866B07212319}"/>
    <cellStyle name="Normal 2 24 2 2 3 2 5" xfId="14221" xr:uid="{5557FF42-7F36-49A9-AE53-7ECA8D6891B6}"/>
    <cellStyle name="Normal 2 24 2 2 3 2 5 2" xfId="14222" xr:uid="{15B663AF-72ED-45F9-AF4B-102333B66476}"/>
    <cellStyle name="Normal 2 24 2 2 3 2 5 3" xfId="14223" xr:uid="{C978B823-B621-4D26-88DD-4B8FC8566892}"/>
    <cellStyle name="Normal 2 24 2 2 3 2 6" xfId="14224" xr:uid="{E7EF90AD-3586-4D76-98DB-623FEAFEFAB1}"/>
    <cellStyle name="Normal 2 24 2 2 3 2 6 2" xfId="14225" xr:uid="{7CA61AD8-FC8D-4C43-9DC7-E4A551846ECA}"/>
    <cellStyle name="Normal 2 24 2 2 3 2 6 3" xfId="14226" xr:uid="{28111496-87A7-4EC2-8424-10F46424364C}"/>
    <cellStyle name="Normal 2 24 2 2 3 2 7" xfId="14227" xr:uid="{9B01970E-1790-40BC-9960-EF851C2708BB}"/>
    <cellStyle name="Normal 2 24 2 2 3 2 8" xfId="14228" xr:uid="{9A6231D4-6903-496D-8A53-E882B243F6D7}"/>
    <cellStyle name="Normal 2 24 2 2 3 3" xfId="14229" xr:uid="{620A0CE9-39AB-4BE2-AB30-7DDFF38AD16B}"/>
    <cellStyle name="Normal 2 24 2 2 3 3 2" xfId="14230" xr:uid="{5F88FE1B-6230-46D2-81C9-EAE1A49D7C95}"/>
    <cellStyle name="Normal 2 24 2 2 3 3 2 2" xfId="14231" xr:uid="{2C538A89-5B15-4DD1-9FAF-F63D4F121A3A}"/>
    <cellStyle name="Normal 2 24 2 2 3 3 2 3" xfId="14232" xr:uid="{7D2A7516-5C6D-4A88-A962-67875E4E4259}"/>
    <cellStyle name="Normal 2 24 2 2 3 3 3" xfId="14233" xr:uid="{38C07C75-5919-4923-ADB6-A27B7652747B}"/>
    <cellStyle name="Normal 2 24 2 2 3 3 3 2" xfId="14234" xr:uid="{FB17AECE-E315-4B10-8832-D05220C7695C}"/>
    <cellStyle name="Normal 2 24 2 2 3 3 3 3" xfId="14235" xr:uid="{EE6C9DF9-B597-425A-815D-E8C90B8E4B13}"/>
    <cellStyle name="Normal 2 24 2 2 3 3 4" xfId="14236" xr:uid="{8C300FAD-09C2-4671-9A4C-EAA63B0E98FA}"/>
    <cellStyle name="Normal 2 24 2 2 3 3 5" xfId="14237" xr:uid="{62E65683-6D8B-4B51-B5E8-BF9DCEB2E950}"/>
    <cellStyle name="Normal 2 24 2 2 3 4" xfId="14238" xr:uid="{B4A3CEF2-DED5-47D0-9DE6-CD3DE6B3DD9E}"/>
    <cellStyle name="Normal 2 24 2 2 3 4 2" xfId="14239" xr:uid="{1C2EA54F-1855-4A02-BCE1-65B16A19228C}"/>
    <cellStyle name="Normal 2 24 2 2 3 4 2 2" xfId="14240" xr:uid="{F68DA297-EFC7-4625-BF6D-818F13984456}"/>
    <cellStyle name="Normal 2 24 2 2 3 4 2 3" xfId="14241" xr:uid="{B81EC3BF-29AE-4BC9-8675-A33EDDEB8672}"/>
    <cellStyle name="Normal 2 24 2 2 3 4 3" xfId="14242" xr:uid="{49100950-21B5-4519-9FEA-F33EF49D6705}"/>
    <cellStyle name="Normal 2 24 2 2 3 4 3 2" xfId="14243" xr:uid="{0EB239E4-1179-4CAB-85B4-6CD4965B6D5E}"/>
    <cellStyle name="Normal 2 24 2 2 3 4 3 3" xfId="14244" xr:uid="{A591743B-AFB7-4675-ACEE-540A82631599}"/>
    <cellStyle name="Normal 2 24 2 2 3 4 4" xfId="14245" xr:uid="{4CABEC76-DC2D-46BF-9D6B-84115A63AC45}"/>
    <cellStyle name="Normal 2 24 2 2 3 4 5" xfId="14246" xr:uid="{18FD4F9C-B2E2-4968-A283-B2DE3BEE3020}"/>
    <cellStyle name="Normal 2 24 2 2 3 5" xfId="14247" xr:uid="{9EA87D87-B81D-45BB-AD4B-92AA26C37F07}"/>
    <cellStyle name="Normal 2 24 2 2 3 5 2" xfId="14248" xr:uid="{E66728CA-5E3D-4A8F-A682-93BCCAEC0C6D}"/>
    <cellStyle name="Normal 2 24 2 2 3 5 2 2" xfId="14249" xr:uid="{04BB8A4D-FACD-40BA-9CA5-AE7687C9B3D3}"/>
    <cellStyle name="Normal 2 24 2 2 3 5 2 3" xfId="14250" xr:uid="{8AF98360-FBF5-4423-A0BE-EAB92ED5CDEA}"/>
    <cellStyle name="Normal 2 24 2 2 3 5 3" xfId="14251" xr:uid="{D16F0342-84DD-4F35-AD83-269904538C11}"/>
    <cellStyle name="Normal 2 24 2 2 3 5 3 2" xfId="14252" xr:uid="{531F05A2-54B2-4560-A4E9-30FE9E109D18}"/>
    <cellStyle name="Normal 2 24 2 2 3 5 3 3" xfId="14253" xr:uid="{2F0D7D74-00D4-4F30-B8ED-02388C7CD1B1}"/>
    <cellStyle name="Normal 2 24 2 2 3 5 4" xfId="14254" xr:uid="{58518AFD-FD5C-4011-B73F-E7D43D690771}"/>
    <cellStyle name="Normal 2 24 2 2 3 5 5" xfId="14255" xr:uid="{A06B35CC-C588-4A9D-B4E5-715E50A6DDB2}"/>
    <cellStyle name="Normal 2 24 2 2 3 6" xfId="14256" xr:uid="{D249A1A4-C09D-4701-B5A8-56AF11DC005C}"/>
    <cellStyle name="Normal 2 24 2 2 3 6 2" xfId="14257" xr:uid="{945B53BF-2E5E-4768-A60C-D80F75C1585A}"/>
    <cellStyle name="Normal 2 24 2 2 3 6 3" xfId="14258" xr:uid="{71DFE4BD-7533-4D56-B909-2C2C7A2E6779}"/>
    <cellStyle name="Normal 2 24 2 2 3 7" xfId="14259" xr:uid="{BC536C7F-3B86-4F5D-ACE6-46677DF0639A}"/>
    <cellStyle name="Normal 2 24 2 2 3 7 2" xfId="14260" xr:uid="{465332D7-AA56-4B1B-BF4B-7E54934FED51}"/>
    <cellStyle name="Normal 2 24 2 2 3 7 3" xfId="14261" xr:uid="{F54B3666-482F-438D-97AB-53E1765FCB1F}"/>
    <cellStyle name="Normal 2 24 2 2 3 8" xfId="14262" xr:uid="{B56C02BB-BA0A-414E-B332-98A5148958B2}"/>
    <cellStyle name="Normal 2 24 2 2 3 8 2" xfId="14263" xr:uid="{028A9DC2-FEBD-4E7A-8099-002E0ABE86ED}"/>
    <cellStyle name="Normal 2 24 2 2 3 8 3" xfId="14264" xr:uid="{ACF7AFDA-593E-4A15-9D0F-C640D8EC1644}"/>
    <cellStyle name="Normal 2 24 2 2 3 9" xfId="14265" xr:uid="{827EFDED-CE54-4410-8E26-9A446A1E8EBA}"/>
    <cellStyle name="Normal 2 24 2 2 4" xfId="14266" xr:uid="{CCAF0E01-BB24-4BD5-BF35-420B8B8904B5}"/>
    <cellStyle name="Normal 2 24 2 2 4 2" xfId="14267" xr:uid="{A24F30C7-99D6-4A27-B611-518FDE7DDD3E}"/>
    <cellStyle name="Normal 2 24 2 2 4 2 2" xfId="14268" xr:uid="{42D97E5E-850E-4E5A-888B-34205C288049}"/>
    <cellStyle name="Normal 2 24 2 2 4 2 2 2" xfId="14269" xr:uid="{EE1A6CDC-F536-4441-B089-5401A6ED9DAB}"/>
    <cellStyle name="Normal 2 24 2 2 4 2 2 3" xfId="14270" xr:uid="{404B6823-0F08-4B8C-83FB-DF12229775A4}"/>
    <cellStyle name="Normal 2 24 2 2 4 2 3" xfId="14271" xr:uid="{4C0A181E-F03A-4B8A-B2DA-677DD4373EF2}"/>
    <cellStyle name="Normal 2 24 2 2 4 2 3 2" xfId="14272" xr:uid="{9084B08C-9974-42B9-B7B5-353CFF36C28F}"/>
    <cellStyle name="Normal 2 24 2 2 4 2 3 3" xfId="14273" xr:uid="{CD961E1B-5130-47A4-B648-7CA1F17C1981}"/>
    <cellStyle name="Normal 2 24 2 2 4 2 4" xfId="14274" xr:uid="{E1F929A7-C199-464F-8FCC-06D7963A8A62}"/>
    <cellStyle name="Normal 2 24 2 2 4 2 5" xfId="14275" xr:uid="{E86421DA-C766-4BC2-99B1-C08EB47DA20A}"/>
    <cellStyle name="Normal 2 24 2 2 4 3" xfId="14276" xr:uid="{A3038E0C-0CE0-4EB1-B3CB-560404D60338}"/>
    <cellStyle name="Normal 2 24 2 2 4 3 2" xfId="14277" xr:uid="{27622716-A119-424A-A538-922EB072791F}"/>
    <cellStyle name="Normal 2 24 2 2 4 3 2 2" xfId="14278" xr:uid="{98AEB7C6-5AD3-4956-8F9E-0684AEAF3CB7}"/>
    <cellStyle name="Normal 2 24 2 2 4 3 2 3" xfId="14279" xr:uid="{D51668EF-8F57-45C5-BE4E-2FDD4050DD19}"/>
    <cellStyle name="Normal 2 24 2 2 4 3 3" xfId="14280" xr:uid="{6EB0EB01-B358-4848-8DC3-A3458215AFB7}"/>
    <cellStyle name="Normal 2 24 2 2 4 3 3 2" xfId="14281" xr:uid="{0001DB27-39DB-426F-B3CF-A08F916661B1}"/>
    <cellStyle name="Normal 2 24 2 2 4 3 3 3" xfId="14282" xr:uid="{3A2FBC5A-A1FE-4AC8-ABEC-D3D3CF909B05}"/>
    <cellStyle name="Normal 2 24 2 2 4 3 4" xfId="14283" xr:uid="{394AEA93-D48B-4542-A845-12CC4C925037}"/>
    <cellStyle name="Normal 2 24 2 2 4 3 5" xfId="14284" xr:uid="{E1C4547C-EE5E-499F-B7FC-245A51BA5D4B}"/>
    <cellStyle name="Normal 2 24 2 2 4 4" xfId="14285" xr:uid="{10BD4695-A3ED-4F9B-8C0C-2A2961148657}"/>
    <cellStyle name="Normal 2 24 2 2 4 4 2" xfId="14286" xr:uid="{CF8E42D8-6A13-4D7E-AA0D-49067D3BCABB}"/>
    <cellStyle name="Normal 2 24 2 2 4 4 2 2" xfId="14287" xr:uid="{95311BFF-34C6-464A-86BB-18DEAFE99709}"/>
    <cellStyle name="Normal 2 24 2 2 4 4 2 3" xfId="14288" xr:uid="{1B26EDA9-48F2-4F62-BE8F-8A43F3F1BA00}"/>
    <cellStyle name="Normal 2 24 2 2 4 4 3" xfId="14289" xr:uid="{A06E12F4-7DCF-4FF8-B243-D8B316670F59}"/>
    <cellStyle name="Normal 2 24 2 2 4 4 3 2" xfId="14290" xr:uid="{4D1CC4AF-5F48-4311-A21B-F5A0DC09AF2E}"/>
    <cellStyle name="Normal 2 24 2 2 4 4 3 3" xfId="14291" xr:uid="{415B38C7-B9DA-4D44-8780-1AFD49C8844D}"/>
    <cellStyle name="Normal 2 24 2 2 4 4 4" xfId="14292" xr:uid="{6B9738D1-AF50-4C86-8062-325F72846C8E}"/>
    <cellStyle name="Normal 2 24 2 2 4 4 5" xfId="14293" xr:uid="{503EC5D1-ACA3-4F6E-BEA5-2AA5E888AB36}"/>
    <cellStyle name="Normal 2 24 2 2 4 5" xfId="14294" xr:uid="{F8355D7B-B761-4E26-8BF3-C07107F30259}"/>
    <cellStyle name="Normal 2 24 2 2 4 5 2" xfId="14295" xr:uid="{D0882209-51A7-49D6-8348-D76967601E5B}"/>
    <cellStyle name="Normal 2 24 2 2 4 5 3" xfId="14296" xr:uid="{6EF965A0-4103-42F5-B5AC-29A62EDF59B2}"/>
    <cellStyle name="Normal 2 24 2 2 4 6" xfId="14297" xr:uid="{9DA99A00-1138-4996-81D7-C03AA17F8C22}"/>
    <cellStyle name="Normal 2 24 2 2 4 6 2" xfId="14298" xr:uid="{2E1D69C0-B8D4-45C8-8C48-61FB7E7B335C}"/>
    <cellStyle name="Normal 2 24 2 2 4 6 3" xfId="14299" xr:uid="{10DE5286-2E7D-4A10-859B-770FCB46DC70}"/>
    <cellStyle name="Normal 2 24 2 2 4 7" xfId="14300" xr:uid="{BC138C48-3486-40C5-9C8F-5565CD933AD3}"/>
    <cellStyle name="Normal 2 24 2 2 4 8" xfId="14301" xr:uid="{7E58A710-B077-45B8-B1D1-348AE0F4D4B4}"/>
    <cellStyle name="Normal 2 24 2 2 5" xfId="14302" xr:uid="{B72688EB-474F-42A6-9A05-BAE3ABC568B2}"/>
    <cellStyle name="Normal 2 24 2 2 5 2" xfId="14303" xr:uid="{D809AEC2-586E-46C2-AE3F-9C46FFADCEF0}"/>
    <cellStyle name="Normal 2 24 2 2 5 2 2" xfId="14304" xr:uid="{47DE7D23-481A-444F-8DF6-765AE20DEFFE}"/>
    <cellStyle name="Normal 2 24 2 2 5 2 3" xfId="14305" xr:uid="{8447F155-B18A-467A-BAD0-BF30D725C2EA}"/>
    <cellStyle name="Normal 2 24 2 2 5 3" xfId="14306" xr:uid="{C8596849-395C-41F8-9794-7240FE1D0D2E}"/>
    <cellStyle name="Normal 2 24 2 2 5 3 2" xfId="14307" xr:uid="{D819AA19-10CB-41EB-B3DD-C70928BAFA0E}"/>
    <cellStyle name="Normal 2 24 2 2 5 3 3" xfId="14308" xr:uid="{1941A5AF-DE72-4D66-B5B3-648F271241D2}"/>
    <cellStyle name="Normal 2 24 2 2 5 4" xfId="14309" xr:uid="{480DFA3B-3B86-4C82-9DD9-4527B16FC231}"/>
    <cellStyle name="Normal 2 24 2 2 5 5" xfId="14310" xr:uid="{32DF691F-D0A3-4D01-8EB0-45C6FB099BC0}"/>
    <cellStyle name="Normal 2 24 2 2 6" xfId="14311" xr:uid="{6A78BC7B-067C-468B-9B61-5890E5BFB846}"/>
    <cellStyle name="Normal 2 24 2 2 6 2" xfId="14312" xr:uid="{CB1E637C-DA2E-4A69-939F-C5D2F4BA1F8A}"/>
    <cellStyle name="Normal 2 24 2 2 6 2 2" xfId="14313" xr:uid="{90EC681E-F391-4BE7-B57A-7A099F306B52}"/>
    <cellStyle name="Normal 2 24 2 2 6 2 3" xfId="14314" xr:uid="{BD96BE80-5399-4750-B485-F29E4C8F2894}"/>
    <cellStyle name="Normal 2 24 2 2 6 3" xfId="14315" xr:uid="{9D2C2061-1BEA-4A80-91F3-9BCE7321A317}"/>
    <cellStyle name="Normal 2 24 2 2 6 3 2" xfId="14316" xr:uid="{E4DDA454-C491-4D4A-9DC2-BD44DA2CB468}"/>
    <cellStyle name="Normal 2 24 2 2 6 3 3" xfId="14317" xr:uid="{F56E18EE-F415-46F3-BFC4-B51E9B20200C}"/>
    <cellStyle name="Normal 2 24 2 2 6 4" xfId="14318" xr:uid="{11A252AA-B880-419C-B4B0-54B78D45659E}"/>
    <cellStyle name="Normal 2 24 2 2 6 5" xfId="14319" xr:uid="{8977E74D-F2BC-49C6-8E8D-45F73D1A2CA6}"/>
    <cellStyle name="Normal 2 24 2 2 7" xfId="14320" xr:uid="{3714FE06-6037-45B2-B403-E5C3AD30F409}"/>
    <cellStyle name="Normal 2 24 2 2 7 2" xfId="14321" xr:uid="{1CFC6367-35B3-469A-8AE1-0DAE0872BED0}"/>
    <cellStyle name="Normal 2 24 2 2 7 2 2" xfId="14322" xr:uid="{CA20BA0A-1376-4D7F-B658-84643C42D3AA}"/>
    <cellStyle name="Normal 2 24 2 2 7 2 3" xfId="14323" xr:uid="{64847574-A381-4C64-8F0B-2E120E1346A1}"/>
    <cellStyle name="Normal 2 24 2 2 7 3" xfId="14324" xr:uid="{ABEEEC1F-BFCC-4ADA-974F-B86C47B95166}"/>
    <cellStyle name="Normal 2 24 2 2 7 3 2" xfId="14325" xr:uid="{04452BEE-3362-4EB0-9C93-D0061B989FD2}"/>
    <cellStyle name="Normal 2 24 2 2 7 3 3" xfId="14326" xr:uid="{B8C5A344-AD3D-4AB9-8615-09B50993F40C}"/>
    <cellStyle name="Normal 2 24 2 2 7 4" xfId="14327" xr:uid="{482CD786-A1D3-47E7-BAAD-1572C4BC24CF}"/>
    <cellStyle name="Normal 2 24 2 2 7 5" xfId="14328" xr:uid="{7FF8084C-EDAD-4F16-8FD2-6180BA1D3325}"/>
    <cellStyle name="Normal 2 24 2 2 8" xfId="14329" xr:uid="{2B45B23B-3125-4D94-AA3C-E5B6A657F8CD}"/>
    <cellStyle name="Normal 2 24 2 2 8 2" xfId="14330" xr:uid="{AE755D27-0A1B-4C81-978E-03287B425D28}"/>
    <cellStyle name="Normal 2 24 2 2 8 3" xfId="14331" xr:uid="{4A3ADD89-69E2-4BF7-AF7F-0EB37AB2E082}"/>
    <cellStyle name="Normal 2 24 2 2 9" xfId="14332" xr:uid="{DDA40D35-43BC-45E4-8B7E-FC76CDE13D2E}"/>
    <cellStyle name="Normal 2 24 2 2 9 2" xfId="14333" xr:uid="{B8506763-AF3C-4623-A5E5-4978D89E5F11}"/>
    <cellStyle name="Normal 2 24 2 2 9 3" xfId="14334" xr:uid="{ABB9F980-24BB-4087-9DA6-C6D0DD8C1687}"/>
    <cellStyle name="Normal 2 24 2 3" xfId="14335" xr:uid="{3D308C8B-88DB-43C4-A225-8490430EFE5E}"/>
    <cellStyle name="Normal 2 24 2 3 10" xfId="14336" xr:uid="{1F55E9A6-88A2-45F8-85F7-824E09038E13}"/>
    <cellStyle name="Normal 2 24 2 3 2" xfId="14337" xr:uid="{CC9E7E23-DB6C-4681-B6C4-75F52EFE1071}"/>
    <cellStyle name="Normal 2 24 2 3 2 2" xfId="14338" xr:uid="{36F123C7-1772-4891-8BC8-BFF36FC42441}"/>
    <cellStyle name="Normal 2 24 2 3 2 2 2" xfId="14339" xr:uid="{3BD29C1F-804C-4846-8EA1-E96C6473198D}"/>
    <cellStyle name="Normal 2 24 2 3 2 2 2 2" xfId="14340" xr:uid="{02BA7C0D-D13A-42FE-94F5-C91EC2FD0461}"/>
    <cellStyle name="Normal 2 24 2 3 2 2 2 3" xfId="14341" xr:uid="{22CC35E0-D254-4F0B-AED4-1C02C3632866}"/>
    <cellStyle name="Normal 2 24 2 3 2 2 3" xfId="14342" xr:uid="{7E5CBD7B-C506-48EC-863E-B743AD4493F8}"/>
    <cellStyle name="Normal 2 24 2 3 2 2 3 2" xfId="14343" xr:uid="{24A23CD1-FD78-44E1-A228-41422148777D}"/>
    <cellStyle name="Normal 2 24 2 3 2 2 3 3" xfId="14344" xr:uid="{E744A787-07A3-4068-92AE-71D068E70EC9}"/>
    <cellStyle name="Normal 2 24 2 3 2 2 4" xfId="14345" xr:uid="{87AEBE61-EFC7-4363-94CB-2F3FF97AEE73}"/>
    <cellStyle name="Normal 2 24 2 3 2 2 5" xfId="14346" xr:uid="{D91CAC13-4401-4CA7-8B07-8E33C8EAB37C}"/>
    <cellStyle name="Normal 2 24 2 3 2 3" xfId="14347" xr:uid="{C6F44583-04D9-4F4D-8566-1A4552D403BC}"/>
    <cellStyle name="Normal 2 24 2 3 2 3 2" xfId="14348" xr:uid="{A8F89E49-98EA-44E3-9F7B-905170EF8FA1}"/>
    <cellStyle name="Normal 2 24 2 3 2 3 2 2" xfId="14349" xr:uid="{3E4C6257-3FFA-4027-AADC-A337AB4FCD2E}"/>
    <cellStyle name="Normal 2 24 2 3 2 3 2 3" xfId="14350" xr:uid="{F3258C4F-69E9-482C-BF1E-5A7B3C6AEB4C}"/>
    <cellStyle name="Normal 2 24 2 3 2 3 3" xfId="14351" xr:uid="{915BEABE-2818-4041-ABAB-B5429013AB11}"/>
    <cellStyle name="Normal 2 24 2 3 2 3 3 2" xfId="14352" xr:uid="{B8ADC298-5262-4C70-91CD-9D7F46DCB176}"/>
    <cellStyle name="Normal 2 24 2 3 2 3 3 3" xfId="14353" xr:uid="{10B2F586-E15B-46F6-8532-F5FE63A80C97}"/>
    <cellStyle name="Normal 2 24 2 3 2 3 4" xfId="14354" xr:uid="{EDCD5926-D57D-47EE-94A8-1068BE77CB97}"/>
    <cellStyle name="Normal 2 24 2 3 2 3 5" xfId="14355" xr:uid="{133D4A4D-1472-4CA0-9F6B-459185F0427D}"/>
    <cellStyle name="Normal 2 24 2 3 2 4" xfId="14356" xr:uid="{98B8873F-0ACA-42EA-927E-CDAD12224DE4}"/>
    <cellStyle name="Normal 2 24 2 3 2 4 2" xfId="14357" xr:uid="{77E9778A-C572-4B52-9918-7F4A33E6FD52}"/>
    <cellStyle name="Normal 2 24 2 3 2 4 2 2" xfId="14358" xr:uid="{0196DBBA-FF79-4D1B-9461-BC8F9396F210}"/>
    <cellStyle name="Normal 2 24 2 3 2 4 2 3" xfId="14359" xr:uid="{996C227F-15F9-4DED-B27A-91C950E0F3CE}"/>
    <cellStyle name="Normal 2 24 2 3 2 4 3" xfId="14360" xr:uid="{607FF2BC-F004-428C-9FCF-F5293BB62711}"/>
    <cellStyle name="Normal 2 24 2 3 2 4 3 2" xfId="14361" xr:uid="{18610E98-60F4-4F55-AFE1-30F52095222C}"/>
    <cellStyle name="Normal 2 24 2 3 2 4 3 3" xfId="14362" xr:uid="{611F8CC7-86BC-4BDA-BBAB-4E19C157E6AE}"/>
    <cellStyle name="Normal 2 24 2 3 2 4 4" xfId="14363" xr:uid="{567F1C95-2885-4810-A0DB-5259A1467218}"/>
    <cellStyle name="Normal 2 24 2 3 2 4 5" xfId="14364" xr:uid="{754A5F46-0F68-4D93-9ED6-3086E4F98682}"/>
    <cellStyle name="Normal 2 24 2 3 2 5" xfId="14365" xr:uid="{05A53810-9FAB-4B31-8C3B-9FD7EDEE652B}"/>
    <cellStyle name="Normal 2 24 2 3 2 5 2" xfId="14366" xr:uid="{2C5144A6-E86C-47AC-8E46-1C54B8F5D92E}"/>
    <cellStyle name="Normal 2 24 2 3 2 5 3" xfId="14367" xr:uid="{272246B1-B0FA-4BA7-A1A5-3C4DD0D6EA0A}"/>
    <cellStyle name="Normal 2 24 2 3 2 6" xfId="14368" xr:uid="{8F01FB9D-AEBA-47DB-96F1-6A4C82C55EEA}"/>
    <cellStyle name="Normal 2 24 2 3 2 6 2" xfId="14369" xr:uid="{27A39091-7637-41BB-B1CD-9CA46AF67FBB}"/>
    <cellStyle name="Normal 2 24 2 3 2 6 3" xfId="14370" xr:uid="{C6A95D73-9E7A-4A97-A0AF-E6707CDEFFC7}"/>
    <cellStyle name="Normal 2 24 2 3 2 7" xfId="14371" xr:uid="{DCAB73FE-DF31-4A7E-AA27-6CB30AD414B3}"/>
    <cellStyle name="Normal 2 24 2 3 2 8" xfId="14372" xr:uid="{AA9DF845-966C-4A42-9B27-99EEC06278A1}"/>
    <cellStyle name="Normal 2 24 2 3 3" xfId="14373" xr:uid="{9D590136-7E38-447D-AD75-238843F3496A}"/>
    <cellStyle name="Normal 2 24 2 3 3 2" xfId="14374" xr:uid="{5E442B4D-DAA9-4628-8C8C-A43DD14AE16E}"/>
    <cellStyle name="Normal 2 24 2 3 3 2 2" xfId="14375" xr:uid="{9DD7A8D4-4FEA-4B6D-A161-411AEB88BE81}"/>
    <cellStyle name="Normal 2 24 2 3 3 2 3" xfId="14376" xr:uid="{133C52BE-32BA-4758-836B-5C3B9CE0CE3B}"/>
    <cellStyle name="Normal 2 24 2 3 3 3" xfId="14377" xr:uid="{1FB508CF-2978-408B-B349-383430CD0622}"/>
    <cellStyle name="Normal 2 24 2 3 3 3 2" xfId="14378" xr:uid="{6715741F-B953-411E-8F45-74B454EA8BE4}"/>
    <cellStyle name="Normal 2 24 2 3 3 3 3" xfId="14379" xr:uid="{26965599-6020-4E47-9E9A-6C41A1C3FA20}"/>
    <cellStyle name="Normal 2 24 2 3 3 4" xfId="14380" xr:uid="{A4283C03-5150-4F18-908B-07199F286546}"/>
    <cellStyle name="Normal 2 24 2 3 3 5" xfId="14381" xr:uid="{827B0B3B-C663-4069-906F-E1C456764CD9}"/>
    <cellStyle name="Normal 2 24 2 3 4" xfId="14382" xr:uid="{672E72B8-347C-429F-976B-4DAB73137A39}"/>
    <cellStyle name="Normal 2 24 2 3 4 2" xfId="14383" xr:uid="{B5E7F8BE-B0C3-40BE-8D01-9F3D694B979F}"/>
    <cellStyle name="Normal 2 24 2 3 4 2 2" xfId="14384" xr:uid="{9576FB5D-C35C-4593-8A34-556E279EBEC8}"/>
    <cellStyle name="Normal 2 24 2 3 4 2 3" xfId="14385" xr:uid="{7FD64CD0-1870-43DF-921C-F80199D949EA}"/>
    <cellStyle name="Normal 2 24 2 3 4 3" xfId="14386" xr:uid="{81EDC38E-2774-4315-AE24-4E81A27328A0}"/>
    <cellStyle name="Normal 2 24 2 3 4 3 2" xfId="14387" xr:uid="{24E1064B-AA2B-4B9C-ADBE-C033EA75BE80}"/>
    <cellStyle name="Normal 2 24 2 3 4 3 3" xfId="14388" xr:uid="{6EBB0644-5582-43E4-847E-1234F0ADF30D}"/>
    <cellStyle name="Normal 2 24 2 3 4 4" xfId="14389" xr:uid="{2205E327-0D2E-4E83-9F49-66D150CFE41B}"/>
    <cellStyle name="Normal 2 24 2 3 4 5" xfId="14390" xr:uid="{2C3925F1-C03E-4A51-9B66-3AAFD3B382BF}"/>
    <cellStyle name="Normal 2 24 2 3 5" xfId="14391" xr:uid="{4031245B-8AB3-4BBD-9EE7-947ED44DCE73}"/>
    <cellStyle name="Normal 2 24 2 3 5 2" xfId="14392" xr:uid="{268BA52F-DF4D-4602-9EC8-11DB026B2748}"/>
    <cellStyle name="Normal 2 24 2 3 5 2 2" xfId="14393" xr:uid="{4ECE8E8E-F8E4-4B3A-A3C2-67AE1BCA81DD}"/>
    <cellStyle name="Normal 2 24 2 3 5 2 3" xfId="14394" xr:uid="{7BD98D0A-779D-4ACA-B4CC-F48EE54982CC}"/>
    <cellStyle name="Normal 2 24 2 3 5 3" xfId="14395" xr:uid="{6E428726-2B05-47BF-AC0F-574F89810185}"/>
    <cellStyle name="Normal 2 24 2 3 5 3 2" xfId="14396" xr:uid="{806EA677-2364-4DF5-9699-BF77DF94D799}"/>
    <cellStyle name="Normal 2 24 2 3 5 3 3" xfId="14397" xr:uid="{5AAFCA4E-D7AD-4FB3-9E12-4CF261755DEC}"/>
    <cellStyle name="Normal 2 24 2 3 5 4" xfId="14398" xr:uid="{46A4EC50-14A3-4E13-B3C9-EDCD8F95AD36}"/>
    <cellStyle name="Normal 2 24 2 3 5 5" xfId="14399" xr:uid="{3E60DC98-30A3-4820-9102-16DE309D98C8}"/>
    <cellStyle name="Normal 2 24 2 3 6" xfId="14400" xr:uid="{C318657B-DCF0-4126-A569-EED9DBB0CBF8}"/>
    <cellStyle name="Normal 2 24 2 3 6 2" xfId="14401" xr:uid="{9DC665D3-7ED0-439A-A971-6A843C7777BD}"/>
    <cellStyle name="Normal 2 24 2 3 6 3" xfId="14402" xr:uid="{85DFE9EE-B956-42F6-9ECD-74ACD270F7AA}"/>
    <cellStyle name="Normal 2 24 2 3 7" xfId="14403" xr:uid="{D0E599B1-B89C-43E1-8283-0CD8016B7E7B}"/>
    <cellStyle name="Normal 2 24 2 3 7 2" xfId="14404" xr:uid="{919B6DFC-2A80-4E43-AE80-EE8A260C1FC9}"/>
    <cellStyle name="Normal 2 24 2 3 7 3" xfId="14405" xr:uid="{F57AD72A-46F2-4823-BD8D-5BEFB869701D}"/>
    <cellStyle name="Normal 2 24 2 3 8" xfId="14406" xr:uid="{A659098F-B149-45FE-8051-0947E016A92A}"/>
    <cellStyle name="Normal 2 24 2 3 8 2" xfId="14407" xr:uid="{6CBB9B66-85DD-4F96-BF13-593A20290D81}"/>
    <cellStyle name="Normal 2 24 2 3 8 3" xfId="14408" xr:uid="{B79338D7-60F2-4F07-BD66-CB3F92676ED7}"/>
    <cellStyle name="Normal 2 24 2 3 9" xfId="14409" xr:uid="{87C85F93-91BE-4F28-A933-6A3FC20C1E87}"/>
    <cellStyle name="Normal 2 24 2 4" xfId="14410" xr:uid="{DB499A79-5A3F-449F-90FD-8D6E48D8D56B}"/>
    <cellStyle name="Normal 2 24 2 4 10" xfId="14411" xr:uid="{A4B5C79F-0C10-486F-B14A-399ECC71422B}"/>
    <cellStyle name="Normal 2 24 2 4 2" xfId="14412" xr:uid="{AE39E982-A8BC-40D1-9687-CFCEBCAFCCA4}"/>
    <cellStyle name="Normal 2 24 2 4 2 2" xfId="14413" xr:uid="{2518A331-B99F-4540-A861-A84ABD1587E6}"/>
    <cellStyle name="Normal 2 24 2 4 2 2 2" xfId="14414" xr:uid="{9CE9F33E-A40E-48FD-AA9D-B4A3A0EEE609}"/>
    <cellStyle name="Normal 2 24 2 4 2 2 2 2" xfId="14415" xr:uid="{A7A16274-5A26-4B7E-9B7F-66AE7E8F4FF0}"/>
    <cellStyle name="Normal 2 24 2 4 2 2 2 3" xfId="14416" xr:uid="{2CD9034A-147C-4B68-9DEE-919D15A1A620}"/>
    <cellStyle name="Normal 2 24 2 4 2 2 3" xfId="14417" xr:uid="{17B7B421-8023-4FCD-BC84-465CD8639C66}"/>
    <cellStyle name="Normal 2 24 2 4 2 2 3 2" xfId="14418" xr:uid="{5B811397-0A7C-4200-9DC3-A47ECE7C77E8}"/>
    <cellStyle name="Normal 2 24 2 4 2 2 3 3" xfId="14419" xr:uid="{DA1F40BD-F179-44D1-86B7-69E7A63CF8C1}"/>
    <cellStyle name="Normal 2 24 2 4 2 2 4" xfId="14420" xr:uid="{32444E44-7A08-4A3E-9E72-3C1E2F569B53}"/>
    <cellStyle name="Normal 2 24 2 4 2 2 5" xfId="14421" xr:uid="{D95F3330-09E9-4527-A371-35E2F2BC48CE}"/>
    <cellStyle name="Normal 2 24 2 4 2 3" xfId="14422" xr:uid="{CA00E42D-4A8E-4D53-B979-4878C34BEB11}"/>
    <cellStyle name="Normal 2 24 2 4 2 3 2" xfId="14423" xr:uid="{E2E5DDFA-D172-4EBC-9F4F-368B68EC2423}"/>
    <cellStyle name="Normal 2 24 2 4 2 3 2 2" xfId="14424" xr:uid="{A27A2D24-7845-45DC-B31C-6C0DEC2ED067}"/>
    <cellStyle name="Normal 2 24 2 4 2 3 2 3" xfId="14425" xr:uid="{851BCCBF-9FA4-4D09-91E1-EEAF14AB8027}"/>
    <cellStyle name="Normal 2 24 2 4 2 3 3" xfId="14426" xr:uid="{DF3BEEA8-1B39-402F-9E19-085882AE80EC}"/>
    <cellStyle name="Normal 2 24 2 4 2 3 3 2" xfId="14427" xr:uid="{9C310A28-C065-410D-BBA8-1A24CF0C0233}"/>
    <cellStyle name="Normal 2 24 2 4 2 3 3 3" xfId="14428" xr:uid="{D00EF299-4EAE-45B9-88E9-D11E58FE7B8D}"/>
    <cellStyle name="Normal 2 24 2 4 2 3 4" xfId="14429" xr:uid="{FDDF353D-5B76-4B3D-96FD-217A92B4D3DB}"/>
    <cellStyle name="Normal 2 24 2 4 2 3 5" xfId="14430" xr:uid="{926A4D46-030D-4D35-AE00-5FDDD7DA128A}"/>
    <cellStyle name="Normal 2 24 2 4 2 4" xfId="14431" xr:uid="{126C55BA-4348-4C43-9112-E3BAE55EB77B}"/>
    <cellStyle name="Normal 2 24 2 4 2 4 2" xfId="14432" xr:uid="{FA70A50B-C190-4D90-BB90-679ED77DCA9F}"/>
    <cellStyle name="Normal 2 24 2 4 2 4 2 2" xfId="14433" xr:uid="{E433E8A5-1836-43E6-8E76-F7C27A7EBEC4}"/>
    <cellStyle name="Normal 2 24 2 4 2 4 2 3" xfId="14434" xr:uid="{28FEFC8C-20CC-42D9-B4FD-B8EDD64FFB75}"/>
    <cellStyle name="Normal 2 24 2 4 2 4 3" xfId="14435" xr:uid="{F6E23BEB-E8A0-4B0C-A200-D401D5F34CCD}"/>
    <cellStyle name="Normal 2 24 2 4 2 4 3 2" xfId="14436" xr:uid="{0D07DEB2-19A6-45EA-A86A-74BA6A9649DC}"/>
    <cellStyle name="Normal 2 24 2 4 2 4 3 3" xfId="14437" xr:uid="{127F8EBB-8578-494A-86C5-43754D7FDC65}"/>
    <cellStyle name="Normal 2 24 2 4 2 4 4" xfId="14438" xr:uid="{CB1F66E3-E37B-4B49-B9FD-5B603B4122F4}"/>
    <cellStyle name="Normal 2 24 2 4 2 4 5" xfId="14439" xr:uid="{F5788385-6AC2-4EF6-927C-0B933D88A5BE}"/>
    <cellStyle name="Normal 2 24 2 4 2 5" xfId="14440" xr:uid="{E5E4A434-1D21-47CE-8CAB-DD6B5807758D}"/>
    <cellStyle name="Normal 2 24 2 4 2 5 2" xfId="14441" xr:uid="{F300C147-E6DD-446A-9F33-72C9B3A85CC2}"/>
    <cellStyle name="Normal 2 24 2 4 2 5 3" xfId="14442" xr:uid="{0445E1E2-6E97-4B27-B1F0-3DBE757866A5}"/>
    <cellStyle name="Normal 2 24 2 4 2 6" xfId="14443" xr:uid="{77FF795E-E228-427D-8310-79E42ECA68AE}"/>
    <cellStyle name="Normal 2 24 2 4 2 6 2" xfId="14444" xr:uid="{1C2E9604-14A7-4DF4-9927-0AFFF81C1128}"/>
    <cellStyle name="Normal 2 24 2 4 2 6 3" xfId="14445" xr:uid="{2E949571-C3FE-482B-83DB-C32C3844168E}"/>
    <cellStyle name="Normal 2 24 2 4 2 7" xfId="14446" xr:uid="{7D68A76D-2137-4C94-8D5A-BD5EDC4D5D4B}"/>
    <cellStyle name="Normal 2 24 2 4 2 8" xfId="14447" xr:uid="{5DBC92D4-4F18-4EED-8924-AB240D18D67F}"/>
    <cellStyle name="Normal 2 24 2 4 3" xfId="14448" xr:uid="{D915F742-279C-491D-AB75-46C255953693}"/>
    <cellStyle name="Normal 2 24 2 4 3 2" xfId="14449" xr:uid="{DC3D59D0-4933-4C49-B840-F48BEC9E04CB}"/>
    <cellStyle name="Normal 2 24 2 4 3 2 2" xfId="14450" xr:uid="{C0D8A7C3-2B01-4671-85BE-85BD50BA633C}"/>
    <cellStyle name="Normal 2 24 2 4 3 2 3" xfId="14451" xr:uid="{069DF120-BE7E-4E44-9D4D-9ED9E947AC2F}"/>
    <cellStyle name="Normal 2 24 2 4 3 3" xfId="14452" xr:uid="{622FCF5C-1487-4F48-8136-563059D10A27}"/>
    <cellStyle name="Normal 2 24 2 4 3 3 2" xfId="14453" xr:uid="{13602E59-AB69-4E8A-B562-0B138D640AA9}"/>
    <cellStyle name="Normal 2 24 2 4 3 3 3" xfId="14454" xr:uid="{F358BEB0-B567-4BB3-9ACF-A4D0B0B3037E}"/>
    <cellStyle name="Normal 2 24 2 4 3 4" xfId="14455" xr:uid="{6C18DF2B-4E9C-48BE-A043-4D8E7514AF40}"/>
    <cellStyle name="Normal 2 24 2 4 3 5" xfId="14456" xr:uid="{74CFE512-84B8-4A85-88A7-ACB2D7B83DC9}"/>
    <cellStyle name="Normal 2 24 2 4 4" xfId="14457" xr:uid="{58665177-C564-4536-BE46-34CF88BBB537}"/>
    <cellStyle name="Normal 2 24 2 4 4 2" xfId="14458" xr:uid="{DD2B7E18-7398-463E-A377-5F0D5C4620FC}"/>
    <cellStyle name="Normal 2 24 2 4 4 2 2" xfId="14459" xr:uid="{728F04E9-F185-4415-A7EA-C069A68C5174}"/>
    <cellStyle name="Normal 2 24 2 4 4 2 3" xfId="14460" xr:uid="{FBFB5E36-713C-4B3C-AC48-E28BF13263AF}"/>
    <cellStyle name="Normal 2 24 2 4 4 3" xfId="14461" xr:uid="{37785C2F-3678-420F-932E-07812D69E117}"/>
    <cellStyle name="Normal 2 24 2 4 4 3 2" xfId="14462" xr:uid="{CC3386CE-863E-4F0E-A0BB-D1B4F5008683}"/>
    <cellStyle name="Normal 2 24 2 4 4 3 3" xfId="14463" xr:uid="{0B3D957F-59EF-45B1-86F9-D3C073AF6216}"/>
    <cellStyle name="Normal 2 24 2 4 4 4" xfId="14464" xr:uid="{9377C8E5-1120-4AD1-B7CA-3B814C245538}"/>
    <cellStyle name="Normal 2 24 2 4 4 5" xfId="14465" xr:uid="{AE93A383-75DE-4E7B-8920-660117D1A564}"/>
    <cellStyle name="Normal 2 24 2 4 5" xfId="14466" xr:uid="{37ABDA19-F01E-4AE0-933C-0493A567258A}"/>
    <cellStyle name="Normal 2 24 2 4 5 2" xfId="14467" xr:uid="{D77833DB-95CD-41EF-BBA3-77967A207D30}"/>
    <cellStyle name="Normal 2 24 2 4 5 2 2" xfId="14468" xr:uid="{9BD5AC63-2A1F-469D-83F9-78672AD4615B}"/>
    <cellStyle name="Normal 2 24 2 4 5 2 3" xfId="14469" xr:uid="{F252A35A-61D3-4E14-ADDF-1D4FEE459016}"/>
    <cellStyle name="Normal 2 24 2 4 5 3" xfId="14470" xr:uid="{9805BD44-0F26-4684-8165-0F0D4DFE2231}"/>
    <cellStyle name="Normal 2 24 2 4 5 3 2" xfId="14471" xr:uid="{5BA0EE92-9A57-40E2-9491-29CE43888B2B}"/>
    <cellStyle name="Normal 2 24 2 4 5 3 3" xfId="14472" xr:uid="{1FDE53AF-2203-4B23-A0F8-73549AEF1273}"/>
    <cellStyle name="Normal 2 24 2 4 5 4" xfId="14473" xr:uid="{42DB524C-1F2E-42AB-9803-8BE4EC1E3482}"/>
    <cellStyle name="Normal 2 24 2 4 5 5" xfId="14474" xr:uid="{ED03E2F7-CF9F-4D19-8560-6CC0AECBDB61}"/>
    <cellStyle name="Normal 2 24 2 4 6" xfId="14475" xr:uid="{55992CE6-D8C7-48C9-9D49-CB16F5B9E450}"/>
    <cellStyle name="Normal 2 24 2 4 6 2" xfId="14476" xr:uid="{A2301C1A-099E-4C01-8E0D-96EF4B8A605C}"/>
    <cellStyle name="Normal 2 24 2 4 6 3" xfId="14477" xr:uid="{A8745249-09FF-4E21-94FC-8079D2EB2F09}"/>
    <cellStyle name="Normal 2 24 2 4 7" xfId="14478" xr:uid="{96BABD53-2792-4588-89FC-BD0B4BD980EE}"/>
    <cellStyle name="Normal 2 24 2 4 7 2" xfId="14479" xr:uid="{70C2EF3A-F304-464D-A0D7-B0EDED84E2E4}"/>
    <cellStyle name="Normal 2 24 2 4 7 3" xfId="14480" xr:uid="{53DEE029-E092-4FFC-8257-9984288F5B19}"/>
    <cellStyle name="Normal 2 24 2 4 8" xfId="14481" xr:uid="{69261ADF-EBEC-4A56-8559-38CCAF8A397F}"/>
    <cellStyle name="Normal 2 24 2 4 8 2" xfId="14482" xr:uid="{14A5662E-7D7F-4E85-B6F0-AA2E965276C4}"/>
    <cellStyle name="Normal 2 24 2 4 8 3" xfId="14483" xr:uid="{42F0D621-F76D-4722-8E94-2AEC0FD5BB23}"/>
    <cellStyle name="Normal 2 24 2 4 9" xfId="14484" xr:uid="{1A902108-C869-4A75-ADA7-332E15ED86B4}"/>
    <cellStyle name="Normal 2 24 2 5" xfId="14485" xr:uid="{57ACC559-0226-46C8-9988-90540625B7FD}"/>
    <cellStyle name="Normal 2 24 2 5 2" xfId="14486" xr:uid="{2CF60A25-35D0-45AE-91E4-E72AC0E0DE24}"/>
    <cellStyle name="Normal 2 24 2 5 2 2" xfId="14487" xr:uid="{38557116-C8AF-48D7-8516-31FBE35CE349}"/>
    <cellStyle name="Normal 2 24 2 5 2 2 2" xfId="14488" xr:uid="{EC442E4E-3D9F-4FFF-A516-F653B378CD37}"/>
    <cellStyle name="Normal 2 24 2 5 2 2 3" xfId="14489" xr:uid="{24A56969-14F0-47C6-9F6A-13173D27E031}"/>
    <cellStyle name="Normal 2 24 2 5 2 3" xfId="14490" xr:uid="{CC499299-81B5-4C7A-92E0-C1715B9F0E0F}"/>
    <cellStyle name="Normal 2 24 2 5 2 3 2" xfId="14491" xr:uid="{19A450EA-574C-4CD0-994E-BB6385A084FE}"/>
    <cellStyle name="Normal 2 24 2 5 2 3 3" xfId="14492" xr:uid="{2E04A330-F81D-4A56-8CB2-BD021F4FC00F}"/>
    <cellStyle name="Normal 2 24 2 5 2 4" xfId="14493" xr:uid="{81D3DAF8-23C0-4F3E-A1CB-E6A5EBB0A761}"/>
    <cellStyle name="Normal 2 24 2 5 2 5" xfId="14494" xr:uid="{928A9619-4BAE-46CE-A7E2-AF1D2F95ECB3}"/>
    <cellStyle name="Normal 2 24 2 5 3" xfId="14495" xr:uid="{E03D7CF1-496F-45F8-BCBD-B2B999E97F94}"/>
    <cellStyle name="Normal 2 24 2 5 3 2" xfId="14496" xr:uid="{CD050969-5EBE-4864-A80F-3C477020ED33}"/>
    <cellStyle name="Normal 2 24 2 5 3 2 2" xfId="14497" xr:uid="{D0E79C43-9C5A-47F6-95B0-34ED781DA2E7}"/>
    <cellStyle name="Normal 2 24 2 5 3 2 3" xfId="14498" xr:uid="{00A4A6BD-8169-4EC1-BF7C-2A957604E2FE}"/>
    <cellStyle name="Normal 2 24 2 5 3 3" xfId="14499" xr:uid="{7A8F108B-DCE3-4771-A05D-00639FD6BB95}"/>
    <cellStyle name="Normal 2 24 2 5 3 3 2" xfId="14500" xr:uid="{D3FB64EC-08AC-473C-8C7B-A2D9919C30B1}"/>
    <cellStyle name="Normal 2 24 2 5 3 3 3" xfId="14501" xr:uid="{ECF33A15-6509-4674-96A0-6BF19E54E2D2}"/>
    <cellStyle name="Normal 2 24 2 5 3 4" xfId="14502" xr:uid="{825D8F5F-7999-4948-90B9-5A804F03BD3F}"/>
    <cellStyle name="Normal 2 24 2 5 3 5" xfId="14503" xr:uid="{3C7FA811-27BA-463C-BF94-389C36C28E31}"/>
    <cellStyle name="Normal 2 24 2 5 4" xfId="14504" xr:uid="{94C53046-DED9-47AA-9D95-9A5794021AE9}"/>
    <cellStyle name="Normal 2 24 2 5 4 2" xfId="14505" xr:uid="{2F12C755-4374-445A-93E8-7EBE68D82906}"/>
    <cellStyle name="Normal 2 24 2 5 4 2 2" xfId="14506" xr:uid="{B076F912-2BA9-4DCF-A66C-10FFAE467F1E}"/>
    <cellStyle name="Normal 2 24 2 5 4 2 3" xfId="14507" xr:uid="{FBC47D88-0605-4253-B8DA-DF5159DB1BC2}"/>
    <cellStyle name="Normal 2 24 2 5 4 3" xfId="14508" xr:uid="{B563AC38-756C-42C2-BC2F-C6DF06230251}"/>
    <cellStyle name="Normal 2 24 2 5 4 3 2" xfId="14509" xr:uid="{5D4DBE53-BECA-4233-B494-510DA6F02DC5}"/>
    <cellStyle name="Normal 2 24 2 5 4 3 3" xfId="14510" xr:uid="{2747C83F-4C60-4B7F-A948-41A318DD05A7}"/>
    <cellStyle name="Normal 2 24 2 5 4 4" xfId="14511" xr:uid="{37B392D1-CCFB-41C6-8393-50978E08CA94}"/>
    <cellStyle name="Normal 2 24 2 5 4 5" xfId="14512" xr:uid="{1BE4684B-9BB1-4FCA-AF8D-D4ECF9668BA5}"/>
    <cellStyle name="Normal 2 24 2 5 5" xfId="14513" xr:uid="{B1F4FA7E-22B9-462F-9E06-37FF2DF997BE}"/>
    <cellStyle name="Normal 2 24 2 5 5 2" xfId="14514" xr:uid="{580684CB-834D-47B6-9A53-F0A8E49E47F2}"/>
    <cellStyle name="Normal 2 24 2 5 5 3" xfId="14515" xr:uid="{02284EDF-8BDE-48DC-AF4A-166BA03AFC0F}"/>
    <cellStyle name="Normal 2 24 2 5 6" xfId="14516" xr:uid="{C00B5EC2-3FC1-4A27-AF4E-FA2B0DF187D9}"/>
    <cellStyle name="Normal 2 24 2 5 6 2" xfId="14517" xr:uid="{1A250167-166B-452C-8A56-2A92A8E18EE5}"/>
    <cellStyle name="Normal 2 24 2 5 6 3" xfId="14518" xr:uid="{B7266FF9-F74D-4CE8-8AE9-B1154805C1A8}"/>
    <cellStyle name="Normal 2 24 2 5 7" xfId="14519" xr:uid="{4FB1DDFB-9EE6-4948-BC0E-CA969A4E4128}"/>
    <cellStyle name="Normal 2 24 2 5 8" xfId="14520" xr:uid="{EE34AFC2-3775-4FBB-AECF-30ADC94F3FD2}"/>
    <cellStyle name="Normal 2 24 2 6" xfId="14521" xr:uid="{F96D1591-3A33-4AD6-914F-D2CCE44A029C}"/>
    <cellStyle name="Normal 2 24 2 6 2" xfId="14522" xr:uid="{FB85D05A-3F69-4DCC-B698-B8DFA253DEA7}"/>
    <cellStyle name="Normal 2 24 2 6 2 2" xfId="14523" xr:uid="{5A35D241-9797-4FF8-9F12-B31E56103C15}"/>
    <cellStyle name="Normal 2 24 2 6 2 3" xfId="14524" xr:uid="{8A508A50-4F81-48ED-8AC6-37246F1C0E92}"/>
    <cellStyle name="Normal 2 24 2 6 3" xfId="14525" xr:uid="{4D2EA6CA-3072-47A4-BADB-859E94EC796C}"/>
    <cellStyle name="Normal 2 24 2 6 3 2" xfId="14526" xr:uid="{DB537E78-DD50-4C2F-91B8-6D7EED9750DF}"/>
    <cellStyle name="Normal 2 24 2 6 3 3" xfId="14527" xr:uid="{F1E606CF-4A45-4A33-A03E-D917CB3F4571}"/>
    <cellStyle name="Normal 2 24 2 6 4" xfId="14528" xr:uid="{CA5CF233-9C5B-44BB-9A40-35335DAD3544}"/>
    <cellStyle name="Normal 2 24 2 6 5" xfId="14529" xr:uid="{313204DA-047D-4CEF-92D9-1A6340035694}"/>
    <cellStyle name="Normal 2 24 2 7" xfId="14530" xr:uid="{774FDFAD-2908-4B35-924A-1E3EF56D792F}"/>
    <cellStyle name="Normal 2 24 2 7 2" xfId="14531" xr:uid="{CBEF2966-7D1C-4443-AECF-E45FF5069F66}"/>
    <cellStyle name="Normal 2 24 2 7 2 2" xfId="14532" xr:uid="{3DAE496F-BF73-4732-AD8B-2CE13AE5B873}"/>
    <cellStyle name="Normal 2 24 2 7 2 3" xfId="14533" xr:uid="{6C0226A3-383E-4A44-B477-3D6C5BE0B6CD}"/>
    <cellStyle name="Normal 2 24 2 7 3" xfId="14534" xr:uid="{38AD7421-AF53-4AEB-A940-4F42BC62F3D5}"/>
    <cellStyle name="Normal 2 24 2 7 3 2" xfId="14535" xr:uid="{0E2BCF6D-4BCD-4951-B54A-7101234B9CDB}"/>
    <cellStyle name="Normal 2 24 2 7 3 3" xfId="14536" xr:uid="{B7053CAB-7EF4-4651-A3EC-16BFAB460B86}"/>
    <cellStyle name="Normal 2 24 2 7 4" xfId="14537" xr:uid="{D5B9094C-CE99-4E4E-B79E-C81CBC21BFF8}"/>
    <cellStyle name="Normal 2 24 2 7 5" xfId="14538" xr:uid="{0628D0B8-0CE9-471F-8299-00D96BA65417}"/>
    <cellStyle name="Normal 2 24 2 8" xfId="14539" xr:uid="{FB594025-73B0-481F-A073-8CCE8724344F}"/>
    <cellStyle name="Normal 2 24 2 8 2" xfId="14540" xr:uid="{274DDB95-78BE-4386-A34B-3DAA58EFD480}"/>
    <cellStyle name="Normal 2 24 2 8 2 2" xfId="14541" xr:uid="{CDC817A8-D17E-46BB-9D69-777D0A9159C5}"/>
    <cellStyle name="Normal 2 24 2 8 2 3" xfId="14542" xr:uid="{B35897AE-40E2-4C15-8D6D-EEE09C90BBC3}"/>
    <cellStyle name="Normal 2 24 2 8 3" xfId="14543" xr:uid="{87659CAE-D2A4-446E-AF85-8991F4945B56}"/>
    <cellStyle name="Normal 2 24 2 8 3 2" xfId="14544" xr:uid="{1B1CE754-9FDB-4FDA-AAFB-AD562BAC79FE}"/>
    <cellStyle name="Normal 2 24 2 8 3 3" xfId="14545" xr:uid="{A448C5F8-CA4B-43D0-8049-522BA3F9C617}"/>
    <cellStyle name="Normal 2 24 2 8 4" xfId="14546" xr:uid="{5D336EA3-D9E5-4A10-B5F1-4407C945267E}"/>
    <cellStyle name="Normal 2 24 2 8 5" xfId="14547" xr:uid="{67D488DF-4012-48B7-9A47-8904631833C8}"/>
    <cellStyle name="Normal 2 24 2 9" xfId="14548" xr:uid="{432974CC-EDF2-4AB4-AAE4-7487363719C0}"/>
    <cellStyle name="Normal 2 24 2 9 2" xfId="14549" xr:uid="{FF97BB45-DA66-4136-820A-22F67B69ECA7}"/>
    <cellStyle name="Normal 2 24 2 9 3" xfId="14550" xr:uid="{8BC22479-0038-49A1-AB4B-1335AE3A4ACC}"/>
    <cellStyle name="Normal 2 24 3" xfId="14551" xr:uid="{6147A205-1165-45C8-B6B1-F8623E45BBA5}"/>
    <cellStyle name="Normal 2 24 3 10" xfId="14552" xr:uid="{CA11DECC-3185-4F48-BD19-62526BCEDC23}"/>
    <cellStyle name="Normal 2 24 3 10 2" xfId="14553" xr:uid="{93B4B49C-BD55-4E97-9BDF-44DB3940AFB8}"/>
    <cellStyle name="Normal 2 24 3 10 3" xfId="14554" xr:uid="{16C61F96-0F12-4191-98E9-399254AA1816}"/>
    <cellStyle name="Normal 2 24 3 11" xfId="14555" xr:uid="{2801E3CA-6405-4EF4-98A7-FC733716746F}"/>
    <cellStyle name="Normal 2 24 3 12" xfId="14556" xr:uid="{A48DE4E7-86ED-4292-AF1B-C3B269800CFA}"/>
    <cellStyle name="Normal 2 24 3 2" xfId="14557" xr:uid="{2B8198F8-6F1C-41A7-8FD2-693A9213EEA7}"/>
    <cellStyle name="Normal 2 24 3 2 10" xfId="14558" xr:uid="{0E1B331F-9BCA-43B3-AE99-F815E2357DC8}"/>
    <cellStyle name="Normal 2 24 3 2 2" xfId="14559" xr:uid="{A1BA45AF-FDEE-44C2-B020-9B65990AD6EB}"/>
    <cellStyle name="Normal 2 24 3 2 2 2" xfId="14560" xr:uid="{65DA6EEC-FD81-47BC-B3B0-5894985F8FE0}"/>
    <cellStyle name="Normal 2 24 3 2 2 2 2" xfId="14561" xr:uid="{D9B352FB-413E-4817-B4F2-D4C0EB9218A5}"/>
    <cellStyle name="Normal 2 24 3 2 2 2 2 2" xfId="14562" xr:uid="{A8D09CC6-3091-4E2C-A7EB-4BEC3BC16BC0}"/>
    <cellStyle name="Normal 2 24 3 2 2 2 2 3" xfId="14563" xr:uid="{D6EE2558-8D18-4F86-82B8-21C930733BD4}"/>
    <cellStyle name="Normal 2 24 3 2 2 2 3" xfId="14564" xr:uid="{DCA80693-CD8A-4F7A-A4C7-12D5EFC07A21}"/>
    <cellStyle name="Normal 2 24 3 2 2 2 3 2" xfId="14565" xr:uid="{D4000710-61F3-4898-AA17-25AF1E3ED6EA}"/>
    <cellStyle name="Normal 2 24 3 2 2 2 3 3" xfId="14566" xr:uid="{25887EBD-7413-4291-826F-69703A2A3B3D}"/>
    <cellStyle name="Normal 2 24 3 2 2 2 4" xfId="14567" xr:uid="{B4D06BED-2403-48EF-84D6-D033A3980FF4}"/>
    <cellStyle name="Normal 2 24 3 2 2 2 5" xfId="14568" xr:uid="{93448511-B09A-479C-B7EF-29F883CE42D4}"/>
    <cellStyle name="Normal 2 24 3 2 2 3" xfId="14569" xr:uid="{203FA354-410F-4176-B5F5-4E3DA20F462E}"/>
    <cellStyle name="Normal 2 24 3 2 2 3 2" xfId="14570" xr:uid="{63584212-9D9F-4562-8184-14990B9630C8}"/>
    <cellStyle name="Normal 2 24 3 2 2 3 2 2" xfId="14571" xr:uid="{0B5DB0D2-886C-4A63-A079-8244E85A8291}"/>
    <cellStyle name="Normal 2 24 3 2 2 3 2 3" xfId="14572" xr:uid="{CD8B11F1-6AB0-4695-8F1B-E3307EEA271A}"/>
    <cellStyle name="Normal 2 24 3 2 2 3 3" xfId="14573" xr:uid="{27704B3F-2CBF-461A-B5F3-F757EE26D676}"/>
    <cellStyle name="Normal 2 24 3 2 2 3 3 2" xfId="14574" xr:uid="{D8E9247A-97D5-4F9A-8F66-CC98B4AEECE2}"/>
    <cellStyle name="Normal 2 24 3 2 2 3 3 3" xfId="14575" xr:uid="{28E86CAB-9180-4CF6-8E2A-15D2ADB096DC}"/>
    <cellStyle name="Normal 2 24 3 2 2 3 4" xfId="14576" xr:uid="{DB5F1883-7396-4B34-8ECD-50B638EDFCAC}"/>
    <cellStyle name="Normal 2 24 3 2 2 3 5" xfId="14577" xr:uid="{35B12C5A-613E-40D2-B180-D7A07A96F420}"/>
    <cellStyle name="Normal 2 24 3 2 2 4" xfId="14578" xr:uid="{969EA900-9AE9-4A40-86E3-00E8FA73F0FA}"/>
    <cellStyle name="Normal 2 24 3 2 2 4 2" xfId="14579" xr:uid="{F441EB39-F579-4A05-A918-70D6D76B4146}"/>
    <cellStyle name="Normal 2 24 3 2 2 4 2 2" xfId="14580" xr:uid="{AA5B8BCA-90F5-4173-BA7C-E3C13F6741A0}"/>
    <cellStyle name="Normal 2 24 3 2 2 4 2 3" xfId="14581" xr:uid="{64E47A29-4401-4170-8E40-76FF0102D5BD}"/>
    <cellStyle name="Normal 2 24 3 2 2 4 3" xfId="14582" xr:uid="{8E14C6F9-2B5E-4C7A-AC6D-B662443C34F1}"/>
    <cellStyle name="Normal 2 24 3 2 2 4 3 2" xfId="14583" xr:uid="{562A2952-CB87-49F6-B564-04AE39E84362}"/>
    <cellStyle name="Normal 2 24 3 2 2 4 3 3" xfId="14584" xr:uid="{C5FC89A5-9EBE-4D84-ADB2-4B552D43DA8B}"/>
    <cellStyle name="Normal 2 24 3 2 2 4 4" xfId="14585" xr:uid="{2C7263C9-33B5-4800-A873-0A1D84E8DCAE}"/>
    <cellStyle name="Normal 2 24 3 2 2 4 5" xfId="14586" xr:uid="{0DC04494-90C6-4767-A5FE-5BE0C5B83D3A}"/>
    <cellStyle name="Normal 2 24 3 2 2 5" xfId="14587" xr:uid="{B18F9318-A40E-48BD-B473-2932BE46467F}"/>
    <cellStyle name="Normal 2 24 3 2 2 5 2" xfId="14588" xr:uid="{712F4F52-96F9-46AA-993C-414C4E121E90}"/>
    <cellStyle name="Normal 2 24 3 2 2 5 3" xfId="14589" xr:uid="{BE14BFFF-E85D-423C-AA42-5C8BF0B1EE9D}"/>
    <cellStyle name="Normal 2 24 3 2 2 6" xfId="14590" xr:uid="{84589E63-8DD6-4C2F-AB4C-49A51A53E115}"/>
    <cellStyle name="Normal 2 24 3 2 2 6 2" xfId="14591" xr:uid="{C44DBE5D-266C-4700-A117-C9DD51B1ADB2}"/>
    <cellStyle name="Normal 2 24 3 2 2 6 3" xfId="14592" xr:uid="{E16E5D6C-B02B-42EF-9CE0-672B12244FD2}"/>
    <cellStyle name="Normal 2 24 3 2 2 7" xfId="14593" xr:uid="{2974D9E2-F2EC-49ED-87DB-AD5B022C5972}"/>
    <cellStyle name="Normal 2 24 3 2 2 8" xfId="14594" xr:uid="{625DA4B3-893E-479D-96FA-1863CDA8D32B}"/>
    <cellStyle name="Normal 2 24 3 2 3" xfId="14595" xr:uid="{BB4EB2C8-5393-47F0-A8E9-BA2EB6FDE078}"/>
    <cellStyle name="Normal 2 24 3 2 3 2" xfId="14596" xr:uid="{F34CDC4A-2F0D-4000-BE22-FA48A20258BC}"/>
    <cellStyle name="Normal 2 24 3 2 3 2 2" xfId="14597" xr:uid="{58EDD731-3079-41C3-AD69-BBDCD077A9CC}"/>
    <cellStyle name="Normal 2 24 3 2 3 2 3" xfId="14598" xr:uid="{05F60C6E-7FFD-4C58-8087-B9D968C8EEE9}"/>
    <cellStyle name="Normal 2 24 3 2 3 3" xfId="14599" xr:uid="{CE67B405-4A33-4ADB-AA01-BB122E17359A}"/>
    <cellStyle name="Normal 2 24 3 2 3 3 2" xfId="14600" xr:uid="{15E07AB0-12CE-43AF-9585-43427EF9D1BE}"/>
    <cellStyle name="Normal 2 24 3 2 3 3 3" xfId="14601" xr:uid="{A6AC2084-C446-4092-8D4D-2D3ADBECE170}"/>
    <cellStyle name="Normal 2 24 3 2 3 4" xfId="14602" xr:uid="{E9F90066-5FCE-4445-B7AC-9CBB6B3C157C}"/>
    <cellStyle name="Normal 2 24 3 2 3 5" xfId="14603" xr:uid="{73F371B7-8ADC-445E-A7C3-B1329CCA9404}"/>
    <cellStyle name="Normal 2 24 3 2 4" xfId="14604" xr:uid="{E842ABCE-1A69-4139-8AA4-2D90715BFA02}"/>
    <cellStyle name="Normal 2 24 3 2 4 2" xfId="14605" xr:uid="{E6AC2A43-8E46-4B27-9931-76A3BA83B04C}"/>
    <cellStyle name="Normal 2 24 3 2 4 2 2" xfId="14606" xr:uid="{F1DC60A0-52C6-47B8-A9C3-343F753598BC}"/>
    <cellStyle name="Normal 2 24 3 2 4 2 3" xfId="14607" xr:uid="{918AA03B-CD21-46D1-8B81-20D467E21D01}"/>
    <cellStyle name="Normal 2 24 3 2 4 3" xfId="14608" xr:uid="{6BD5793D-12A7-41A5-A04C-729E842F9EA4}"/>
    <cellStyle name="Normal 2 24 3 2 4 3 2" xfId="14609" xr:uid="{C5E835E2-7962-4DD8-9FC0-9E5B045E3E59}"/>
    <cellStyle name="Normal 2 24 3 2 4 3 3" xfId="14610" xr:uid="{58403B73-B164-42BF-A73A-84C4A668350C}"/>
    <cellStyle name="Normal 2 24 3 2 4 4" xfId="14611" xr:uid="{95A65BCB-5D9C-4A01-9C1E-5A4BF13EC963}"/>
    <cellStyle name="Normal 2 24 3 2 4 5" xfId="14612" xr:uid="{5CD769FE-4F90-4847-95D0-6BFAD7A03B8D}"/>
    <cellStyle name="Normal 2 24 3 2 5" xfId="14613" xr:uid="{00454449-97BE-49FD-A0B4-93D8517A9B36}"/>
    <cellStyle name="Normal 2 24 3 2 5 2" xfId="14614" xr:uid="{B4CF493A-2C27-4439-89E4-A940861A75C6}"/>
    <cellStyle name="Normal 2 24 3 2 5 2 2" xfId="14615" xr:uid="{FF96E488-9EA0-4641-B2CB-2EB219A77E22}"/>
    <cellStyle name="Normal 2 24 3 2 5 2 3" xfId="14616" xr:uid="{A1276E3D-B04F-4CE3-BCD2-00D19FA05C79}"/>
    <cellStyle name="Normal 2 24 3 2 5 3" xfId="14617" xr:uid="{B429F2C3-3513-410C-A1F9-5F5C88C31103}"/>
    <cellStyle name="Normal 2 24 3 2 5 3 2" xfId="14618" xr:uid="{F15B5C89-B39A-4EBB-A7E6-62C53E5D3F97}"/>
    <cellStyle name="Normal 2 24 3 2 5 3 3" xfId="14619" xr:uid="{FA9551BE-3C2E-46C4-9839-BEC80664B1C0}"/>
    <cellStyle name="Normal 2 24 3 2 5 4" xfId="14620" xr:uid="{130644A5-42DF-49B5-B1A1-4F45510FEA7F}"/>
    <cellStyle name="Normal 2 24 3 2 5 5" xfId="14621" xr:uid="{4C037DD4-B674-4A78-8E12-F2D8464648DB}"/>
    <cellStyle name="Normal 2 24 3 2 6" xfId="14622" xr:uid="{AC1AE639-C12F-461A-BD0B-B32D1B77EBFC}"/>
    <cellStyle name="Normal 2 24 3 2 6 2" xfId="14623" xr:uid="{6B80F615-DC07-4800-AFF8-6F07FE1449DF}"/>
    <cellStyle name="Normal 2 24 3 2 6 3" xfId="14624" xr:uid="{9E371B6E-87E7-49B1-8626-A8130639EAA0}"/>
    <cellStyle name="Normal 2 24 3 2 7" xfId="14625" xr:uid="{70BA4430-C47A-4382-8C89-D24B8129F2AC}"/>
    <cellStyle name="Normal 2 24 3 2 7 2" xfId="14626" xr:uid="{74060F08-3AD0-425F-8078-AED597B56186}"/>
    <cellStyle name="Normal 2 24 3 2 7 3" xfId="14627" xr:uid="{E8D9D731-5884-4F32-9726-EE1AA863FFCF}"/>
    <cellStyle name="Normal 2 24 3 2 8" xfId="14628" xr:uid="{09515844-359C-4F82-899E-5B40F8F36F12}"/>
    <cellStyle name="Normal 2 24 3 2 8 2" xfId="14629" xr:uid="{5341F6D4-843C-4571-A628-950AFAF17685}"/>
    <cellStyle name="Normal 2 24 3 2 8 3" xfId="14630" xr:uid="{9FC15199-EB8D-4F76-9C66-B2B37A313DD5}"/>
    <cellStyle name="Normal 2 24 3 2 9" xfId="14631" xr:uid="{C69575FD-5655-4347-AE56-18C667E19C05}"/>
    <cellStyle name="Normal 2 24 3 3" xfId="14632" xr:uid="{8145A597-2C3D-46D9-9A40-078A0A9E1472}"/>
    <cellStyle name="Normal 2 24 3 3 10" xfId="14633" xr:uid="{528E4E2E-07F0-4454-9837-EDB82F7F8BAE}"/>
    <cellStyle name="Normal 2 24 3 3 2" xfId="14634" xr:uid="{D2623A6A-D932-452F-B905-4B9B7A2E3CAF}"/>
    <cellStyle name="Normal 2 24 3 3 2 2" xfId="14635" xr:uid="{C8765C67-A955-4929-8B32-4A93B8EB8A25}"/>
    <cellStyle name="Normal 2 24 3 3 2 2 2" xfId="14636" xr:uid="{0EBE6DEF-AFA4-4602-8726-953B2A85D20B}"/>
    <cellStyle name="Normal 2 24 3 3 2 2 2 2" xfId="14637" xr:uid="{6D6EE3CA-9510-4368-81F9-87AB72BBB312}"/>
    <cellStyle name="Normal 2 24 3 3 2 2 2 3" xfId="14638" xr:uid="{DBAAF0E5-E0B6-4182-A04F-58BFDC841838}"/>
    <cellStyle name="Normal 2 24 3 3 2 2 3" xfId="14639" xr:uid="{BCF7E823-1FAB-4D6E-AF67-7CD54507FE78}"/>
    <cellStyle name="Normal 2 24 3 3 2 2 3 2" xfId="14640" xr:uid="{9BA69881-7359-4F17-9514-6ED6B08BD173}"/>
    <cellStyle name="Normal 2 24 3 3 2 2 3 3" xfId="14641" xr:uid="{ABDB10CB-A0CD-4B18-A59A-187EE1C0A082}"/>
    <cellStyle name="Normal 2 24 3 3 2 2 4" xfId="14642" xr:uid="{C255D7FE-FFA0-4E89-B873-B66B17D998CB}"/>
    <cellStyle name="Normal 2 24 3 3 2 2 5" xfId="14643" xr:uid="{48CD1899-1378-4288-B54C-741367BC69BA}"/>
    <cellStyle name="Normal 2 24 3 3 2 3" xfId="14644" xr:uid="{D6E9E920-762A-45BD-9B2A-DA437CB05DF4}"/>
    <cellStyle name="Normal 2 24 3 3 2 3 2" xfId="14645" xr:uid="{3E1CD436-A1CE-4615-BBC9-B5AC3027AF28}"/>
    <cellStyle name="Normal 2 24 3 3 2 3 2 2" xfId="14646" xr:uid="{A87ADAA5-84B1-4438-AFA8-C08A3AF6A532}"/>
    <cellStyle name="Normal 2 24 3 3 2 3 2 3" xfId="14647" xr:uid="{E638B32F-D23F-46CC-9F00-0BC9558FF5C3}"/>
    <cellStyle name="Normal 2 24 3 3 2 3 3" xfId="14648" xr:uid="{5F65299D-71FC-44AD-A682-6AA38088224E}"/>
    <cellStyle name="Normal 2 24 3 3 2 3 3 2" xfId="14649" xr:uid="{0C9F88C8-FA7B-4603-84CB-1E4C137B578B}"/>
    <cellStyle name="Normal 2 24 3 3 2 3 3 3" xfId="14650" xr:uid="{6A86A6F5-C002-4A06-8800-D4BB446D42B2}"/>
    <cellStyle name="Normal 2 24 3 3 2 3 4" xfId="14651" xr:uid="{F31AD403-CA59-4619-A4E5-D979E7C705BF}"/>
    <cellStyle name="Normal 2 24 3 3 2 3 5" xfId="14652" xr:uid="{E313162E-D80C-428F-A8C3-EBF98D6AEAB3}"/>
    <cellStyle name="Normal 2 24 3 3 2 4" xfId="14653" xr:uid="{E9CA4488-A477-4FFA-85CB-E049CCE9A5E9}"/>
    <cellStyle name="Normal 2 24 3 3 2 4 2" xfId="14654" xr:uid="{7C3952F4-0B4E-4A55-921C-D7C07DDD2C1B}"/>
    <cellStyle name="Normal 2 24 3 3 2 4 2 2" xfId="14655" xr:uid="{AE7407EB-E885-4BE0-BAC2-E0481AF86DCF}"/>
    <cellStyle name="Normal 2 24 3 3 2 4 2 3" xfId="14656" xr:uid="{0D149B89-79CA-472F-95C0-751B8ABBA81A}"/>
    <cellStyle name="Normal 2 24 3 3 2 4 3" xfId="14657" xr:uid="{4E7C97A0-BA43-41BD-ADAD-BE8D702F1EC4}"/>
    <cellStyle name="Normal 2 24 3 3 2 4 3 2" xfId="14658" xr:uid="{90F88C51-93B0-4E71-AB33-CC6F1FA88872}"/>
    <cellStyle name="Normal 2 24 3 3 2 4 3 3" xfId="14659" xr:uid="{403B752D-7B9A-4E99-B531-206129997A06}"/>
    <cellStyle name="Normal 2 24 3 3 2 4 4" xfId="14660" xr:uid="{13F12AFA-ED87-4A30-82EF-0673D09F6245}"/>
    <cellStyle name="Normal 2 24 3 3 2 4 5" xfId="14661" xr:uid="{ACC2CA89-C99A-4282-A947-3E5A81D82749}"/>
    <cellStyle name="Normal 2 24 3 3 2 5" xfId="14662" xr:uid="{490EBFD3-AC68-413B-8BCD-CF1DB502C554}"/>
    <cellStyle name="Normal 2 24 3 3 2 5 2" xfId="14663" xr:uid="{3D57FD90-AD0B-4BEC-A506-33714BACBD7F}"/>
    <cellStyle name="Normal 2 24 3 3 2 5 3" xfId="14664" xr:uid="{FA8F8C3E-A00C-4C55-8818-4F639EA7BBCA}"/>
    <cellStyle name="Normal 2 24 3 3 2 6" xfId="14665" xr:uid="{8F81D1C4-4C4E-4122-8EA5-3E07A4A93EFB}"/>
    <cellStyle name="Normal 2 24 3 3 2 6 2" xfId="14666" xr:uid="{BFC5AAEB-B270-4181-8E2A-428BBBC63C46}"/>
    <cellStyle name="Normal 2 24 3 3 2 6 3" xfId="14667" xr:uid="{563A490E-0B4A-4AA0-BB00-30A7E1ABE096}"/>
    <cellStyle name="Normal 2 24 3 3 2 7" xfId="14668" xr:uid="{31349E29-DE32-415E-8D72-99476E361E88}"/>
    <cellStyle name="Normal 2 24 3 3 2 8" xfId="14669" xr:uid="{38DFD87D-3052-4F42-9FA6-D394257099C0}"/>
    <cellStyle name="Normal 2 24 3 3 3" xfId="14670" xr:uid="{E28AC44B-9D1C-4667-A1E2-6857A80BC0AB}"/>
    <cellStyle name="Normal 2 24 3 3 3 2" xfId="14671" xr:uid="{9767C0B4-05E4-4DF4-96D1-A8F7B466B6FB}"/>
    <cellStyle name="Normal 2 24 3 3 3 2 2" xfId="14672" xr:uid="{993894A6-6E01-4E15-8B2D-DBF4D31DEC96}"/>
    <cellStyle name="Normal 2 24 3 3 3 2 3" xfId="14673" xr:uid="{5C65E02E-72DC-4451-908B-5AB6048F151E}"/>
    <cellStyle name="Normal 2 24 3 3 3 3" xfId="14674" xr:uid="{A735740D-F9C8-4668-9FE3-86DDCDC954C7}"/>
    <cellStyle name="Normal 2 24 3 3 3 3 2" xfId="14675" xr:uid="{472264C3-607A-4B76-A6B6-3583F4A0F157}"/>
    <cellStyle name="Normal 2 24 3 3 3 3 3" xfId="14676" xr:uid="{6B2BB41E-1523-46F0-8F50-8FB259F287A1}"/>
    <cellStyle name="Normal 2 24 3 3 3 4" xfId="14677" xr:uid="{D1397081-F2D3-47B6-ABEE-2F5794191FD6}"/>
    <cellStyle name="Normal 2 24 3 3 3 5" xfId="14678" xr:uid="{BFEB9ED1-F028-4E4F-9FB0-5A9B4D8B9398}"/>
    <cellStyle name="Normal 2 24 3 3 4" xfId="14679" xr:uid="{90312E3B-2246-4012-8113-D470765D1993}"/>
    <cellStyle name="Normal 2 24 3 3 4 2" xfId="14680" xr:uid="{C075E732-D8EE-4B9C-B90D-30C9CD269F15}"/>
    <cellStyle name="Normal 2 24 3 3 4 2 2" xfId="14681" xr:uid="{9EE75FA3-9693-4C08-87B6-19B15D213FFB}"/>
    <cellStyle name="Normal 2 24 3 3 4 2 3" xfId="14682" xr:uid="{88994EC6-8935-4BC5-BD5B-E0C01A61E0E7}"/>
    <cellStyle name="Normal 2 24 3 3 4 3" xfId="14683" xr:uid="{B4545128-C14F-42AA-968B-468C66FCD532}"/>
    <cellStyle name="Normal 2 24 3 3 4 3 2" xfId="14684" xr:uid="{3FCEE680-046F-49AD-96BA-618FEEC087CC}"/>
    <cellStyle name="Normal 2 24 3 3 4 3 3" xfId="14685" xr:uid="{9573C3EE-27E1-4273-9488-FE637C9B69B9}"/>
    <cellStyle name="Normal 2 24 3 3 4 4" xfId="14686" xr:uid="{A4212F4C-2116-420A-8399-ACCCBEA2ADF7}"/>
    <cellStyle name="Normal 2 24 3 3 4 5" xfId="14687" xr:uid="{FB6E9706-7B87-4343-8337-B99AD4785202}"/>
    <cellStyle name="Normal 2 24 3 3 5" xfId="14688" xr:uid="{AE6FE870-8806-4904-B9E3-7459A7326CDD}"/>
    <cellStyle name="Normal 2 24 3 3 5 2" xfId="14689" xr:uid="{EC403539-A9AF-4450-8E5B-E6CDAC8C930B}"/>
    <cellStyle name="Normal 2 24 3 3 5 2 2" xfId="14690" xr:uid="{42B4B6BE-19AF-43B2-AD0C-E4FE03600242}"/>
    <cellStyle name="Normal 2 24 3 3 5 2 3" xfId="14691" xr:uid="{269FA2AB-3C02-4D14-A67C-903B34A987EA}"/>
    <cellStyle name="Normal 2 24 3 3 5 3" xfId="14692" xr:uid="{27677B8E-C543-4614-8887-111A37D2F509}"/>
    <cellStyle name="Normal 2 24 3 3 5 3 2" xfId="14693" xr:uid="{4B2DA3C5-7510-461C-9F9A-B540BFD8C5DE}"/>
    <cellStyle name="Normal 2 24 3 3 5 3 3" xfId="14694" xr:uid="{F6514234-315D-4833-B7D4-B5B14506AE5C}"/>
    <cellStyle name="Normal 2 24 3 3 5 4" xfId="14695" xr:uid="{0942878E-CF01-4220-B18C-DF32FCFB69CB}"/>
    <cellStyle name="Normal 2 24 3 3 5 5" xfId="14696" xr:uid="{6BB2AD89-F69C-4265-8C19-65E22F465231}"/>
    <cellStyle name="Normal 2 24 3 3 6" xfId="14697" xr:uid="{E5EDEE6C-AF42-4B5C-9CAE-A8780CA786B5}"/>
    <cellStyle name="Normal 2 24 3 3 6 2" xfId="14698" xr:uid="{497003FF-5423-4E48-AA8E-6F854E04E56B}"/>
    <cellStyle name="Normal 2 24 3 3 6 3" xfId="14699" xr:uid="{FF6DC40D-0F64-46B1-B1ED-9FF36EC31073}"/>
    <cellStyle name="Normal 2 24 3 3 7" xfId="14700" xr:uid="{831114BE-3AF7-4A9D-AC96-849FC00F85C3}"/>
    <cellStyle name="Normal 2 24 3 3 7 2" xfId="14701" xr:uid="{143CB0AE-C357-4C8D-998A-EEF9431E9AB9}"/>
    <cellStyle name="Normal 2 24 3 3 7 3" xfId="14702" xr:uid="{BA84A23E-1F60-45DC-9ADA-FC34296C721D}"/>
    <cellStyle name="Normal 2 24 3 3 8" xfId="14703" xr:uid="{47C387C2-98A3-4820-9896-C360D47222A9}"/>
    <cellStyle name="Normal 2 24 3 3 8 2" xfId="14704" xr:uid="{219BC415-8FED-46D6-8027-8CD582195339}"/>
    <cellStyle name="Normal 2 24 3 3 8 3" xfId="14705" xr:uid="{4E80882A-9004-466B-B897-CCA14E48B61F}"/>
    <cellStyle name="Normal 2 24 3 3 9" xfId="14706" xr:uid="{1EA2F604-8D98-406D-92F2-29D57201E47A}"/>
    <cellStyle name="Normal 2 24 3 4" xfId="14707" xr:uid="{F819A256-809B-4C9F-ADC7-7B3A7EEBAA99}"/>
    <cellStyle name="Normal 2 24 3 4 2" xfId="14708" xr:uid="{CF725211-0C5F-475A-A7A8-EFF8C300FB9D}"/>
    <cellStyle name="Normal 2 24 3 4 2 2" xfId="14709" xr:uid="{A93F7C8E-73C7-41B2-AC0C-E30E07EC8F6F}"/>
    <cellStyle name="Normal 2 24 3 4 2 2 2" xfId="14710" xr:uid="{3AF1E389-A207-404B-AA12-EA44E5BA28C4}"/>
    <cellStyle name="Normal 2 24 3 4 2 2 3" xfId="14711" xr:uid="{C2928081-1BC0-4991-9EF0-15F5DA0488F9}"/>
    <cellStyle name="Normal 2 24 3 4 2 3" xfId="14712" xr:uid="{60BBAFA0-14E2-48F3-A2E7-98A510EF753A}"/>
    <cellStyle name="Normal 2 24 3 4 2 3 2" xfId="14713" xr:uid="{7F349C52-79F4-4F6B-BF7F-A77762CB1BF6}"/>
    <cellStyle name="Normal 2 24 3 4 2 3 3" xfId="14714" xr:uid="{696B5820-98B7-4B9E-946A-36E22D6CBCEC}"/>
    <cellStyle name="Normal 2 24 3 4 2 4" xfId="14715" xr:uid="{8E3E96EC-79CD-4D46-8269-92C5EF931D81}"/>
    <cellStyle name="Normal 2 24 3 4 2 5" xfId="14716" xr:uid="{F484FED5-2C1D-4266-BE8D-E05FE2C1F7F2}"/>
    <cellStyle name="Normal 2 24 3 4 3" xfId="14717" xr:uid="{9D6465A0-50E9-4FB1-B0D8-2E7CADBED2A7}"/>
    <cellStyle name="Normal 2 24 3 4 3 2" xfId="14718" xr:uid="{C9A0DA1D-CCC4-4BFB-9B7E-BEF4976EBB60}"/>
    <cellStyle name="Normal 2 24 3 4 3 2 2" xfId="14719" xr:uid="{EB73222F-DEE1-4CA6-94DE-6264D2309D78}"/>
    <cellStyle name="Normal 2 24 3 4 3 2 3" xfId="14720" xr:uid="{D8383141-67CE-4C41-B521-BCD1692EA3BB}"/>
    <cellStyle name="Normal 2 24 3 4 3 3" xfId="14721" xr:uid="{9D31B1B1-11E5-4CD6-9786-620CD9CDE87E}"/>
    <cellStyle name="Normal 2 24 3 4 3 3 2" xfId="14722" xr:uid="{5953F4EE-16BE-429C-953E-5C928EF282E9}"/>
    <cellStyle name="Normal 2 24 3 4 3 3 3" xfId="14723" xr:uid="{68371C9D-88C9-40E1-BF9D-5864CD8CC52B}"/>
    <cellStyle name="Normal 2 24 3 4 3 4" xfId="14724" xr:uid="{01C3D097-8BE9-437B-8E41-487FFA0668FE}"/>
    <cellStyle name="Normal 2 24 3 4 3 5" xfId="14725" xr:uid="{C041DF9F-884E-471F-BA15-B5D74B9A5BAB}"/>
    <cellStyle name="Normal 2 24 3 4 4" xfId="14726" xr:uid="{D6226803-0CDC-4BC5-B7F9-4B7EFD82B195}"/>
    <cellStyle name="Normal 2 24 3 4 4 2" xfId="14727" xr:uid="{08B419F6-6D4E-4F9D-B4B0-C99E3151C469}"/>
    <cellStyle name="Normal 2 24 3 4 4 2 2" xfId="14728" xr:uid="{3360DBC4-E899-4D0F-8BE9-7BFF9442418F}"/>
    <cellStyle name="Normal 2 24 3 4 4 2 3" xfId="14729" xr:uid="{900ABA19-BE5D-4A6F-9306-2F5C654D5C47}"/>
    <cellStyle name="Normal 2 24 3 4 4 3" xfId="14730" xr:uid="{4D0E3FA1-4580-4BB2-997D-E3662FD3C5A9}"/>
    <cellStyle name="Normal 2 24 3 4 4 3 2" xfId="14731" xr:uid="{71F17CF1-9752-4850-B6D2-2F8C8ED5D817}"/>
    <cellStyle name="Normal 2 24 3 4 4 3 3" xfId="14732" xr:uid="{B579FFD0-B882-4A2C-A63F-49C2D676557E}"/>
    <cellStyle name="Normal 2 24 3 4 4 4" xfId="14733" xr:uid="{A67F6B6D-C779-418D-BCE0-7249BD05A177}"/>
    <cellStyle name="Normal 2 24 3 4 4 5" xfId="14734" xr:uid="{B67921DE-44F3-4B61-8133-41DD2BD1BCA4}"/>
    <cellStyle name="Normal 2 24 3 4 5" xfId="14735" xr:uid="{8FC16A2C-00B3-43A3-BA2F-251D98419A07}"/>
    <cellStyle name="Normal 2 24 3 4 5 2" xfId="14736" xr:uid="{46104147-8EEB-4E60-A39E-6DA19BDCA1CA}"/>
    <cellStyle name="Normal 2 24 3 4 5 3" xfId="14737" xr:uid="{EAB025C9-743C-4361-A3C3-625A504767AC}"/>
    <cellStyle name="Normal 2 24 3 4 6" xfId="14738" xr:uid="{EF7218F8-D63E-4BAF-BC4A-A98FDF58B745}"/>
    <cellStyle name="Normal 2 24 3 4 6 2" xfId="14739" xr:uid="{B8F57754-9A05-4BBD-B34A-349C8D617F9C}"/>
    <cellStyle name="Normal 2 24 3 4 6 3" xfId="14740" xr:uid="{F1B4854B-E5C6-49BC-B07B-1D3449D8EFD4}"/>
    <cellStyle name="Normal 2 24 3 4 7" xfId="14741" xr:uid="{7C37CE98-A57D-4111-85F6-52D268473302}"/>
    <cellStyle name="Normal 2 24 3 4 8" xfId="14742" xr:uid="{41A72646-7E3E-4F80-BD36-E729F13718B8}"/>
    <cellStyle name="Normal 2 24 3 5" xfId="14743" xr:uid="{2721A701-AC02-4185-B574-013526E361DE}"/>
    <cellStyle name="Normal 2 24 3 5 2" xfId="14744" xr:uid="{71B1CCFA-5615-4F4A-B039-8D76610C678C}"/>
    <cellStyle name="Normal 2 24 3 5 2 2" xfId="14745" xr:uid="{168E7ED3-62B3-43F2-A594-D99DED4F0D0F}"/>
    <cellStyle name="Normal 2 24 3 5 2 3" xfId="14746" xr:uid="{B88D2140-DC0B-49DF-9EC3-06B94CF0EC88}"/>
    <cellStyle name="Normal 2 24 3 5 3" xfId="14747" xr:uid="{E00CA323-D451-4B3B-B1C2-D194FC83ED4B}"/>
    <cellStyle name="Normal 2 24 3 5 3 2" xfId="14748" xr:uid="{F131360E-922D-4CB6-A3B2-A7F16682836E}"/>
    <cellStyle name="Normal 2 24 3 5 3 3" xfId="14749" xr:uid="{BFCC4A67-984A-45F5-9437-32677B4632FD}"/>
    <cellStyle name="Normal 2 24 3 5 4" xfId="14750" xr:uid="{FA554B18-092C-46D5-B47C-D135192EB4C5}"/>
    <cellStyle name="Normal 2 24 3 5 5" xfId="14751" xr:uid="{2E9B6D2C-6BF3-4DAB-A22A-9FCAB0977F63}"/>
    <cellStyle name="Normal 2 24 3 6" xfId="14752" xr:uid="{79385C6F-1ED5-4446-AA22-8DFA7A8D0611}"/>
    <cellStyle name="Normal 2 24 3 6 2" xfId="14753" xr:uid="{7F95B182-0434-433E-81DB-C48562FA8E49}"/>
    <cellStyle name="Normal 2 24 3 6 2 2" xfId="14754" xr:uid="{8F8C963A-4527-4342-B168-0DBE5AB62C54}"/>
    <cellStyle name="Normal 2 24 3 6 2 3" xfId="14755" xr:uid="{29D8C039-3FFD-4111-A3C6-ECB533D91D5D}"/>
    <cellStyle name="Normal 2 24 3 6 3" xfId="14756" xr:uid="{E7682ECA-734D-45A2-9F72-34AFEF457422}"/>
    <cellStyle name="Normal 2 24 3 6 3 2" xfId="14757" xr:uid="{A97CC38B-47F4-4F40-A40B-52596EAAD100}"/>
    <cellStyle name="Normal 2 24 3 6 3 3" xfId="14758" xr:uid="{4C90E88A-0D72-47B6-9E81-8A118FBF591C}"/>
    <cellStyle name="Normal 2 24 3 6 4" xfId="14759" xr:uid="{8377C03A-3FE2-4980-8F1E-184D8886236D}"/>
    <cellStyle name="Normal 2 24 3 6 5" xfId="14760" xr:uid="{5766FFD3-9C32-46F4-99DE-F45193CD4E9D}"/>
    <cellStyle name="Normal 2 24 3 7" xfId="14761" xr:uid="{6A21B313-CD47-4C8C-93E1-69A11D2B3808}"/>
    <cellStyle name="Normal 2 24 3 7 2" xfId="14762" xr:uid="{2D1762EE-A629-4419-8903-6BE7A02D1701}"/>
    <cellStyle name="Normal 2 24 3 7 2 2" xfId="14763" xr:uid="{E1EC1BE6-5E13-4DF6-85EA-303AB2BA11C6}"/>
    <cellStyle name="Normal 2 24 3 7 2 3" xfId="14764" xr:uid="{452EAAF7-0DE7-4290-9076-B073B05AEE70}"/>
    <cellStyle name="Normal 2 24 3 7 3" xfId="14765" xr:uid="{6D06C5BC-2A4A-4F2E-8A44-2279148879C4}"/>
    <cellStyle name="Normal 2 24 3 7 3 2" xfId="14766" xr:uid="{0BCFC243-BEE8-4B89-BEB9-51C175EE7923}"/>
    <cellStyle name="Normal 2 24 3 7 3 3" xfId="14767" xr:uid="{F1E796D8-53E3-4BC2-9DAD-42C58A4B2B3F}"/>
    <cellStyle name="Normal 2 24 3 7 4" xfId="14768" xr:uid="{8644B1CC-2B99-4C21-94B0-1B79468233CD}"/>
    <cellStyle name="Normal 2 24 3 7 5" xfId="14769" xr:uid="{A1B20D6F-0198-447F-BB60-C1A804BD8B54}"/>
    <cellStyle name="Normal 2 24 3 8" xfId="14770" xr:uid="{562D0BE6-C663-4427-B53B-870B2B98D0B3}"/>
    <cellStyle name="Normal 2 24 3 8 2" xfId="14771" xr:uid="{995507E5-8950-4DBB-8A18-68920757159C}"/>
    <cellStyle name="Normal 2 24 3 8 3" xfId="14772" xr:uid="{4A1D6691-3380-488B-81C7-0E2634A4A1EF}"/>
    <cellStyle name="Normal 2 24 3 9" xfId="14773" xr:uid="{0E67E1DE-2E25-48A1-BF11-8C9672A9599D}"/>
    <cellStyle name="Normal 2 24 3 9 2" xfId="14774" xr:uid="{AAD3CFB3-B6F8-497C-B917-0CA07392441E}"/>
    <cellStyle name="Normal 2 24 3 9 3" xfId="14775" xr:uid="{142E0B2D-F4F0-4CBB-BFAE-A81F13AA4D18}"/>
    <cellStyle name="Normal 2 24 4" xfId="14776" xr:uid="{A7198436-EAEB-46CD-8548-5C9925AA680F}"/>
    <cellStyle name="Normal 2 24 4 10" xfId="14777" xr:uid="{52D46373-ADAB-494B-B0E3-36FAA6E26E3C}"/>
    <cellStyle name="Normal 2 24 4 2" xfId="14778" xr:uid="{7D33BC34-1D67-4770-819E-0C3BA5ECBA34}"/>
    <cellStyle name="Normal 2 24 4 2 2" xfId="14779" xr:uid="{6BD82FB7-7118-491C-9298-71650BB31B45}"/>
    <cellStyle name="Normal 2 24 4 2 2 2" xfId="14780" xr:uid="{C6BC9ED6-4E59-466E-A3D5-1B434BD3A72F}"/>
    <cellStyle name="Normal 2 24 4 2 2 2 2" xfId="14781" xr:uid="{D8077C2C-18B1-4E68-BA75-219B51E66E0F}"/>
    <cellStyle name="Normal 2 24 4 2 2 2 3" xfId="14782" xr:uid="{390ABB21-F012-4434-AA36-B12B02449D2D}"/>
    <cellStyle name="Normal 2 24 4 2 2 3" xfId="14783" xr:uid="{124ADF24-84E8-48A4-85A9-3DFBCC83AC35}"/>
    <cellStyle name="Normal 2 24 4 2 2 3 2" xfId="14784" xr:uid="{C15053BA-64B6-4E7E-A971-07A9BB9135F4}"/>
    <cellStyle name="Normal 2 24 4 2 2 3 3" xfId="14785" xr:uid="{43E4F2E2-D172-449A-BD07-0EE2607B1E73}"/>
    <cellStyle name="Normal 2 24 4 2 2 4" xfId="14786" xr:uid="{73C9010B-6335-4664-AE49-B4766406835E}"/>
    <cellStyle name="Normal 2 24 4 2 2 5" xfId="14787" xr:uid="{4777D70C-69C5-425D-9FCE-92D295F13CD1}"/>
    <cellStyle name="Normal 2 24 4 2 3" xfId="14788" xr:uid="{B01403EE-D9E8-4378-852F-95CD626F63EB}"/>
    <cellStyle name="Normal 2 24 4 2 3 2" xfId="14789" xr:uid="{530C6782-834D-41F5-83B9-A0BE2A03BB50}"/>
    <cellStyle name="Normal 2 24 4 2 3 2 2" xfId="14790" xr:uid="{3060CCCE-35AB-4F17-B8DA-A268063690DF}"/>
    <cellStyle name="Normal 2 24 4 2 3 2 3" xfId="14791" xr:uid="{2481D2CE-FD9A-4499-9917-7561B29B2087}"/>
    <cellStyle name="Normal 2 24 4 2 3 3" xfId="14792" xr:uid="{8D68C582-0DBA-444B-80FE-6B4FBA73F42B}"/>
    <cellStyle name="Normal 2 24 4 2 3 3 2" xfId="14793" xr:uid="{FA6D43D2-C887-4C43-8036-9CAA50E3A5DC}"/>
    <cellStyle name="Normal 2 24 4 2 3 3 3" xfId="14794" xr:uid="{F90DC4C9-DF18-41E5-8E7B-1C23EDC2ADDB}"/>
    <cellStyle name="Normal 2 24 4 2 3 4" xfId="14795" xr:uid="{C9C528E7-5F0D-49BF-9B44-5F8FA6AF5C19}"/>
    <cellStyle name="Normal 2 24 4 2 3 5" xfId="14796" xr:uid="{A21FAD4E-9D0B-4E8B-BDDE-CA47FDC9DF33}"/>
    <cellStyle name="Normal 2 24 4 2 4" xfId="14797" xr:uid="{853D45B1-2778-4873-892E-33332108672C}"/>
    <cellStyle name="Normal 2 24 4 2 4 2" xfId="14798" xr:uid="{C64E2CA4-BC63-4D71-8A2C-7CFC45A76001}"/>
    <cellStyle name="Normal 2 24 4 2 4 2 2" xfId="14799" xr:uid="{A6B01097-0853-4F54-9474-7373D43032D4}"/>
    <cellStyle name="Normal 2 24 4 2 4 2 3" xfId="14800" xr:uid="{0A01ADEC-7C01-4BA4-BFF3-F2F79B0BF560}"/>
    <cellStyle name="Normal 2 24 4 2 4 3" xfId="14801" xr:uid="{A301A0D7-D079-4687-8D47-817D9545203E}"/>
    <cellStyle name="Normal 2 24 4 2 4 3 2" xfId="14802" xr:uid="{A647B139-4BCA-4A4A-81A7-4BB7C05D89C0}"/>
    <cellStyle name="Normal 2 24 4 2 4 3 3" xfId="14803" xr:uid="{1062C2E7-0A36-475D-BA42-02EBE16943C8}"/>
    <cellStyle name="Normal 2 24 4 2 4 4" xfId="14804" xr:uid="{9DF54F99-7D9A-4FDE-8E4F-52141C45E4A8}"/>
    <cellStyle name="Normal 2 24 4 2 4 5" xfId="14805" xr:uid="{49F68C10-A9F4-4F4A-99F9-9C8EE108986F}"/>
    <cellStyle name="Normal 2 24 4 2 5" xfId="14806" xr:uid="{EBEB0056-ED20-4B01-B256-8F2713127FC6}"/>
    <cellStyle name="Normal 2 24 4 2 5 2" xfId="14807" xr:uid="{D939276E-7A67-4F8C-ABD2-39D1126ABE7E}"/>
    <cellStyle name="Normal 2 24 4 2 5 3" xfId="14808" xr:uid="{1813AF73-A623-48D8-9D29-41F98F988F97}"/>
    <cellStyle name="Normal 2 24 4 2 6" xfId="14809" xr:uid="{7E61982E-117F-4DB6-9232-9E13C909E692}"/>
    <cellStyle name="Normal 2 24 4 2 6 2" xfId="14810" xr:uid="{1A924345-279E-43A8-AF8B-D318044CA430}"/>
    <cellStyle name="Normal 2 24 4 2 6 3" xfId="14811" xr:uid="{C77A07F3-F814-4224-9B42-CE5F1ECD17E2}"/>
    <cellStyle name="Normal 2 24 4 2 7" xfId="14812" xr:uid="{57AF5AFA-E442-49E9-9F38-D7AB330957CF}"/>
    <cellStyle name="Normal 2 24 4 2 7 2" xfId="14813" xr:uid="{DAF77DFB-5B9B-4315-ADCF-E26B70FAC0EF}"/>
    <cellStyle name="Normal 2 24 4 2 7 3" xfId="14814" xr:uid="{A6BB9C66-0986-4C88-B87C-1936D73D100D}"/>
    <cellStyle name="Normal 2 24 4 2 8" xfId="14815" xr:uid="{EC166A52-CB23-4A12-8AD7-B1D9BA0533BD}"/>
    <cellStyle name="Normal 2 24 4 2 9" xfId="14816" xr:uid="{911FFBD8-B67B-48D1-B25D-A372DC42A78B}"/>
    <cellStyle name="Normal 2 24 4 3" xfId="14817" xr:uid="{52538376-ABF4-42E7-9591-616937FCA97F}"/>
    <cellStyle name="Normal 2 24 4 3 2" xfId="14818" xr:uid="{50432186-630B-4D58-89A5-7C5846B5D921}"/>
    <cellStyle name="Normal 2 24 4 3 2 2" xfId="14819" xr:uid="{0A51DCBE-E262-4AD1-8A72-7483DDF131DC}"/>
    <cellStyle name="Normal 2 24 4 3 2 3" xfId="14820" xr:uid="{72F80E34-2340-41CF-BF56-E63613CCD936}"/>
    <cellStyle name="Normal 2 24 4 3 3" xfId="14821" xr:uid="{801E14A3-6BAD-4706-B41E-99725020BB47}"/>
    <cellStyle name="Normal 2 24 4 3 3 2" xfId="14822" xr:uid="{AEFEBADD-7302-4861-9C65-40BBA2E67AA4}"/>
    <cellStyle name="Normal 2 24 4 3 3 3" xfId="14823" xr:uid="{C1C69E9C-898C-4ED0-A1D4-BB39D047C03A}"/>
    <cellStyle name="Normal 2 24 4 3 4" xfId="14824" xr:uid="{1D2348C0-713E-4193-B9A3-45B200C25BD6}"/>
    <cellStyle name="Normal 2 24 4 3 4 2" xfId="14825" xr:uid="{C26BF880-3463-481E-A4B6-4910978ED665}"/>
    <cellStyle name="Normal 2 24 4 3 4 3" xfId="14826" xr:uid="{99D3804F-E369-419F-BEAC-EAC80A3512DE}"/>
    <cellStyle name="Normal 2 24 4 3 5" xfId="14827" xr:uid="{8715EDE5-7EA1-4140-A07A-15F9DA2302F2}"/>
    <cellStyle name="Normal 2 24 4 3 6" xfId="14828" xr:uid="{9CC88135-C1B0-4CF3-BF73-81B9FD43A0BE}"/>
    <cellStyle name="Normal 2 24 4 4" xfId="14829" xr:uid="{F95205CF-A8C2-4526-98F9-5A035CE2F769}"/>
    <cellStyle name="Normal 2 24 4 4 2" xfId="14830" xr:uid="{39BDC008-082B-4BE7-A3C6-1F5410122745}"/>
    <cellStyle name="Normal 2 24 4 4 2 2" xfId="14831" xr:uid="{7276B4FB-30E7-4B8D-836C-C455403BB506}"/>
    <cellStyle name="Normal 2 24 4 4 2 3" xfId="14832" xr:uid="{6EC4BF39-592F-4669-91E8-973E5D4B18EC}"/>
    <cellStyle name="Normal 2 24 4 4 3" xfId="14833" xr:uid="{7AB8A84D-CF3B-4A0E-95FF-C1A4EAAB2C55}"/>
    <cellStyle name="Normal 2 24 4 4 3 2" xfId="14834" xr:uid="{C4E5E5BA-9C48-4D4F-B93D-C18D195814B2}"/>
    <cellStyle name="Normal 2 24 4 4 3 3" xfId="14835" xr:uid="{9BE7573A-3D23-4C9D-BA47-326842FA9CE6}"/>
    <cellStyle name="Normal 2 24 4 4 4" xfId="14836" xr:uid="{0CBD3172-CFBB-4C46-BCB4-2F14CD5B879D}"/>
    <cellStyle name="Normal 2 24 4 4 5" xfId="14837" xr:uid="{7829F5A6-146D-4E3B-B975-039E701C96D7}"/>
    <cellStyle name="Normal 2 24 4 5" xfId="14838" xr:uid="{28C1A32E-755B-46BD-A76A-89F1849AC16A}"/>
    <cellStyle name="Normal 2 24 4 5 2" xfId="14839" xr:uid="{B36E4FC2-4788-481E-8CA1-170DDC3BDB2E}"/>
    <cellStyle name="Normal 2 24 4 5 2 2" xfId="14840" xr:uid="{F5176367-FEA3-4DBE-9123-EE8D8B0DC75D}"/>
    <cellStyle name="Normal 2 24 4 5 2 3" xfId="14841" xr:uid="{7E0B94F4-9BC4-4415-903C-9319EC4AB465}"/>
    <cellStyle name="Normal 2 24 4 5 3" xfId="14842" xr:uid="{CE923223-3E60-47DD-BA6C-EDA1DAF0439A}"/>
    <cellStyle name="Normal 2 24 4 5 3 2" xfId="14843" xr:uid="{8E99BE88-A1E4-41E6-9A9C-AAEC5189B325}"/>
    <cellStyle name="Normal 2 24 4 5 3 3" xfId="14844" xr:uid="{E1A97286-FE1C-40CC-98E5-DB34DD9D20BB}"/>
    <cellStyle name="Normal 2 24 4 5 4" xfId="14845" xr:uid="{B3961BC1-53F4-4726-8E7E-B4CFCC32A4AA}"/>
    <cellStyle name="Normal 2 24 4 5 5" xfId="14846" xr:uid="{AFF07D0F-CD8E-4758-B690-DDAE9F47C3FA}"/>
    <cellStyle name="Normal 2 24 4 6" xfId="14847" xr:uid="{0506E3D1-1318-44CD-BA82-2BD674FE18CE}"/>
    <cellStyle name="Normal 2 24 4 6 2" xfId="14848" xr:uid="{293F5DF3-F1BB-42B7-B908-E598BCA1C73B}"/>
    <cellStyle name="Normal 2 24 4 6 3" xfId="14849" xr:uid="{BDAE4818-DC41-47FC-8AEF-6D983418C798}"/>
    <cellStyle name="Normal 2 24 4 7" xfId="14850" xr:uid="{9FEFADAB-16E9-4A81-826E-0D4B08B73B88}"/>
    <cellStyle name="Normal 2 24 4 7 2" xfId="14851" xr:uid="{BF9578DB-01B3-4061-A670-5873080BDD9F}"/>
    <cellStyle name="Normal 2 24 4 7 3" xfId="14852" xr:uid="{88522C75-13C2-4BD3-967E-DF67FB643013}"/>
    <cellStyle name="Normal 2 24 4 8" xfId="14853" xr:uid="{B96AF744-A1C1-447F-BA39-C513DDF30EEE}"/>
    <cellStyle name="Normal 2 24 4 8 2" xfId="14854" xr:uid="{1ED2FEBC-188F-4CC6-A65B-B36FDBDC18DB}"/>
    <cellStyle name="Normal 2 24 4 8 3" xfId="14855" xr:uid="{F27DF024-F4BF-430C-A854-97F7B94128EE}"/>
    <cellStyle name="Normal 2 24 4 9" xfId="14856" xr:uid="{4B9CAEC4-D833-49B9-B1EF-408FD5B3E57D}"/>
    <cellStyle name="Normal 2 24 5" xfId="14857" xr:uid="{0A2E6AC3-41AB-4A68-8A14-CC16CB3A8C27}"/>
    <cellStyle name="Normal 2 24 5 10" xfId="14858" xr:uid="{DFEC8EA9-FCB2-4BE1-93A2-B7B393C925D9}"/>
    <cellStyle name="Normal 2 24 5 2" xfId="14859" xr:uid="{63B7E6AB-38C2-476F-A952-20870C7D497D}"/>
    <cellStyle name="Normal 2 24 5 2 2" xfId="14860" xr:uid="{5141131D-6F0C-4A6E-B8DF-73060FFC623C}"/>
    <cellStyle name="Normal 2 24 5 2 2 2" xfId="14861" xr:uid="{F2AF1A6D-1296-448C-B909-284995A2299A}"/>
    <cellStyle name="Normal 2 24 5 2 2 2 2" xfId="14862" xr:uid="{E24ADE03-EF24-4E6A-B919-44F3F6B6C5F0}"/>
    <cellStyle name="Normal 2 24 5 2 2 2 3" xfId="14863" xr:uid="{3788B0D7-E38A-45C0-B042-CD7D0E67EEF4}"/>
    <cellStyle name="Normal 2 24 5 2 2 3" xfId="14864" xr:uid="{982B4704-56CE-4B16-9026-E2C9F149BED4}"/>
    <cellStyle name="Normal 2 24 5 2 2 3 2" xfId="14865" xr:uid="{0524FB5F-5A6D-4F05-9008-2749D73D8587}"/>
    <cellStyle name="Normal 2 24 5 2 2 3 3" xfId="14866" xr:uid="{84C84F4D-00AA-4BAA-940F-EAB19082A6F4}"/>
    <cellStyle name="Normal 2 24 5 2 2 4" xfId="14867" xr:uid="{28F9FEF6-7FE4-4FC6-A96C-DBE3F8DCC966}"/>
    <cellStyle name="Normal 2 24 5 2 2 5" xfId="14868" xr:uid="{74AC6565-F400-467F-B29A-80A390E8FE1B}"/>
    <cellStyle name="Normal 2 24 5 2 3" xfId="14869" xr:uid="{BD6DE190-DD01-4C8B-8AE6-36DCD365650D}"/>
    <cellStyle name="Normal 2 24 5 2 3 2" xfId="14870" xr:uid="{EA50D98A-798C-4212-9767-D7400F822411}"/>
    <cellStyle name="Normal 2 24 5 2 3 2 2" xfId="14871" xr:uid="{EBFABC95-9F34-4F08-8CEB-DCADD6134E37}"/>
    <cellStyle name="Normal 2 24 5 2 3 2 3" xfId="14872" xr:uid="{48F219FF-85E6-40C1-8EF5-28A9E78F5066}"/>
    <cellStyle name="Normal 2 24 5 2 3 3" xfId="14873" xr:uid="{93F1126C-C31F-4047-9313-C8AFFBB4BEBB}"/>
    <cellStyle name="Normal 2 24 5 2 3 3 2" xfId="14874" xr:uid="{498F5CEC-628B-42C7-81AD-1E15427CFC36}"/>
    <cellStyle name="Normal 2 24 5 2 3 3 3" xfId="14875" xr:uid="{403ABD34-A5B3-4DFA-98C8-D0CCCE1EACA1}"/>
    <cellStyle name="Normal 2 24 5 2 3 4" xfId="14876" xr:uid="{18C4BFDE-1CE1-45D0-901E-24095C369BB8}"/>
    <cellStyle name="Normal 2 24 5 2 3 5" xfId="14877" xr:uid="{BCF84069-498B-4597-A955-C0521894F35D}"/>
    <cellStyle name="Normal 2 24 5 2 4" xfId="14878" xr:uid="{A14A11FE-188D-4AE2-8833-ACCA3D81FAAF}"/>
    <cellStyle name="Normal 2 24 5 2 4 2" xfId="14879" xr:uid="{B4BC20BC-6A36-4915-B74D-F9E62855E38A}"/>
    <cellStyle name="Normal 2 24 5 2 4 2 2" xfId="14880" xr:uid="{5882AC64-D7D1-442D-A7BD-EC21A7F1D7E5}"/>
    <cellStyle name="Normal 2 24 5 2 4 2 3" xfId="14881" xr:uid="{FC39BCE7-644D-4439-BE25-CB5D5E765DCD}"/>
    <cellStyle name="Normal 2 24 5 2 4 3" xfId="14882" xr:uid="{C75D4415-4958-4953-B4D7-8B073AD42F9B}"/>
    <cellStyle name="Normal 2 24 5 2 4 3 2" xfId="14883" xr:uid="{A20ADBDD-FDB9-4D5E-9442-68939DBE7A99}"/>
    <cellStyle name="Normal 2 24 5 2 4 3 3" xfId="14884" xr:uid="{2788CF7D-ADCD-4FE2-A1CB-5B4DF8E6952D}"/>
    <cellStyle name="Normal 2 24 5 2 4 4" xfId="14885" xr:uid="{CB3BEF0E-74A2-4785-8B3A-FE509C97B35F}"/>
    <cellStyle name="Normal 2 24 5 2 4 5" xfId="14886" xr:uid="{2B52D12B-FFDB-49CD-AA46-860C18939E13}"/>
    <cellStyle name="Normal 2 24 5 2 5" xfId="14887" xr:uid="{9D6705D3-DE28-4895-B622-3854DE055C92}"/>
    <cellStyle name="Normal 2 24 5 2 5 2" xfId="14888" xr:uid="{7D1E8FD6-B8F2-4100-AF9A-50A0AC58229C}"/>
    <cellStyle name="Normal 2 24 5 2 5 3" xfId="14889" xr:uid="{10687DC4-6729-481B-A45E-0B243D70C9FB}"/>
    <cellStyle name="Normal 2 24 5 2 6" xfId="14890" xr:uid="{ED9DED51-947F-474D-82D0-4131EF27B4EE}"/>
    <cellStyle name="Normal 2 24 5 2 6 2" xfId="14891" xr:uid="{02CF77CC-1027-4359-9FFA-E345AD4C96B5}"/>
    <cellStyle name="Normal 2 24 5 2 6 3" xfId="14892" xr:uid="{121F6095-2C16-4878-840A-6A76F5FFDB9A}"/>
    <cellStyle name="Normal 2 24 5 2 7" xfId="14893" xr:uid="{F8BBAF5F-84F8-4FF9-9DE2-6EFE9B1B5434}"/>
    <cellStyle name="Normal 2 24 5 2 8" xfId="14894" xr:uid="{3E78628D-467B-4892-A864-A537EFFCF2D4}"/>
    <cellStyle name="Normal 2 24 5 3" xfId="14895" xr:uid="{F31AA552-E9EF-48D6-92E5-CBA974176A07}"/>
    <cellStyle name="Normal 2 24 5 3 2" xfId="14896" xr:uid="{33DFD4A5-391B-4807-A33E-FB891764979A}"/>
    <cellStyle name="Normal 2 24 5 3 2 2" xfId="14897" xr:uid="{13F0879D-24E0-48E7-AEAD-8ED07850D869}"/>
    <cellStyle name="Normal 2 24 5 3 2 3" xfId="14898" xr:uid="{6F67B1EC-5011-46AE-B261-C081A34B3AA4}"/>
    <cellStyle name="Normal 2 24 5 3 3" xfId="14899" xr:uid="{7F04F2AE-8FA3-41FA-881C-EE1F47D8B419}"/>
    <cellStyle name="Normal 2 24 5 3 3 2" xfId="14900" xr:uid="{0484B147-67F3-4EAA-8CF8-82BEC658C8BF}"/>
    <cellStyle name="Normal 2 24 5 3 3 3" xfId="14901" xr:uid="{5A56AFCB-A5CA-4174-820C-FCD0E6E50E39}"/>
    <cellStyle name="Normal 2 24 5 3 4" xfId="14902" xr:uid="{0D4958E9-BF48-4106-8977-A64E2B028F10}"/>
    <cellStyle name="Normal 2 24 5 3 5" xfId="14903" xr:uid="{6EF766AE-BBE3-4C43-9BE3-6472662D9AE0}"/>
    <cellStyle name="Normal 2 24 5 4" xfId="14904" xr:uid="{2CCACD01-0B0C-44E5-BF1F-A6EC16AD7C57}"/>
    <cellStyle name="Normal 2 24 5 4 2" xfId="14905" xr:uid="{41F0B457-5FB3-40EC-862F-B8540546D538}"/>
    <cellStyle name="Normal 2 24 5 4 2 2" xfId="14906" xr:uid="{B8CD6926-4D64-49B8-AA4D-67464054C367}"/>
    <cellStyle name="Normal 2 24 5 4 2 3" xfId="14907" xr:uid="{FE46356E-D27F-4197-8FE6-2D660E1AB0B0}"/>
    <cellStyle name="Normal 2 24 5 4 3" xfId="14908" xr:uid="{91471F52-3A1A-46FD-985F-3680CE94C13D}"/>
    <cellStyle name="Normal 2 24 5 4 3 2" xfId="14909" xr:uid="{63F3D07C-0CE3-4463-A7B2-A410465D4697}"/>
    <cellStyle name="Normal 2 24 5 4 3 3" xfId="14910" xr:uid="{83D4604F-3FFB-45EC-9BA0-43EDDCB5243F}"/>
    <cellStyle name="Normal 2 24 5 4 4" xfId="14911" xr:uid="{2B3F8964-E278-4BF2-88BA-A8A88D8F987E}"/>
    <cellStyle name="Normal 2 24 5 4 5" xfId="14912" xr:uid="{84F556B0-D624-4242-ABB4-D8F8F256942F}"/>
    <cellStyle name="Normal 2 24 5 5" xfId="14913" xr:uid="{91866A55-48BB-46CE-842E-F633047F5F2A}"/>
    <cellStyle name="Normal 2 24 5 5 2" xfId="14914" xr:uid="{C1278D14-4C8C-402C-88C4-65DB71BDA9B9}"/>
    <cellStyle name="Normal 2 24 5 5 2 2" xfId="14915" xr:uid="{A7D16F24-3664-4C3E-9955-D03A17D6024F}"/>
    <cellStyle name="Normal 2 24 5 5 2 3" xfId="14916" xr:uid="{DB17531A-6BB0-4D78-8AEB-797EAEFDB965}"/>
    <cellStyle name="Normal 2 24 5 5 3" xfId="14917" xr:uid="{CFF29FFE-092E-471D-A93C-1AAF1DAE5405}"/>
    <cellStyle name="Normal 2 24 5 5 3 2" xfId="14918" xr:uid="{12E7D19E-08BA-47EA-B937-D9E255A7B9BA}"/>
    <cellStyle name="Normal 2 24 5 5 3 3" xfId="14919" xr:uid="{FF6C6F00-D596-4A3A-A467-7B4E90889700}"/>
    <cellStyle name="Normal 2 24 5 5 4" xfId="14920" xr:uid="{129E8860-11F9-4FE5-A3DE-7398EDB2CE0C}"/>
    <cellStyle name="Normal 2 24 5 5 5" xfId="14921" xr:uid="{F923338A-4C33-456A-8553-18A5391E0595}"/>
    <cellStyle name="Normal 2 24 5 6" xfId="14922" xr:uid="{8D6165DC-EFA6-4252-BD88-233DEF3CD233}"/>
    <cellStyle name="Normal 2 24 5 6 2" xfId="14923" xr:uid="{C38992D7-FCC9-4323-BA70-1AE9F0832A1A}"/>
    <cellStyle name="Normal 2 24 5 6 3" xfId="14924" xr:uid="{7D0E3E68-B53F-480B-A5F4-06C1DFAB71F2}"/>
    <cellStyle name="Normal 2 24 5 7" xfId="14925" xr:uid="{5D390BFD-0E27-43D0-B8F7-588EBBA373D4}"/>
    <cellStyle name="Normal 2 24 5 7 2" xfId="14926" xr:uid="{4F4CD49E-FF04-4F41-ADA5-F47838DA9A2F}"/>
    <cellStyle name="Normal 2 24 5 7 3" xfId="14927" xr:uid="{3887A97E-FE74-4F5B-BC5C-E5BC932912B7}"/>
    <cellStyle name="Normal 2 24 5 8" xfId="14928" xr:uid="{2C6687C3-46C8-40E3-840F-CAF317182390}"/>
    <cellStyle name="Normal 2 24 5 8 2" xfId="14929" xr:uid="{7261F0B8-6909-43F5-8E52-9D56DFA08231}"/>
    <cellStyle name="Normal 2 24 5 8 3" xfId="14930" xr:uid="{407C5BCB-816F-43D4-9F32-95E6E482FCA4}"/>
    <cellStyle name="Normal 2 24 5 9" xfId="14931" xr:uid="{958F5BFC-6F64-4F59-A41E-429AD521592E}"/>
    <cellStyle name="Normal 2 24 6" xfId="14932" xr:uid="{F008845A-20D1-481A-BD3E-B36647CCB706}"/>
    <cellStyle name="Normal 2 24 6 2" xfId="14933" xr:uid="{45C48D25-A270-44CE-9299-2F9201D2FEB1}"/>
    <cellStyle name="Normal 2 24 6 2 2" xfId="14934" xr:uid="{69707E75-BC66-4EED-8580-84EA49011309}"/>
    <cellStyle name="Normal 2 24 6 2 2 2" xfId="14935" xr:uid="{AA4E16EF-2902-4D05-B225-2A5D6607CD58}"/>
    <cellStyle name="Normal 2 24 6 2 2 3" xfId="14936" xr:uid="{D9D6324B-0A32-4940-A38B-5A679AE5FC97}"/>
    <cellStyle name="Normal 2 24 6 2 3" xfId="14937" xr:uid="{6CE2F6E5-DE97-4153-83D5-0EFCE89BF72D}"/>
    <cellStyle name="Normal 2 24 6 2 3 2" xfId="14938" xr:uid="{71AD4890-D482-4BF2-823A-5A2D891ED5DB}"/>
    <cellStyle name="Normal 2 24 6 2 3 3" xfId="14939" xr:uid="{9C71751F-BEAD-4B12-821E-F96063A57007}"/>
    <cellStyle name="Normal 2 24 6 2 4" xfId="14940" xr:uid="{F054C61E-3B42-4426-AEF3-12BECA8B9EA9}"/>
    <cellStyle name="Normal 2 24 6 2 5" xfId="14941" xr:uid="{EFB3AA20-3E4D-4A1B-91F9-7559F4FEE912}"/>
    <cellStyle name="Normal 2 24 6 3" xfId="14942" xr:uid="{697F34C2-236A-4F34-884C-92233BAB9DBA}"/>
    <cellStyle name="Normal 2 24 6 3 2" xfId="14943" xr:uid="{6EA81F4F-22B5-4ADF-85FC-7EE69539A54E}"/>
    <cellStyle name="Normal 2 24 6 3 2 2" xfId="14944" xr:uid="{AB9F919F-F680-4E32-AE89-236314516AE0}"/>
    <cellStyle name="Normal 2 24 6 3 2 3" xfId="14945" xr:uid="{F4DAB5A2-A7DC-4DD0-9F63-C275C56940D5}"/>
    <cellStyle name="Normal 2 24 6 3 3" xfId="14946" xr:uid="{ECF7C9B0-5539-4B87-BC6A-DFAF357223D1}"/>
    <cellStyle name="Normal 2 24 6 3 3 2" xfId="14947" xr:uid="{AF2E8DC2-137F-4E62-8DA5-1C2B746F08A5}"/>
    <cellStyle name="Normal 2 24 6 3 3 3" xfId="14948" xr:uid="{EA15444D-110B-4F0C-8882-8D681A6977A5}"/>
    <cellStyle name="Normal 2 24 6 3 4" xfId="14949" xr:uid="{901E012F-3733-47B4-B9A6-ADD12236BFDF}"/>
    <cellStyle name="Normal 2 24 6 3 5" xfId="14950" xr:uid="{0EF32031-EA3A-4A8E-8029-4BBDF57AADF5}"/>
    <cellStyle name="Normal 2 24 6 4" xfId="14951" xr:uid="{030D80CB-D0C2-4C60-A052-D277AFCD2353}"/>
    <cellStyle name="Normal 2 24 6 4 2" xfId="14952" xr:uid="{B042A83F-2644-4B6C-8CF8-ACEF10F5DD00}"/>
    <cellStyle name="Normal 2 24 6 4 2 2" xfId="14953" xr:uid="{E3FB3060-568A-4B91-A8B8-5C88584B60E2}"/>
    <cellStyle name="Normal 2 24 6 4 2 3" xfId="14954" xr:uid="{A06D3BB8-F2EC-4E0D-9AB5-EB5C583A2524}"/>
    <cellStyle name="Normal 2 24 6 4 3" xfId="14955" xr:uid="{E055B42D-F2C2-44F3-B448-249632AFFE9C}"/>
    <cellStyle name="Normal 2 24 6 4 3 2" xfId="14956" xr:uid="{6666AC68-DDF1-44CF-A529-C1E5CCA2BFEC}"/>
    <cellStyle name="Normal 2 24 6 4 3 3" xfId="14957" xr:uid="{BB24D3C6-2027-4AD9-8823-C6797551C88B}"/>
    <cellStyle name="Normal 2 24 6 4 4" xfId="14958" xr:uid="{4FFD2F18-2B50-4149-B36E-53B8397236AB}"/>
    <cellStyle name="Normal 2 24 6 4 5" xfId="14959" xr:uid="{623E5CC3-0A47-4FF3-A723-7BC7B17E52BB}"/>
    <cellStyle name="Normal 2 24 6 5" xfId="14960" xr:uid="{97E95EC3-140C-4F46-940D-E3D7F4CF5EFA}"/>
    <cellStyle name="Normal 2 24 6 5 2" xfId="14961" xr:uid="{85D7CC8E-6EE3-4F11-9D63-E039FC11307C}"/>
    <cellStyle name="Normal 2 24 6 5 3" xfId="14962" xr:uid="{2B0D43CE-E273-481C-B8C6-8BE449611BE6}"/>
    <cellStyle name="Normal 2 24 6 6" xfId="14963" xr:uid="{7145B40D-2D5A-4069-BFE2-F653DD3F371B}"/>
    <cellStyle name="Normal 2 24 6 6 2" xfId="14964" xr:uid="{1C8B6E85-53B1-4CFA-B61B-57AA5376FAF6}"/>
    <cellStyle name="Normal 2 24 6 6 3" xfId="14965" xr:uid="{A3D3A643-84AF-4DF8-90DB-B9EA9A60F7BA}"/>
    <cellStyle name="Normal 2 24 6 7" xfId="14966" xr:uid="{2B4FF03D-46A6-4C9C-BC3A-70FA428EF930}"/>
    <cellStyle name="Normal 2 24 6 7 2" xfId="14967" xr:uid="{0E3F1CB7-97DE-4889-90D3-0C8CF4B7DEC4}"/>
    <cellStyle name="Normal 2 24 6 7 3" xfId="14968" xr:uid="{A23D1CF1-4322-4F64-994E-567CEF96751E}"/>
    <cellStyle name="Normal 2 24 6 8" xfId="14969" xr:uid="{A54CB787-B6EA-46F3-BB9A-68DC57250A46}"/>
    <cellStyle name="Normal 2 24 6 9" xfId="14970" xr:uid="{4139086B-B9BD-4677-B19C-1DE828E8E33E}"/>
    <cellStyle name="Normal 2 24 7" xfId="14971" xr:uid="{5A8FB6EC-9765-460B-8309-49D1B1BD53A0}"/>
    <cellStyle name="Normal 2 24 7 2" xfId="14972" xr:uid="{FD3941BD-1CDB-4746-A7AF-1880AD653194}"/>
    <cellStyle name="Normal 2 24 7 2 2" xfId="14973" xr:uid="{66D6DBCF-8B91-4CD2-89A4-D914B70BB5E9}"/>
    <cellStyle name="Normal 2 24 7 2 3" xfId="14974" xr:uid="{C26B147F-4006-4630-BFA0-E9C115086BE6}"/>
    <cellStyle name="Normal 2 24 7 3" xfId="14975" xr:uid="{594714FF-D904-46D5-9ABD-D457C11049AB}"/>
    <cellStyle name="Normal 2 24 7 3 2" xfId="14976" xr:uid="{CA20437E-E7EF-4787-8C5F-3D5C2D2F3677}"/>
    <cellStyle name="Normal 2 24 7 3 3" xfId="14977" xr:uid="{7C57DC4C-2D4C-426B-8862-7E08B767F853}"/>
    <cellStyle name="Normal 2 24 7 4" xfId="14978" xr:uid="{2591E9BD-76F3-419C-8FFF-B0A525848302}"/>
    <cellStyle name="Normal 2 24 7 5" xfId="14979" xr:uid="{9F1725EF-6361-49D6-B266-E21E129AB907}"/>
    <cellStyle name="Normal 2 24 8" xfId="14980" xr:uid="{0B6E75A8-930B-4B10-AC18-012554F8E05F}"/>
    <cellStyle name="Normal 2 24 8 2" xfId="14981" xr:uid="{5F5F4D35-2428-4E4D-AD01-786E61364909}"/>
    <cellStyle name="Normal 2 24 8 2 2" xfId="14982" xr:uid="{6F935BB3-D2AA-44E7-93A7-C5E8FEBC10BA}"/>
    <cellStyle name="Normal 2 24 8 2 3" xfId="14983" xr:uid="{CC11B7EB-B565-4449-9B43-9BB0D9E5EEC5}"/>
    <cellStyle name="Normal 2 24 8 3" xfId="14984" xr:uid="{9186BBFC-FE24-4C7D-856B-945B6E8355BA}"/>
    <cellStyle name="Normal 2 24 8 3 2" xfId="14985" xr:uid="{9D0C51DB-6F0A-4F22-8239-30B5220C919C}"/>
    <cellStyle name="Normal 2 24 8 3 3" xfId="14986" xr:uid="{796D4D17-BA9F-4E1D-9CD0-BA58233B40FC}"/>
    <cellStyle name="Normal 2 24 8 4" xfId="14987" xr:uid="{D73AD861-CAAE-40F9-8EFD-8B38013A4349}"/>
    <cellStyle name="Normal 2 24 8 5" xfId="14988" xr:uid="{202975C8-C791-4795-92E9-77A015835B4A}"/>
    <cellStyle name="Normal 2 24 9" xfId="14989" xr:uid="{4F8AB470-A0B6-48D6-A1F4-53AF4755DEC5}"/>
    <cellStyle name="Normal 2 24 9 2" xfId="14990" xr:uid="{42A05350-7B17-48DF-8CFE-84172D738D99}"/>
    <cellStyle name="Normal 2 24 9 2 2" xfId="14991" xr:uid="{895CE4A3-4469-47CA-8A1F-B90A9FF7DB50}"/>
    <cellStyle name="Normal 2 24 9 2 3" xfId="14992" xr:uid="{2FB313F3-7AF8-4AC6-94A1-049EE86F627E}"/>
    <cellStyle name="Normal 2 24 9 3" xfId="14993" xr:uid="{0AB84695-69A2-42C9-A13B-69A5C78C6684}"/>
    <cellStyle name="Normal 2 24 9 3 2" xfId="14994" xr:uid="{F89F701D-4D40-4983-BC93-E2403E3E6188}"/>
    <cellStyle name="Normal 2 24 9 3 3" xfId="14995" xr:uid="{B4C41FE8-6B01-4700-AD77-A568307A7272}"/>
    <cellStyle name="Normal 2 24 9 4" xfId="14996" xr:uid="{666DBE31-269C-4B11-B9B7-7B2486C17003}"/>
    <cellStyle name="Normal 2 24 9 5" xfId="14997" xr:uid="{33C3F008-66D5-4028-8125-B9BB870B06C9}"/>
    <cellStyle name="Normal 2 25" xfId="14998" xr:uid="{7FF332A9-E47D-495A-B8F0-918D581EEB0B}"/>
    <cellStyle name="Normal 2 25 10" xfId="14999" xr:uid="{985CC52F-2E52-41C2-A59D-80E6A9AE9C21}"/>
    <cellStyle name="Normal 2 25 10 2" xfId="15000" xr:uid="{6072EE68-7CB5-496C-8E77-137CB8580447}"/>
    <cellStyle name="Normal 2 25 10 3" xfId="15001" xr:uid="{E38BBCDA-C1A9-450D-BAC4-841823D54919}"/>
    <cellStyle name="Normal 2 25 11" xfId="15002" xr:uid="{3C907520-5FA6-4A02-9CDB-1C301D538A4F}"/>
    <cellStyle name="Normal 2 25 11 2" xfId="15003" xr:uid="{5C63919F-17E6-43CB-B7F6-4570E85823E5}"/>
    <cellStyle name="Normal 2 25 11 3" xfId="15004" xr:uid="{3527754A-12E5-4614-A015-EE1A02610731}"/>
    <cellStyle name="Normal 2 25 12" xfId="15005" xr:uid="{C9FCC8B5-115F-4DBC-A19D-253C4D81A8C5}"/>
    <cellStyle name="Normal 2 25 12 2" xfId="15006" xr:uid="{52A15E3A-5223-4521-AB8D-34CA3EE83956}"/>
    <cellStyle name="Normal 2 25 12 3" xfId="15007" xr:uid="{35D3E8C3-90AE-41FE-8BB2-BF49E8DF61EA}"/>
    <cellStyle name="Normal 2 25 13" xfId="15008" xr:uid="{2DBC7BA1-1AE1-485B-A7A7-C30D6DFAA690}"/>
    <cellStyle name="Normal 2 25 14" xfId="15009" xr:uid="{5D3E845C-10FA-4243-8AA3-94F2B76CD80B}"/>
    <cellStyle name="Normal 2 25 2" xfId="15010" xr:uid="{2FCD54C7-025E-4DAF-A0C5-EA4B1DD8E7CD}"/>
    <cellStyle name="Normal 2 25 2 10" xfId="15011" xr:uid="{A0CD9C61-2B51-4B2F-B0B6-78D52304D79F}"/>
    <cellStyle name="Normal 2 25 2 10 2" xfId="15012" xr:uid="{C92F1230-2EFD-46AD-B703-22794863146F}"/>
    <cellStyle name="Normal 2 25 2 10 3" xfId="15013" xr:uid="{80DD0681-C7F9-4763-8FA3-A623660004D6}"/>
    <cellStyle name="Normal 2 25 2 11" xfId="15014" xr:uid="{60102065-DFA0-4E17-AA37-2D7ED990E038}"/>
    <cellStyle name="Normal 2 25 2 11 2" xfId="15015" xr:uid="{CE766203-BBEA-43DA-BBED-4FD1E532485E}"/>
    <cellStyle name="Normal 2 25 2 11 3" xfId="15016" xr:uid="{93FCBC78-AAAF-4380-B13A-499182E9EFC6}"/>
    <cellStyle name="Normal 2 25 2 12" xfId="15017" xr:uid="{C038CD67-A366-45CC-BD2C-1688722A09AD}"/>
    <cellStyle name="Normal 2 25 2 13" xfId="15018" xr:uid="{EB812538-6C5B-4284-BEAA-96447D4CCDE4}"/>
    <cellStyle name="Normal 2 25 2 2" xfId="15019" xr:uid="{B95D93AA-A872-46F0-A890-841E57117F39}"/>
    <cellStyle name="Normal 2 25 2 2 10" xfId="15020" xr:uid="{37085D1E-08AD-4D5B-A5AA-8D21781481E1}"/>
    <cellStyle name="Normal 2 25 2 2 10 2" xfId="15021" xr:uid="{67CF0F28-5E7A-4C0A-BB0C-184DC4A135F4}"/>
    <cellStyle name="Normal 2 25 2 2 10 3" xfId="15022" xr:uid="{A55749AB-8B87-4283-855E-C55A4213A2D7}"/>
    <cellStyle name="Normal 2 25 2 2 11" xfId="15023" xr:uid="{0ACD14FF-9221-427C-974B-5F18F800A7C1}"/>
    <cellStyle name="Normal 2 25 2 2 12" xfId="15024" xr:uid="{60FDBCA2-15CA-40BF-98F0-DB5A5893FD46}"/>
    <cellStyle name="Normal 2 25 2 2 2" xfId="15025" xr:uid="{EBB7EEE1-ED06-4520-A21A-D07D08DA689B}"/>
    <cellStyle name="Normal 2 25 2 2 2 10" xfId="15026" xr:uid="{BEDD6C95-41B0-4979-BC01-E6586498DC6D}"/>
    <cellStyle name="Normal 2 25 2 2 2 2" xfId="15027" xr:uid="{5F37587B-086F-49B8-84F1-5E01446CC453}"/>
    <cellStyle name="Normal 2 25 2 2 2 2 2" xfId="15028" xr:uid="{85FFC5EF-2C1C-403C-803E-AB5CA805C15A}"/>
    <cellStyle name="Normal 2 25 2 2 2 2 2 2" xfId="15029" xr:uid="{F742C971-164F-4AF3-B717-ED6AACA421A6}"/>
    <cellStyle name="Normal 2 25 2 2 2 2 2 2 2" xfId="15030" xr:uid="{26FE9FCF-28AC-4211-97F5-7A2EE31AD61B}"/>
    <cellStyle name="Normal 2 25 2 2 2 2 2 2 3" xfId="15031" xr:uid="{31A6AF1B-5177-4FAB-9993-6589330A8538}"/>
    <cellStyle name="Normal 2 25 2 2 2 2 2 3" xfId="15032" xr:uid="{D01CC7A7-187E-4B85-B815-0360F55918DF}"/>
    <cellStyle name="Normal 2 25 2 2 2 2 2 3 2" xfId="15033" xr:uid="{EC25CEDA-2C2D-4030-AA78-37A98947787E}"/>
    <cellStyle name="Normal 2 25 2 2 2 2 2 3 3" xfId="15034" xr:uid="{425224E5-640C-4084-AA83-298276DA447F}"/>
    <cellStyle name="Normal 2 25 2 2 2 2 2 4" xfId="15035" xr:uid="{AAF90A79-029A-4731-AE1D-E876AA3DCABF}"/>
    <cellStyle name="Normal 2 25 2 2 2 2 2 5" xfId="15036" xr:uid="{6C71C6FD-17AC-4D3C-9111-C23F952D8A7E}"/>
    <cellStyle name="Normal 2 25 2 2 2 2 3" xfId="15037" xr:uid="{FAE38AD5-F7F5-4E04-8CCB-C6F9BA4AE5C5}"/>
    <cellStyle name="Normal 2 25 2 2 2 2 3 2" xfId="15038" xr:uid="{88E66FF5-8363-4D51-B1CC-B4C2F7C76C06}"/>
    <cellStyle name="Normal 2 25 2 2 2 2 3 2 2" xfId="15039" xr:uid="{45A03FDF-3A64-40C6-834E-9A3274237948}"/>
    <cellStyle name="Normal 2 25 2 2 2 2 3 2 3" xfId="15040" xr:uid="{2D31366B-06F8-4713-9544-0890DDC3551E}"/>
    <cellStyle name="Normal 2 25 2 2 2 2 3 3" xfId="15041" xr:uid="{BEEE0651-F75E-41E4-9FFF-531EF8CAAC8F}"/>
    <cellStyle name="Normal 2 25 2 2 2 2 3 3 2" xfId="15042" xr:uid="{9E7C3909-6B5B-4BBC-B8A3-F7BC12FFD513}"/>
    <cellStyle name="Normal 2 25 2 2 2 2 3 3 3" xfId="15043" xr:uid="{B25A805A-336C-400D-BEA9-13EAB4C3DA32}"/>
    <cellStyle name="Normal 2 25 2 2 2 2 3 4" xfId="15044" xr:uid="{44690144-CC1B-461E-BCCB-2CD4BD9D75F7}"/>
    <cellStyle name="Normal 2 25 2 2 2 2 3 5" xfId="15045" xr:uid="{5974D1DD-BC92-4633-81F1-C4912C82B333}"/>
    <cellStyle name="Normal 2 25 2 2 2 2 4" xfId="15046" xr:uid="{8C4548AD-768A-4A4A-9F9C-7FC19954D7E4}"/>
    <cellStyle name="Normal 2 25 2 2 2 2 4 2" xfId="15047" xr:uid="{C5A3EA07-89EA-4131-AEE6-3FB5BBCD9E24}"/>
    <cellStyle name="Normal 2 25 2 2 2 2 4 2 2" xfId="15048" xr:uid="{D4380612-62AD-4C78-92CD-A91245CD4BDB}"/>
    <cellStyle name="Normal 2 25 2 2 2 2 4 2 3" xfId="15049" xr:uid="{DC104565-4D05-4EC3-87A3-1C7806BBD523}"/>
    <cellStyle name="Normal 2 25 2 2 2 2 4 3" xfId="15050" xr:uid="{B672637C-8423-4017-A896-01939901E8F8}"/>
    <cellStyle name="Normal 2 25 2 2 2 2 4 3 2" xfId="15051" xr:uid="{9D26B6F4-C25C-4EAF-BE01-3B695A16E025}"/>
    <cellStyle name="Normal 2 25 2 2 2 2 4 3 3" xfId="15052" xr:uid="{8AEFAA97-C6DA-4C28-AC80-D3262FAF8813}"/>
    <cellStyle name="Normal 2 25 2 2 2 2 4 4" xfId="15053" xr:uid="{CB33F974-167F-4329-9D99-D752C294989D}"/>
    <cellStyle name="Normal 2 25 2 2 2 2 4 5" xfId="15054" xr:uid="{717CB548-99C6-4ECE-A6D9-AB706AEA902D}"/>
    <cellStyle name="Normal 2 25 2 2 2 2 5" xfId="15055" xr:uid="{1ED7B66C-94D3-4B6F-80DF-7A785AF94F54}"/>
    <cellStyle name="Normal 2 25 2 2 2 2 5 2" xfId="15056" xr:uid="{5DBC622A-05DA-4C97-9AEB-83678A8352EB}"/>
    <cellStyle name="Normal 2 25 2 2 2 2 5 3" xfId="15057" xr:uid="{14E2B303-4D9B-44F8-AFE4-1C0DC1A80A4C}"/>
    <cellStyle name="Normal 2 25 2 2 2 2 6" xfId="15058" xr:uid="{B39F1F0B-A803-4656-8105-8603AD65BBC9}"/>
    <cellStyle name="Normal 2 25 2 2 2 2 6 2" xfId="15059" xr:uid="{1FBB6A5B-560E-4AB2-87D6-58B0551C3D7F}"/>
    <cellStyle name="Normal 2 25 2 2 2 2 6 3" xfId="15060" xr:uid="{94E47F97-6807-4B1C-9A99-678E0629139C}"/>
    <cellStyle name="Normal 2 25 2 2 2 2 7" xfId="15061" xr:uid="{4A4E92AC-418C-4F8D-806A-DC314ED07D27}"/>
    <cellStyle name="Normal 2 25 2 2 2 2 8" xfId="15062" xr:uid="{FCEF3841-4A3C-4464-BFD5-6C21F368200C}"/>
    <cellStyle name="Normal 2 25 2 2 2 3" xfId="15063" xr:uid="{25110B40-78ED-45ED-8920-62E3A38D92A1}"/>
    <cellStyle name="Normal 2 25 2 2 2 3 2" xfId="15064" xr:uid="{D509B39C-7CD6-43AC-B834-A26AF3FE5561}"/>
    <cellStyle name="Normal 2 25 2 2 2 3 2 2" xfId="15065" xr:uid="{3206836D-93CB-4144-BE78-440187408854}"/>
    <cellStyle name="Normal 2 25 2 2 2 3 2 3" xfId="15066" xr:uid="{5E70B077-7AE3-4FA2-B711-46F2EFCCCDEF}"/>
    <cellStyle name="Normal 2 25 2 2 2 3 3" xfId="15067" xr:uid="{BA5D692C-7AC7-41D7-A272-02FF7B7ACBD7}"/>
    <cellStyle name="Normal 2 25 2 2 2 3 3 2" xfId="15068" xr:uid="{01D1EEA9-166B-45E6-A1EA-52A6BE1F4150}"/>
    <cellStyle name="Normal 2 25 2 2 2 3 3 3" xfId="15069" xr:uid="{E8E649AF-A3F9-4285-8983-B9BEAC87BA50}"/>
    <cellStyle name="Normal 2 25 2 2 2 3 4" xfId="15070" xr:uid="{4D2B8C75-C21E-455A-BD10-803F1A96F0F2}"/>
    <cellStyle name="Normal 2 25 2 2 2 3 5" xfId="15071" xr:uid="{A45B2003-365A-4F6E-AD16-897D6F56B0F8}"/>
    <cellStyle name="Normal 2 25 2 2 2 4" xfId="15072" xr:uid="{339D4ECC-6B5B-4147-8E96-0A51829BF3F2}"/>
    <cellStyle name="Normal 2 25 2 2 2 4 2" xfId="15073" xr:uid="{D1BBBC9E-4478-4194-B64F-41498CC74511}"/>
    <cellStyle name="Normal 2 25 2 2 2 4 2 2" xfId="15074" xr:uid="{C03CC7F7-E33E-472F-8028-74BE66A72F5B}"/>
    <cellStyle name="Normal 2 25 2 2 2 4 2 3" xfId="15075" xr:uid="{A7C21ADD-467D-4F3B-8607-7A675FEC6915}"/>
    <cellStyle name="Normal 2 25 2 2 2 4 3" xfId="15076" xr:uid="{1133F9FA-B74E-41F6-8274-4DB6D31EA84A}"/>
    <cellStyle name="Normal 2 25 2 2 2 4 3 2" xfId="15077" xr:uid="{0E6CF051-CBC7-4713-A599-D5DFFC1A80D4}"/>
    <cellStyle name="Normal 2 25 2 2 2 4 3 3" xfId="15078" xr:uid="{70F2B773-7815-4B33-AA88-0B00CD429537}"/>
    <cellStyle name="Normal 2 25 2 2 2 4 4" xfId="15079" xr:uid="{5207CC87-C2AC-49F5-AD90-9985D8EDA789}"/>
    <cellStyle name="Normal 2 25 2 2 2 4 5" xfId="15080" xr:uid="{08F71D67-FA44-4D11-B5E6-D2C6B1C1D88C}"/>
    <cellStyle name="Normal 2 25 2 2 2 5" xfId="15081" xr:uid="{83604ADF-CC14-49BF-93ED-C205C39CC904}"/>
    <cellStyle name="Normal 2 25 2 2 2 5 2" xfId="15082" xr:uid="{ECFB1EBE-13A8-49F1-9ED6-1A4901DDB4B2}"/>
    <cellStyle name="Normal 2 25 2 2 2 5 2 2" xfId="15083" xr:uid="{25D08CBE-B7AA-4BBA-852B-21053DA8BFE4}"/>
    <cellStyle name="Normal 2 25 2 2 2 5 2 3" xfId="15084" xr:uid="{5CA6E452-25ED-40CD-A8D7-93FC7BAD8A31}"/>
    <cellStyle name="Normal 2 25 2 2 2 5 3" xfId="15085" xr:uid="{A5F0C273-BEF4-4AAD-B6BB-E5F502121CD1}"/>
    <cellStyle name="Normal 2 25 2 2 2 5 3 2" xfId="15086" xr:uid="{7D853F0C-185A-48E0-BCFC-2F6549A7CCE5}"/>
    <cellStyle name="Normal 2 25 2 2 2 5 3 3" xfId="15087" xr:uid="{D3372C4F-4DCA-4AD2-88C9-74B552B788E2}"/>
    <cellStyle name="Normal 2 25 2 2 2 5 4" xfId="15088" xr:uid="{9AB5985C-11FC-475C-A43C-FE9201B068BD}"/>
    <cellStyle name="Normal 2 25 2 2 2 5 5" xfId="15089" xr:uid="{A1DEF211-381D-4A49-93BF-ED3439BF5348}"/>
    <cellStyle name="Normal 2 25 2 2 2 6" xfId="15090" xr:uid="{CB688690-5294-4AFD-8657-06D473CA2593}"/>
    <cellStyle name="Normal 2 25 2 2 2 6 2" xfId="15091" xr:uid="{D9562719-E9E3-4772-8833-93370327E10C}"/>
    <cellStyle name="Normal 2 25 2 2 2 6 3" xfId="15092" xr:uid="{43415D55-2C16-4959-A708-CA503D7FAF0B}"/>
    <cellStyle name="Normal 2 25 2 2 2 7" xfId="15093" xr:uid="{78A67090-3669-4F8E-B7E5-0930AB4C8C4B}"/>
    <cellStyle name="Normal 2 25 2 2 2 7 2" xfId="15094" xr:uid="{D2101057-59A5-4458-99C4-261B9E68647F}"/>
    <cellStyle name="Normal 2 25 2 2 2 7 3" xfId="15095" xr:uid="{4F5E4BEC-69C0-43C5-AD7C-2DD53B0B823C}"/>
    <cellStyle name="Normal 2 25 2 2 2 8" xfId="15096" xr:uid="{C39FBC4D-01BE-4FC6-A102-45DB3880F909}"/>
    <cellStyle name="Normal 2 25 2 2 2 8 2" xfId="15097" xr:uid="{6E84C1E3-49BE-4A12-8D97-D1CA70101232}"/>
    <cellStyle name="Normal 2 25 2 2 2 8 3" xfId="15098" xr:uid="{300E8418-4446-49AA-BC24-2CAE924151A0}"/>
    <cellStyle name="Normal 2 25 2 2 2 9" xfId="15099" xr:uid="{A4F60DFF-D874-4EB7-8781-5868A2B3F729}"/>
    <cellStyle name="Normal 2 25 2 2 3" xfId="15100" xr:uid="{6B6CCE06-1141-44E0-8156-A8EF0A862CF5}"/>
    <cellStyle name="Normal 2 25 2 2 3 10" xfId="15101" xr:uid="{D03261E0-D118-4D37-ABB0-FF4DC4CD018C}"/>
    <cellStyle name="Normal 2 25 2 2 3 2" xfId="15102" xr:uid="{9AF5DFC5-4710-4CBE-9827-9904082A756A}"/>
    <cellStyle name="Normal 2 25 2 2 3 2 2" xfId="15103" xr:uid="{BC1EF643-7DB9-493D-BA26-24DEC71156B9}"/>
    <cellStyle name="Normal 2 25 2 2 3 2 2 2" xfId="15104" xr:uid="{E4F50920-F535-4662-BABF-7B3EAD7A5E05}"/>
    <cellStyle name="Normal 2 25 2 2 3 2 2 2 2" xfId="15105" xr:uid="{51362081-0C40-4FFB-8D83-0183E2D825A5}"/>
    <cellStyle name="Normal 2 25 2 2 3 2 2 2 3" xfId="15106" xr:uid="{01D85BA2-0C78-49A6-B826-3948A1999283}"/>
    <cellStyle name="Normal 2 25 2 2 3 2 2 3" xfId="15107" xr:uid="{80718028-6C48-4118-92CC-EF1FB4AD9FFB}"/>
    <cellStyle name="Normal 2 25 2 2 3 2 2 3 2" xfId="15108" xr:uid="{462C32E6-CD34-4B41-8426-732B658C584D}"/>
    <cellStyle name="Normal 2 25 2 2 3 2 2 3 3" xfId="15109" xr:uid="{FA486A85-B4ED-417E-9489-2E2260EECAC4}"/>
    <cellStyle name="Normal 2 25 2 2 3 2 2 4" xfId="15110" xr:uid="{04CF357A-3843-4177-A8CA-884D304CE960}"/>
    <cellStyle name="Normal 2 25 2 2 3 2 2 5" xfId="15111" xr:uid="{CF3B95C7-26AC-4512-A031-E11C496E618B}"/>
    <cellStyle name="Normal 2 25 2 2 3 2 3" xfId="15112" xr:uid="{FC2F465C-17C2-49BC-AC88-D266BC3BA159}"/>
    <cellStyle name="Normal 2 25 2 2 3 2 3 2" xfId="15113" xr:uid="{02CC6912-891E-4D5C-A211-396E27AE2AC8}"/>
    <cellStyle name="Normal 2 25 2 2 3 2 3 2 2" xfId="15114" xr:uid="{CA86DC0D-BF06-43B9-848B-83FA0C04B9B7}"/>
    <cellStyle name="Normal 2 25 2 2 3 2 3 2 3" xfId="15115" xr:uid="{EA9B87AA-405A-4C38-9581-17413020C598}"/>
    <cellStyle name="Normal 2 25 2 2 3 2 3 3" xfId="15116" xr:uid="{115F4901-B672-4E1C-A9F2-7366DDF366B5}"/>
    <cellStyle name="Normal 2 25 2 2 3 2 3 3 2" xfId="15117" xr:uid="{455B276F-721E-464F-905D-9C1B993B2E13}"/>
    <cellStyle name="Normal 2 25 2 2 3 2 3 3 3" xfId="15118" xr:uid="{5FBB9039-3DDF-4CEC-871F-9F9DC6BC1168}"/>
    <cellStyle name="Normal 2 25 2 2 3 2 3 4" xfId="15119" xr:uid="{9D9C81EA-9628-4584-9D9B-85BF3ABA7C17}"/>
    <cellStyle name="Normal 2 25 2 2 3 2 3 5" xfId="15120" xr:uid="{144BCAA2-206E-41F0-AB3A-346F408FC319}"/>
    <cellStyle name="Normal 2 25 2 2 3 2 4" xfId="15121" xr:uid="{A006EFC5-FDE5-45FB-8623-10D703CAD234}"/>
    <cellStyle name="Normal 2 25 2 2 3 2 4 2" xfId="15122" xr:uid="{05D25A70-8A16-420D-87E2-185B979488CD}"/>
    <cellStyle name="Normal 2 25 2 2 3 2 4 2 2" xfId="15123" xr:uid="{F62DD464-F2C7-4E11-93B7-D14CC7457DFA}"/>
    <cellStyle name="Normal 2 25 2 2 3 2 4 2 3" xfId="15124" xr:uid="{94E9043D-EE7B-4B94-A6B0-1F88B00647C9}"/>
    <cellStyle name="Normal 2 25 2 2 3 2 4 3" xfId="15125" xr:uid="{8978CE91-3743-4817-9BE9-04EB0413F0DD}"/>
    <cellStyle name="Normal 2 25 2 2 3 2 4 3 2" xfId="15126" xr:uid="{0F89A647-00AF-477E-B856-8B93B7450278}"/>
    <cellStyle name="Normal 2 25 2 2 3 2 4 3 3" xfId="15127" xr:uid="{7193F260-9FC7-4546-AA21-F355417AE017}"/>
    <cellStyle name="Normal 2 25 2 2 3 2 4 4" xfId="15128" xr:uid="{E0E2131D-54D0-4705-8C2A-3E84983F196A}"/>
    <cellStyle name="Normal 2 25 2 2 3 2 4 5" xfId="15129" xr:uid="{B1DE9EDE-D3DA-483B-9C83-693825C9CD52}"/>
    <cellStyle name="Normal 2 25 2 2 3 2 5" xfId="15130" xr:uid="{260FA6BA-44F2-4315-996E-BE6C2E7055EE}"/>
    <cellStyle name="Normal 2 25 2 2 3 2 5 2" xfId="15131" xr:uid="{63BCBCF7-8EB3-4EEE-BADD-E619B6C3FDF4}"/>
    <cellStyle name="Normal 2 25 2 2 3 2 5 3" xfId="15132" xr:uid="{FD89490C-AB0A-4E8B-B33E-5BA9C5903C63}"/>
    <cellStyle name="Normal 2 25 2 2 3 2 6" xfId="15133" xr:uid="{66057370-1A7C-451C-A158-66C0E4AE362D}"/>
    <cellStyle name="Normal 2 25 2 2 3 2 6 2" xfId="15134" xr:uid="{97D7909F-5591-4BF2-97E0-92708727BD7D}"/>
    <cellStyle name="Normal 2 25 2 2 3 2 6 3" xfId="15135" xr:uid="{3ECA39A4-76AF-40F7-A691-D4DF1CB52FF5}"/>
    <cellStyle name="Normal 2 25 2 2 3 2 7" xfId="15136" xr:uid="{99B45467-D4DA-4C92-9B98-4F430FEE033E}"/>
    <cellStyle name="Normal 2 25 2 2 3 2 8" xfId="15137" xr:uid="{EE762E3E-3315-4315-A502-200F7CC6D471}"/>
    <cellStyle name="Normal 2 25 2 2 3 3" xfId="15138" xr:uid="{BFA2C0BE-654A-4B0F-9380-B4B41F3A646A}"/>
    <cellStyle name="Normal 2 25 2 2 3 3 2" xfId="15139" xr:uid="{1443FC90-80AA-40DA-9355-F5F74DAD3E77}"/>
    <cellStyle name="Normal 2 25 2 2 3 3 2 2" xfId="15140" xr:uid="{58C79CB0-5B2D-4C2F-9DDA-D6173A06552F}"/>
    <cellStyle name="Normal 2 25 2 2 3 3 2 3" xfId="15141" xr:uid="{7C16F58B-534B-4525-9E6B-15E8F7D6ECE0}"/>
    <cellStyle name="Normal 2 25 2 2 3 3 3" xfId="15142" xr:uid="{97426557-8B1A-48A0-BD2C-7DF57327B8DC}"/>
    <cellStyle name="Normal 2 25 2 2 3 3 3 2" xfId="15143" xr:uid="{610EBA03-3B74-46FB-A04A-ED1A6DF2759D}"/>
    <cellStyle name="Normal 2 25 2 2 3 3 3 3" xfId="15144" xr:uid="{D8B6A158-D0BC-45CD-8998-9DAF917025A5}"/>
    <cellStyle name="Normal 2 25 2 2 3 3 4" xfId="15145" xr:uid="{9DBAEE4A-F11E-4CB9-B7BD-3C1C48B9686D}"/>
    <cellStyle name="Normal 2 25 2 2 3 3 5" xfId="15146" xr:uid="{D1608155-14AE-4E73-B735-4F3A07536305}"/>
    <cellStyle name="Normal 2 25 2 2 3 4" xfId="15147" xr:uid="{AE777550-AF85-4BC3-AA73-FE657CB36A52}"/>
    <cellStyle name="Normal 2 25 2 2 3 4 2" xfId="15148" xr:uid="{98250069-5165-463B-9C0A-E9F547C3EBA8}"/>
    <cellStyle name="Normal 2 25 2 2 3 4 2 2" xfId="15149" xr:uid="{B31F9862-9B14-40EF-ACD4-24DC75181F2A}"/>
    <cellStyle name="Normal 2 25 2 2 3 4 2 3" xfId="15150" xr:uid="{5734C8A1-6377-422B-B670-5F705B9177F6}"/>
    <cellStyle name="Normal 2 25 2 2 3 4 3" xfId="15151" xr:uid="{5F41B9D3-0F00-49E3-A9CC-476986A7BE6F}"/>
    <cellStyle name="Normal 2 25 2 2 3 4 3 2" xfId="15152" xr:uid="{39EC2E25-FC3B-4385-A782-EFD7279615CC}"/>
    <cellStyle name="Normal 2 25 2 2 3 4 3 3" xfId="15153" xr:uid="{E33EB029-AE0A-4600-A28D-A91F25431C38}"/>
    <cellStyle name="Normal 2 25 2 2 3 4 4" xfId="15154" xr:uid="{8C9BC4A2-0689-49B2-B39B-BDB1CD6F8876}"/>
    <cellStyle name="Normal 2 25 2 2 3 4 5" xfId="15155" xr:uid="{7FE27E86-6E8B-4FB3-BFAE-57DBF9963A1D}"/>
    <cellStyle name="Normal 2 25 2 2 3 5" xfId="15156" xr:uid="{C1A79F45-E706-47D2-BEE5-022FAC6817C1}"/>
    <cellStyle name="Normal 2 25 2 2 3 5 2" xfId="15157" xr:uid="{F9D9A9D1-F7D2-4455-B7BA-8B5B65C30415}"/>
    <cellStyle name="Normal 2 25 2 2 3 5 2 2" xfId="15158" xr:uid="{DE109538-4929-4538-BAC5-D3B85871D0B4}"/>
    <cellStyle name="Normal 2 25 2 2 3 5 2 3" xfId="15159" xr:uid="{9B693E64-96D7-4659-9A25-B03DC6AC9F5F}"/>
    <cellStyle name="Normal 2 25 2 2 3 5 3" xfId="15160" xr:uid="{D27C66E1-A8CA-47A5-B5BA-0108630FBF55}"/>
    <cellStyle name="Normal 2 25 2 2 3 5 3 2" xfId="15161" xr:uid="{3DD571B8-4F42-4C82-99CD-64F4DB3A89EC}"/>
    <cellStyle name="Normal 2 25 2 2 3 5 3 3" xfId="15162" xr:uid="{38EB974A-A153-48D2-9FF5-6DAB1B653FA4}"/>
    <cellStyle name="Normal 2 25 2 2 3 5 4" xfId="15163" xr:uid="{5FE6EFA0-624D-4EB6-9B66-DF0C89986ADB}"/>
    <cellStyle name="Normal 2 25 2 2 3 5 5" xfId="15164" xr:uid="{499CFF83-BE4C-4EF2-81DC-120FB6CC6576}"/>
    <cellStyle name="Normal 2 25 2 2 3 6" xfId="15165" xr:uid="{8AC7009F-1954-4F67-A7C0-7516FD84DBBD}"/>
    <cellStyle name="Normal 2 25 2 2 3 6 2" xfId="15166" xr:uid="{1669B855-7DDE-44E4-A22F-8EDA33DBAA8B}"/>
    <cellStyle name="Normal 2 25 2 2 3 6 3" xfId="15167" xr:uid="{D115C757-6E1A-42A8-822C-33C0ED956698}"/>
    <cellStyle name="Normal 2 25 2 2 3 7" xfId="15168" xr:uid="{4A0751BD-6D89-48B6-9EB0-935A9C1B4CDC}"/>
    <cellStyle name="Normal 2 25 2 2 3 7 2" xfId="15169" xr:uid="{C3C1C10F-CC1F-47F6-A5A9-61FDC39A6AF0}"/>
    <cellStyle name="Normal 2 25 2 2 3 7 3" xfId="15170" xr:uid="{BC9236D1-B9D6-4FF9-BAC2-23D344553BF3}"/>
    <cellStyle name="Normal 2 25 2 2 3 8" xfId="15171" xr:uid="{068BEC46-436E-405B-A855-CD3807721B57}"/>
    <cellStyle name="Normal 2 25 2 2 3 8 2" xfId="15172" xr:uid="{CF6D5DFA-605A-44AA-A49F-B344B31E285F}"/>
    <cellStyle name="Normal 2 25 2 2 3 8 3" xfId="15173" xr:uid="{F171DDE6-AB66-4706-8D98-D51CD646EAE1}"/>
    <cellStyle name="Normal 2 25 2 2 3 9" xfId="15174" xr:uid="{FCB2DEEA-0F59-491D-8F14-CDE8AC219206}"/>
    <cellStyle name="Normal 2 25 2 2 4" xfId="15175" xr:uid="{430A2368-C1FA-4011-9338-D95AD1F599FE}"/>
    <cellStyle name="Normal 2 25 2 2 4 2" xfId="15176" xr:uid="{D147F5E6-DEE0-4277-AED1-D53F457DB415}"/>
    <cellStyle name="Normal 2 25 2 2 4 2 2" xfId="15177" xr:uid="{3A39364F-B45E-4C56-AC2D-AEC0FFD3E933}"/>
    <cellStyle name="Normal 2 25 2 2 4 2 2 2" xfId="15178" xr:uid="{DDAFC8BA-02BC-432B-9865-5788CB219830}"/>
    <cellStyle name="Normal 2 25 2 2 4 2 2 3" xfId="15179" xr:uid="{50AAB4F2-1134-4AD0-A127-DD51FE12BD9D}"/>
    <cellStyle name="Normal 2 25 2 2 4 2 3" xfId="15180" xr:uid="{2BBEC79A-785D-4C20-AB29-5E957E2190D9}"/>
    <cellStyle name="Normal 2 25 2 2 4 2 3 2" xfId="15181" xr:uid="{717285E1-1098-4FBA-AC4F-C2124729CDC1}"/>
    <cellStyle name="Normal 2 25 2 2 4 2 3 3" xfId="15182" xr:uid="{E0D28BDF-7F9D-4705-B470-568A70AC9DE4}"/>
    <cellStyle name="Normal 2 25 2 2 4 2 4" xfId="15183" xr:uid="{3541474F-82D8-44EE-AE57-D205F1480841}"/>
    <cellStyle name="Normal 2 25 2 2 4 2 5" xfId="15184" xr:uid="{9DCC2D5E-E3B9-4458-97D7-56F5C6417B47}"/>
    <cellStyle name="Normal 2 25 2 2 4 3" xfId="15185" xr:uid="{C88A4870-5D80-44B0-B96E-F777FBAAB738}"/>
    <cellStyle name="Normal 2 25 2 2 4 3 2" xfId="15186" xr:uid="{D6131F85-D074-42BC-B943-B17C71E762AC}"/>
    <cellStyle name="Normal 2 25 2 2 4 3 2 2" xfId="15187" xr:uid="{A07D0128-86B9-45E0-ADC0-7A93C9D38CA2}"/>
    <cellStyle name="Normal 2 25 2 2 4 3 2 3" xfId="15188" xr:uid="{7C2245B9-FEC9-4492-90A5-AD007507028C}"/>
    <cellStyle name="Normal 2 25 2 2 4 3 3" xfId="15189" xr:uid="{23E64FF8-51DD-4FAF-9AE6-41F3D9087EB1}"/>
    <cellStyle name="Normal 2 25 2 2 4 3 3 2" xfId="15190" xr:uid="{C2D3DD3F-4247-46FF-95D4-EC613002A1F9}"/>
    <cellStyle name="Normal 2 25 2 2 4 3 3 3" xfId="15191" xr:uid="{AF374BB1-791A-4270-8DD7-9AB2AED4B637}"/>
    <cellStyle name="Normal 2 25 2 2 4 3 4" xfId="15192" xr:uid="{0B38B626-4561-4A3F-A283-F70B25F5D28C}"/>
    <cellStyle name="Normal 2 25 2 2 4 3 5" xfId="15193" xr:uid="{92C59BBD-5DCD-4A2C-A6C8-F697D4FE7B7D}"/>
    <cellStyle name="Normal 2 25 2 2 4 4" xfId="15194" xr:uid="{A75BA963-103F-4FF5-9DEB-D9F0BC731518}"/>
    <cellStyle name="Normal 2 25 2 2 4 4 2" xfId="15195" xr:uid="{779F71C4-5C24-4319-AA31-20264EB73D2A}"/>
    <cellStyle name="Normal 2 25 2 2 4 4 2 2" xfId="15196" xr:uid="{3D303EAF-D5E7-431E-8826-CFD05154A65C}"/>
    <cellStyle name="Normal 2 25 2 2 4 4 2 3" xfId="15197" xr:uid="{C19660B0-667F-4108-B1A0-3AA17998478D}"/>
    <cellStyle name="Normal 2 25 2 2 4 4 3" xfId="15198" xr:uid="{114C829E-FC97-4C13-8DA4-9EE6A72418EF}"/>
    <cellStyle name="Normal 2 25 2 2 4 4 3 2" xfId="15199" xr:uid="{D7C59FC0-1BD6-47C7-BB44-834863C8EFDF}"/>
    <cellStyle name="Normal 2 25 2 2 4 4 3 3" xfId="15200" xr:uid="{E96E04D1-7201-40CE-AE20-9ACD4F217FBB}"/>
    <cellStyle name="Normal 2 25 2 2 4 4 4" xfId="15201" xr:uid="{D91754DB-A3E5-44D4-9341-366EE1F4648C}"/>
    <cellStyle name="Normal 2 25 2 2 4 4 5" xfId="15202" xr:uid="{BD75BA7E-0144-4DBB-B266-821DC13DA756}"/>
    <cellStyle name="Normal 2 25 2 2 4 5" xfId="15203" xr:uid="{BDCA4D18-A0C4-4317-8848-43BDE5C6B35C}"/>
    <cellStyle name="Normal 2 25 2 2 4 5 2" xfId="15204" xr:uid="{7DBFAE4B-EF14-4C79-B7BB-24A9FBED7311}"/>
    <cellStyle name="Normal 2 25 2 2 4 5 3" xfId="15205" xr:uid="{5DD5E4D7-DBDA-423A-ACCA-F748F4369A63}"/>
    <cellStyle name="Normal 2 25 2 2 4 6" xfId="15206" xr:uid="{05768238-C97F-4C2C-9D04-32079DF814BD}"/>
    <cellStyle name="Normal 2 25 2 2 4 6 2" xfId="15207" xr:uid="{FDCA052B-BB10-40DE-B688-8FF6A58A401E}"/>
    <cellStyle name="Normal 2 25 2 2 4 6 3" xfId="15208" xr:uid="{62CDEAE8-3810-4D1C-AA15-16FD91EA8B31}"/>
    <cellStyle name="Normal 2 25 2 2 4 7" xfId="15209" xr:uid="{8DAFBAE2-FB4F-4B62-B051-BBDAD6915840}"/>
    <cellStyle name="Normal 2 25 2 2 4 8" xfId="15210" xr:uid="{2811F74E-9C01-4574-A6AE-2BDF81AA152B}"/>
    <cellStyle name="Normal 2 25 2 2 5" xfId="15211" xr:uid="{15C81A70-0898-4386-8A63-D3AA8789D988}"/>
    <cellStyle name="Normal 2 25 2 2 5 2" xfId="15212" xr:uid="{BB8A0A29-5820-49B4-91BD-A6358517B89B}"/>
    <cellStyle name="Normal 2 25 2 2 5 2 2" xfId="15213" xr:uid="{6833DAF0-8824-4DB0-B84A-167B93B5B785}"/>
    <cellStyle name="Normal 2 25 2 2 5 2 3" xfId="15214" xr:uid="{E51665B9-B64E-452F-A7A9-27138BD9BEFC}"/>
    <cellStyle name="Normal 2 25 2 2 5 3" xfId="15215" xr:uid="{2DAE2421-FB86-4DC8-8963-14A2F0DECD15}"/>
    <cellStyle name="Normal 2 25 2 2 5 3 2" xfId="15216" xr:uid="{F8B1F2CF-E981-4FCE-AC15-8914A795A1BB}"/>
    <cellStyle name="Normal 2 25 2 2 5 3 3" xfId="15217" xr:uid="{9A073701-F0FD-494E-8DD9-EC0F0296A68D}"/>
    <cellStyle name="Normal 2 25 2 2 5 4" xfId="15218" xr:uid="{D8FF8CBD-CBD1-43AA-85D8-6A02D9595A16}"/>
    <cellStyle name="Normal 2 25 2 2 5 5" xfId="15219" xr:uid="{F14C3A00-C190-4AA0-867C-AC9C7B563071}"/>
    <cellStyle name="Normal 2 25 2 2 6" xfId="15220" xr:uid="{F580D86B-902F-4CEF-AA96-3F56BC2EA1BE}"/>
    <cellStyle name="Normal 2 25 2 2 6 2" xfId="15221" xr:uid="{7D1E404B-0F4A-4488-B914-F1A072E5CB13}"/>
    <cellStyle name="Normal 2 25 2 2 6 2 2" xfId="15222" xr:uid="{49B699FC-A89D-4701-BB6B-6C4E97DCF583}"/>
    <cellStyle name="Normal 2 25 2 2 6 2 3" xfId="15223" xr:uid="{7376DFCE-9B9E-4190-939E-A71B29843EE6}"/>
    <cellStyle name="Normal 2 25 2 2 6 3" xfId="15224" xr:uid="{97D72C07-0796-4340-B584-D810CB49382D}"/>
    <cellStyle name="Normal 2 25 2 2 6 3 2" xfId="15225" xr:uid="{A9163494-C1E3-4549-B95B-7422E89630EF}"/>
    <cellStyle name="Normal 2 25 2 2 6 3 3" xfId="15226" xr:uid="{B5521CE3-55E4-4553-99CE-74BA2E72C062}"/>
    <cellStyle name="Normal 2 25 2 2 6 4" xfId="15227" xr:uid="{8428EA71-D9CF-4F38-ABC3-E9E12E951655}"/>
    <cellStyle name="Normal 2 25 2 2 6 5" xfId="15228" xr:uid="{01186397-19B3-4D14-AD82-2CEFA10E82F9}"/>
    <cellStyle name="Normal 2 25 2 2 7" xfId="15229" xr:uid="{7D0A74E2-E292-4538-B641-FC480D067892}"/>
    <cellStyle name="Normal 2 25 2 2 7 2" xfId="15230" xr:uid="{4CB204D0-6ED3-46C4-840C-B119EB270516}"/>
    <cellStyle name="Normal 2 25 2 2 7 2 2" xfId="15231" xr:uid="{FF8FFF90-FF0F-4C99-8A09-CD5D278C6083}"/>
    <cellStyle name="Normal 2 25 2 2 7 2 3" xfId="15232" xr:uid="{A0E14A2C-D3F1-4E8D-A6DF-6569FB14D596}"/>
    <cellStyle name="Normal 2 25 2 2 7 3" xfId="15233" xr:uid="{F4541825-3281-4BDC-80C6-2965F176DDFF}"/>
    <cellStyle name="Normal 2 25 2 2 7 3 2" xfId="15234" xr:uid="{EFE61F38-1F06-4A75-9A84-B94087FC4D18}"/>
    <cellStyle name="Normal 2 25 2 2 7 3 3" xfId="15235" xr:uid="{114C17AB-8ACE-41AE-8018-70705161D581}"/>
    <cellStyle name="Normal 2 25 2 2 7 4" xfId="15236" xr:uid="{8ED120BD-2332-4DA1-9894-C09D4004C819}"/>
    <cellStyle name="Normal 2 25 2 2 7 5" xfId="15237" xr:uid="{C5F4EAE4-62F8-4C49-B305-58563101E317}"/>
    <cellStyle name="Normal 2 25 2 2 8" xfId="15238" xr:uid="{BF678D8E-4443-4155-B045-05476E45129D}"/>
    <cellStyle name="Normal 2 25 2 2 8 2" xfId="15239" xr:uid="{6EAEC35B-8233-4AB4-9F51-283A52F61F3C}"/>
    <cellStyle name="Normal 2 25 2 2 8 3" xfId="15240" xr:uid="{D468C84D-7BB6-46FB-9C42-B81B2E841FDB}"/>
    <cellStyle name="Normal 2 25 2 2 9" xfId="15241" xr:uid="{EA44652F-5A72-46ED-9554-7FC95F150F86}"/>
    <cellStyle name="Normal 2 25 2 2 9 2" xfId="15242" xr:uid="{B89103A8-8CF1-4639-A3FD-5B736BD837B4}"/>
    <cellStyle name="Normal 2 25 2 2 9 3" xfId="15243" xr:uid="{5BF5E34B-2128-4C1D-91E8-8C71FF95D8B7}"/>
    <cellStyle name="Normal 2 25 2 3" xfId="15244" xr:uid="{0E01F418-F731-4895-B548-5D63F8C29C41}"/>
    <cellStyle name="Normal 2 25 2 3 10" xfId="15245" xr:uid="{654B9D3D-38BB-4E39-A04C-584AE6C10F67}"/>
    <cellStyle name="Normal 2 25 2 3 2" xfId="15246" xr:uid="{90B69165-3F56-4710-B01F-B0D6A06284C3}"/>
    <cellStyle name="Normal 2 25 2 3 2 2" xfId="15247" xr:uid="{5044F479-3B90-46B9-9B46-BA92D90F8D45}"/>
    <cellStyle name="Normal 2 25 2 3 2 2 2" xfId="15248" xr:uid="{70A5D939-80DA-4DF7-957E-4045F07536CD}"/>
    <cellStyle name="Normal 2 25 2 3 2 2 2 2" xfId="15249" xr:uid="{D8F32B82-17E1-48F1-934D-1D2C823AE5C3}"/>
    <cellStyle name="Normal 2 25 2 3 2 2 2 3" xfId="15250" xr:uid="{464C6E37-FDAE-4E02-9725-919F85266454}"/>
    <cellStyle name="Normal 2 25 2 3 2 2 3" xfId="15251" xr:uid="{EFF32E38-1C27-4296-8E86-7F6FFB2E4232}"/>
    <cellStyle name="Normal 2 25 2 3 2 2 3 2" xfId="15252" xr:uid="{2EAF29EA-7CC1-4900-A85B-FF9B4CCC299F}"/>
    <cellStyle name="Normal 2 25 2 3 2 2 3 3" xfId="15253" xr:uid="{AAEAF78C-434A-4E26-BA20-3E55DB26FE97}"/>
    <cellStyle name="Normal 2 25 2 3 2 2 4" xfId="15254" xr:uid="{E895FF11-E2E1-4E21-B1CD-EF5AF0E0EAFC}"/>
    <cellStyle name="Normal 2 25 2 3 2 2 5" xfId="15255" xr:uid="{D44B6248-C3ED-4C59-8B26-F442A5C8AD3C}"/>
    <cellStyle name="Normal 2 25 2 3 2 3" xfId="15256" xr:uid="{A96A98A8-9E66-47FE-A527-BE133467B354}"/>
    <cellStyle name="Normal 2 25 2 3 2 3 2" xfId="15257" xr:uid="{1DEB742E-702B-4A35-BA19-C0F9DC78E67B}"/>
    <cellStyle name="Normal 2 25 2 3 2 3 2 2" xfId="15258" xr:uid="{AF4145B7-8002-452B-BEFE-8FB1888F0D9A}"/>
    <cellStyle name="Normal 2 25 2 3 2 3 2 3" xfId="15259" xr:uid="{35077712-1265-4939-A548-6D60AA761743}"/>
    <cellStyle name="Normal 2 25 2 3 2 3 3" xfId="15260" xr:uid="{16D9CD21-C287-41A8-983A-37AB32BAB055}"/>
    <cellStyle name="Normal 2 25 2 3 2 3 3 2" xfId="15261" xr:uid="{7204AEA7-6238-46BD-A051-E0098D0307E6}"/>
    <cellStyle name="Normal 2 25 2 3 2 3 3 3" xfId="15262" xr:uid="{B169F671-131D-46AC-8587-3E3795BB7B8E}"/>
    <cellStyle name="Normal 2 25 2 3 2 3 4" xfId="15263" xr:uid="{06018D1B-ED1D-48FC-AA69-6E5DDA510119}"/>
    <cellStyle name="Normal 2 25 2 3 2 3 5" xfId="15264" xr:uid="{1C633995-3362-4300-86CB-1F6C23C27163}"/>
    <cellStyle name="Normal 2 25 2 3 2 4" xfId="15265" xr:uid="{01255DF4-E7AC-4F6E-86DD-3D1622BFC20F}"/>
    <cellStyle name="Normal 2 25 2 3 2 4 2" xfId="15266" xr:uid="{FF0FF3CF-4346-4CB2-B014-AE333019A667}"/>
    <cellStyle name="Normal 2 25 2 3 2 4 2 2" xfId="15267" xr:uid="{CB94DEF8-FA62-43BF-8D13-6101B9655A4F}"/>
    <cellStyle name="Normal 2 25 2 3 2 4 2 3" xfId="15268" xr:uid="{4E2189C4-311E-46E7-BEB5-99ACEF0F647D}"/>
    <cellStyle name="Normal 2 25 2 3 2 4 3" xfId="15269" xr:uid="{BB9057AE-371C-4660-A7B2-98E0E178A3D8}"/>
    <cellStyle name="Normal 2 25 2 3 2 4 3 2" xfId="15270" xr:uid="{F8085CFC-AD42-4FEF-8389-517D20BC88F8}"/>
    <cellStyle name="Normal 2 25 2 3 2 4 3 3" xfId="15271" xr:uid="{B7678505-E39E-4FE7-AF1A-973880C5CA7C}"/>
    <cellStyle name="Normal 2 25 2 3 2 4 4" xfId="15272" xr:uid="{8FEC3077-D07C-4B68-A764-9BE0CA49EEBE}"/>
    <cellStyle name="Normal 2 25 2 3 2 4 5" xfId="15273" xr:uid="{A22FA0E7-624A-4707-A272-5CFD26D4EA3B}"/>
    <cellStyle name="Normal 2 25 2 3 2 5" xfId="15274" xr:uid="{4AEB7676-87FC-4E81-AAFF-8FC79C2BC8C1}"/>
    <cellStyle name="Normal 2 25 2 3 2 5 2" xfId="15275" xr:uid="{082CD40E-6831-4B00-A80E-7A44FCAA2F26}"/>
    <cellStyle name="Normal 2 25 2 3 2 5 3" xfId="15276" xr:uid="{7CEA074A-9B5B-46F9-9C22-554B9302FA13}"/>
    <cellStyle name="Normal 2 25 2 3 2 6" xfId="15277" xr:uid="{8833224A-5081-4570-BD5D-C9C821808918}"/>
    <cellStyle name="Normal 2 25 2 3 2 6 2" xfId="15278" xr:uid="{DFE23893-6A7C-4F26-9027-E2AF852FB73F}"/>
    <cellStyle name="Normal 2 25 2 3 2 6 3" xfId="15279" xr:uid="{7FF6953F-D61D-4651-8901-E22A7B5F506A}"/>
    <cellStyle name="Normal 2 25 2 3 2 7" xfId="15280" xr:uid="{A9A75A0D-2D3B-4AE9-8E66-4EF6AD6D5FE4}"/>
    <cellStyle name="Normal 2 25 2 3 2 8" xfId="15281" xr:uid="{097BBA66-64A2-4A24-9605-3D89B1978315}"/>
    <cellStyle name="Normal 2 25 2 3 3" xfId="15282" xr:uid="{67A9FF7F-CE6B-477B-B109-58F3A9FA7882}"/>
    <cellStyle name="Normal 2 25 2 3 3 2" xfId="15283" xr:uid="{8D548BA9-1168-4E44-9258-A55063CB0797}"/>
    <cellStyle name="Normal 2 25 2 3 3 2 2" xfId="15284" xr:uid="{8FFD193C-BC6A-430A-B49B-63BA9C65CB15}"/>
    <cellStyle name="Normal 2 25 2 3 3 2 3" xfId="15285" xr:uid="{4C4FB0E9-AB03-49DE-8492-DCAB95725E9F}"/>
    <cellStyle name="Normal 2 25 2 3 3 3" xfId="15286" xr:uid="{E1734F0A-BEFD-4B20-885D-AE0518FFFBA8}"/>
    <cellStyle name="Normal 2 25 2 3 3 3 2" xfId="15287" xr:uid="{8EA7A8A1-FF01-41C9-9771-16A59CC855C2}"/>
    <cellStyle name="Normal 2 25 2 3 3 3 3" xfId="15288" xr:uid="{F02C2BB0-D024-4605-9865-1B5DF358B16F}"/>
    <cellStyle name="Normal 2 25 2 3 3 4" xfId="15289" xr:uid="{098C5F29-9F02-4D67-831B-B845CDA0A511}"/>
    <cellStyle name="Normal 2 25 2 3 3 5" xfId="15290" xr:uid="{D0F2512E-593E-4490-AE11-B440C945C297}"/>
    <cellStyle name="Normal 2 25 2 3 4" xfId="15291" xr:uid="{F2AF5844-F0FD-4E5A-A75D-D282602F2A84}"/>
    <cellStyle name="Normal 2 25 2 3 4 2" xfId="15292" xr:uid="{432FD64F-7ABD-4F6A-887C-B836C24B25B6}"/>
    <cellStyle name="Normal 2 25 2 3 4 2 2" xfId="15293" xr:uid="{337B1C56-C4E8-434C-A135-32F334AD5352}"/>
    <cellStyle name="Normal 2 25 2 3 4 2 3" xfId="15294" xr:uid="{1AB1A56B-FD24-46FD-B82C-42E8F6B12483}"/>
    <cellStyle name="Normal 2 25 2 3 4 3" xfId="15295" xr:uid="{B31ABE95-9DEE-4ABC-81A3-035ED5DC6460}"/>
    <cellStyle name="Normal 2 25 2 3 4 3 2" xfId="15296" xr:uid="{6B7D2299-A682-4D96-86DB-2AD92677040E}"/>
    <cellStyle name="Normal 2 25 2 3 4 3 3" xfId="15297" xr:uid="{BD7F85D3-97AC-4AD7-8680-49F378456FB3}"/>
    <cellStyle name="Normal 2 25 2 3 4 4" xfId="15298" xr:uid="{705B21ED-68AD-442E-90B3-65D24B7FC61D}"/>
    <cellStyle name="Normal 2 25 2 3 4 5" xfId="15299" xr:uid="{42E29490-7F53-4D70-8C6E-F8241C6E42A4}"/>
    <cellStyle name="Normal 2 25 2 3 5" xfId="15300" xr:uid="{FF3B1CD4-DF94-43F8-AB36-86EC9F4496EF}"/>
    <cellStyle name="Normal 2 25 2 3 5 2" xfId="15301" xr:uid="{F5FD98D0-4654-4EEF-8CE4-0FE4CDB04DF5}"/>
    <cellStyle name="Normal 2 25 2 3 5 2 2" xfId="15302" xr:uid="{09C24F2C-69F2-4B93-BBC1-F34AD05C8B39}"/>
    <cellStyle name="Normal 2 25 2 3 5 2 3" xfId="15303" xr:uid="{71578F0F-00BA-4AA6-A8BA-BB834BF1E445}"/>
    <cellStyle name="Normal 2 25 2 3 5 3" xfId="15304" xr:uid="{E7FE3B08-78A4-48CC-BC04-E61F6C0BAF04}"/>
    <cellStyle name="Normal 2 25 2 3 5 3 2" xfId="15305" xr:uid="{2F0A2076-5A55-4874-902D-B5FE02BE6121}"/>
    <cellStyle name="Normal 2 25 2 3 5 3 3" xfId="15306" xr:uid="{F1F73F2A-4E83-4EED-B3DE-C76697A153A2}"/>
    <cellStyle name="Normal 2 25 2 3 5 4" xfId="15307" xr:uid="{60145405-874C-4978-9FC6-34A8FD0CC8B5}"/>
    <cellStyle name="Normal 2 25 2 3 5 5" xfId="15308" xr:uid="{0D697219-7CD3-4042-8528-C7CC096C30B8}"/>
    <cellStyle name="Normal 2 25 2 3 6" xfId="15309" xr:uid="{0221BE7D-4C0F-430F-928E-F51F362E0DFD}"/>
    <cellStyle name="Normal 2 25 2 3 6 2" xfId="15310" xr:uid="{B0CEA89C-35F7-463A-A4D1-ADE206DB2787}"/>
    <cellStyle name="Normal 2 25 2 3 6 3" xfId="15311" xr:uid="{866F81DC-6669-491F-9E04-73F2969B3199}"/>
    <cellStyle name="Normal 2 25 2 3 7" xfId="15312" xr:uid="{2FDFD52A-36A0-4B9C-B8E4-1DDEE70C81CA}"/>
    <cellStyle name="Normal 2 25 2 3 7 2" xfId="15313" xr:uid="{4F5054B8-851B-49A2-921B-9D7484B191F8}"/>
    <cellStyle name="Normal 2 25 2 3 7 3" xfId="15314" xr:uid="{3D263750-8773-43E1-8449-9C3634D7397B}"/>
    <cellStyle name="Normal 2 25 2 3 8" xfId="15315" xr:uid="{B1FFE8F7-35CD-42C3-830C-6384ECCCCCA4}"/>
    <cellStyle name="Normal 2 25 2 3 8 2" xfId="15316" xr:uid="{89DCB16F-426E-498A-9CC8-6F0378B80753}"/>
    <cellStyle name="Normal 2 25 2 3 8 3" xfId="15317" xr:uid="{317419AE-2984-424A-9C3B-68C6E71A761F}"/>
    <cellStyle name="Normal 2 25 2 3 9" xfId="15318" xr:uid="{8DB159A9-5F10-42E6-962A-809FEDE567DD}"/>
    <cellStyle name="Normal 2 25 2 4" xfId="15319" xr:uid="{E0CFEE1E-09FE-4A41-944C-664355875CAC}"/>
    <cellStyle name="Normal 2 25 2 4 10" xfId="15320" xr:uid="{9907F897-B01D-4618-A994-B96FE8167E68}"/>
    <cellStyle name="Normal 2 25 2 4 2" xfId="15321" xr:uid="{3EF77BBC-1E28-43EE-B656-38BC3F78D730}"/>
    <cellStyle name="Normal 2 25 2 4 2 2" xfId="15322" xr:uid="{655FE4C2-3E59-4B3D-8796-5C984C1567BD}"/>
    <cellStyle name="Normal 2 25 2 4 2 2 2" xfId="15323" xr:uid="{F90BA417-8D9A-4434-AF9C-48AF491B298F}"/>
    <cellStyle name="Normal 2 25 2 4 2 2 2 2" xfId="15324" xr:uid="{A186BFFD-EBC4-4259-BB20-753526418559}"/>
    <cellStyle name="Normal 2 25 2 4 2 2 2 3" xfId="15325" xr:uid="{3873D0F1-14D2-4C71-B27A-27BCB46D5B9D}"/>
    <cellStyle name="Normal 2 25 2 4 2 2 3" xfId="15326" xr:uid="{DB6385EE-C34F-4612-B884-EC699374D591}"/>
    <cellStyle name="Normal 2 25 2 4 2 2 3 2" xfId="15327" xr:uid="{7EBE9EFE-42CF-48F9-B8DE-74E908C72B36}"/>
    <cellStyle name="Normal 2 25 2 4 2 2 3 3" xfId="15328" xr:uid="{F881D74B-4CF1-41EA-853D-DD9090B883FC}"/>
    <cellStyle name="Normal 2 25 2 4 2 2 4" xfId="15329" xr:uid="{0FE44AAC-E1FD-4394-A064-44AA1039085B}"/>
    <cellStyle name="Normal 2 25 2 4 2 2 5" xfId="15330" xr:uid="{A46EC8EE-0608-4891-A870-A9A6E7DC7973}"/>
    <cellStyle name="Normal 2 25 2 4 2 3" xfId="15331" xr:uid="{5D03B0C7-4984-4159-8062-68F5428D723D}"/>
    <cellStyle name="Normal 2 25 2 4 2 3 2" xfId="15332" xr:uid="{D83F2A6B-234C-41F9-8110-F92CB851D4E7}"/>
    <cellStyle name="Normal 2 25 2 4 2 3 2 2" xfId="15333" xr:uid="{37C1F4F0-2711-4698-9412-8393DBE25C93}"/>
    <cellStyle name="Normal 2 25 2 4 2 3 2 3" xfId="15334" xr:uid="{D9F5613C-623B-4E5B-8080-36839E098A34}"/>
    <cellStyle name="Normal 2 25 2 4 2 3 3" xfId="15335" xr:uid="{74DBEABF-DBF7-44EC-9E4F-74014A11EADD}"/>
    <cellStyle name="Normal 2 25 2 4 2 3 3 2" xfId="15336" xr:uid="{1B97DA8D-682F-49A2-BB35-C57D80FB29FD}"/>
    <cellStyle name="Normal 2 25 2 4 2 3 3 3" xfId="15337" xr:uid="{8040B890-D6F7-4C63-AA90-2027CCD43666}"/>
    <cellStyle name="Normal 2 25 2 4 2 3 4" xfId="15338" xr:uid="{778FC4C5-A37D-4487-93BF-23DD5DB36198}"/>
    <cellStyle name="Normal 2 25 2 4 2 3 5" xfId="15339" xr:uid="{0AE3F122-FEAD-458B-A947-27326A45F9F6}"/>
    <cellStyle name="Normal 2 25 2 4 2 4" xfId="15340" xr:uid="{E92F3395-3D25-466C-8DD5-D22899E66D02}"/>
    <cellStyle name="Normal 2 25 2 4 2 4 2" xfId="15341" xr:uid="{4BCBC588-0445-449C-A147-27D85F03AE2B}"/>
    <cellStyle name="Normal 2 25 2 4 2 4 2 2" xfId="15342" xr:uid="{3A929421-52B2-4729-B65E-E4B746EC789D}"/>
    <cellStyle name="Normal 2 25 2 4 2 4 2 3" xfId="15343" xr:uid="{298F9D3D-C5E6-48C2-B831-23ACA88AF901}"/>
    <cellStyle name="Normal 2 25 2 4 2 4 3" xfId="15344" xr:uid="{827F5E4B-F0E4-42E7-B1B2-7130CA6DACD2}"/>
    <cellStyle name="Normal 2 25 2 4 2 4 3 2" xfId="15345" xr:uid="{EC0C5AC1-66DE-4B85-AB8B-972CB8BD19F9}"/>
    <cellStyle name="Normal 2 25 2 4 2 4 3 3" xfId="15346" xr:uid="{9FBABDB6-39BD-452B-9B82-429EFDBFFD8B}"/>
    <cellStyle name="Normal 2 25 2 4 2 4 4" xfId="15347" xr:uid="{581438D8-B87D-4480-A2AC-7257DBB1A24E}"/>
    <cellStyle name="Normal 2 25 2 4 2 4 5" xfId="15348" xr:uid="{29CE20D3-9F14-40CF-A65B-9389858EEC16}"/>
    <cellStyle name="Normal 2 25 2 4 2 5" xfId="15349" xr:uid="{F98013DD-A32E-4E36-9C45-4957203A5BDF}"/>
    <cellStyle name="Normal 2 25 2 4 2 5 2" xfId="15350" xr:uid="{EA69B31C-2747-4FA2-AF8C-E2FF14B7EC45}"/>
    <cellStyle name="Normal 2 25 2 4 2 5 3" xfId="15351" xr:uid="{F044C88A-3113-412D-A624-1431C2EF6298}"/>
    <cellStyle name="Normal 2 25 2 4 2 6" xfId="15352" xr:uid="{634EC6D0-722D-4F43-BA83-EEAD26460AAC}"/>
    <cellStyle name="Normal 2 25 2 4 2 6 2" xfId="15353" xr:uid="{B569A093-47BF-4615-8BA2-89394693ADD3}"/>
    <cellStyle name="Normal 2 25 2 4 2 6 3" xfId="15354" xr:uid="{A897CE24-DEF8-40AF-AF51-03CD969DE340}"/>
    <cellStyle name="Normal 2 25 2 4 2 7" xfId="15355" xr:uid="{F078D609-BE44-4523-9F00-CF84919390C7}"/>
    <cellStyle name="Normal 2 25 2 4 2 8" xfId="15356" xr:uid="{BDF8DFB0-9408-43B8-AFD6-0EA6EE386E52}"/>
    <cellStyle name="Normal 2 25 2 4 3" xfId="15357" xr:uid="{310A1C60-2923-45A5-B1D8-2A5228F6CAAF}"/>
    <cellStyle name="Normal 2 25 2 4 3 2" xfId="15358" xr:uid="{719FF1D1-F11D-4277-A259-A05434E2892C}"/>
    <cellStyle name="Normal 2 25 2 4 3 2 2" xfId="15359" xr:uid="{DC460475-732A-4F7B-ACAD-87E99310A427}"/>
    <cellStyle name="Normal 2 25 2 4 3 2 3" xfId="15360" xr:uid="{6C19A60D-0794-4661-9FB6-E4797C72D920}"/>
    <cellStyle name="Normal 2 25 2 4 3 3" xfId="15361" xr:uid="{9F2812ED-B5C1-4865-9142-7C3B6BD59152}"/>
    <cellStyle name="Normal 2 25 2 4 3 3 2" xfId="15362" xr:uid="{6DAA3070-56C5-40C1-8EA4-BCD659297953}"/>
    <cellStyle name="Normal 2 25 2 4 3 3 3" xfId="15363" xr:uid="{736CB472-B6B9-4126-88E6-E408AAFA8F01}"/>
    <cellStyle name="Normal 2 25 2 4 3 4" xfId="15364" xr:uid="{03E3FF8F-7CC9-491A-877C-D4F8843DECB1}"/>
    <cellStyle name="Normal 2 25 2 4 3 5" xfId="15365" xr:uid="{B8F34579-B541-4115-AAC3-8B85815D46BB}"/>
    <cellStyle name="Normal 2 25 2 4 4" xfId="15366" xr:uid="{F1689BE9-6B50-4ABF-829E-CFEAC621B266}"/>
    <cellStyle name="Normal 2 25 2 4 4 2" xfId="15367" xr:uid="{C9B5C088-6868-4B01-97D7-C43BC10C028C}"/>
    <cellStyle name="Normal 2 25 2 4 4 2 2" xfId="15368" xr:uid="{0CE2EDEB-1207-4452-B751-5B6E209B765B}"/>
    <cellStyle name="Normal 2 25 2 4 4 2 3" xfId="15369" xr:uid="{F57BB6B6-560F-40E2-8EAA-EA52BD2D764F}"/>
    <cellStyle name="Normal 2 25 2 4 4 3" xfId="15370" xr:uid="{67544F4A-9822-4755-852C-E4EBBA859F1D}"/>
    <cellStyle name="Normal 2 25 2 4 4 3 2" xfId="15371" xr:uid="{FC9D9FC0-F290-4A74-8AD3-42E759B16819}"/>
    <cellStyle name="Normal 2 25 2 4 4 3 3" xfId="15372" xr:uid="{F814DACE-E9C3-4F2B-9FFD-76776501307A}"/>
    <cellStyle name="Normal 2 25 2 4 4 4" xfId="15373" xr:uid="{AB425B1A-35AE-4C72-94F7-C1FE209E804D}"/>
    <cellStyle name="Normal 2 25 2 4 4 5" xfId="15374" xr:uid="{FFE3E350-D7E4-403D-94EA-A94204E92B9B}"/>
    <cellStyle name="Normal 2 25 2 4 5" xfId="15375" xr:uid="{CFBACEE0-47A0-4718-B544-9DDE072B7BA6}"/>
    <cellStyle name="Normal 2 25 2 4 5 2" xfId="15376" xr:uid="{66C4C4CA-D435-4310-B66B-021CBD4B97DF}"/>
    <cellStyle name="Normal 2 25 2 4 5 2 2" xfId="15377" xr:uid="{45A42DEF-6F6D-492C-81E4-E90D25E7C881}"/>
    <cellStyle name="Normal 2 25 2 4 5 2 3" xfId="15378" xr:uid="{4A5EEAD7-58CF-45A4-AE30-9F759FBA66C2}"/>
    <cellStyle name="Normal 2 25 2 4 5 3" xfId="15379" xr:uid="{F7F05889-C58A-4933-B201-EAD26339C837}"/>
    <cellStyle name="Normal 2 25 2 4 5 3 2" xfId="15380" xr:uid="{886B6E88-0601-4A5B-8957-84A84A6EA615}"/>
    <cellStyle name="Normal 2 25 2 4 5 3 3" xfId="15381" xr:uid="{8E8E8D56-2C93-4451-B19E-873D9BF12AAF}"/>
    <cellStyle name="Normal 2 25 2 4 5 4" xfId="15382" xr:uid="{76C70F7C-6CB9-4FF3-A9E7-803421775BA0}"/>
    <cellStyle name="Normal 2 25 2 4 5 5" xfId="15383" xr:uid="{A7E5B00D-2B82-4334-8E5E-FFCF538ABD11}"/>
    <cellStyle name="Normal 2 25 2 4 6" xfId="15384" xr:uid="{EFE10116-6875-4D05-99A6-2E3F662E8856}"/>
    <cellStyle name="Normal 2 25 2 4 6 2" xfId="15385" xr:uid="{033E3A89-25F5-4EE9-878D-D4B800FE988F}"/>
    <cellStyle name="Normal 2 25 2 4 6 3" xfId="15386" xr:uid="{21C75301-E257-49C1-951C-A24D5EE72570}"/>
    <cellStyle name="Normal 2 25 2 4 7" xfId="15387" xr:uid="{9731AC95-9859-4F4A-AC79-AFC27F1A280A}"/>
    <cellStyle name="Normal 2 25 2 4 7 2" xfId="15388" xr:uid="{891A4C62-3F81-4166-8688-706BD9026F02}"/>
    <cellStyle name="Normal 2 25 2 4 7 3" xfId="15389" xr:uid="{55BE36EB-607A-4F4F-9104-D144E0D8F4A5}"/>
    <cellStyle name="Normal 2 25 2 4 8" xfId="15390" xr:uid="{3187F32F-0B7D-4959-BEA6-B95104097861}"/>
    <cellStyle name="Normal 2 25 2 4 8 2" xfId="15391" xr:uid="{E163C1E0-5345-444D-B64A-CF7C5F25608B}"/>
    <cellStyle name="Normal 2 25 2 4 8 3" xfId="15392" xr:uid="{7529EFAE-11EC-44EF-895F-C53CC6E74149}"/>
    <cellStyle name="Normal 2 25 2 4 9" xfId="15393" xr:uid="{62C926C6-065F-4DD6-9136-468ED813EE76}"/>
    <cellStyle name="Normal 2 25 2 5" xfId="15394" xr:uid="{551046E2-704B-4237-AC6B-FA30CF002D01}"/>
    <cellStyle name="Normal 2 25 2 5 2" xfId="15395" xr:uid="{9E8C395D-E56B-41F0-9DDA-12C0594459FB}"/>
    <cellStyle name="Normal 2 25 2 5 2 2" xfId="15396" xr:uid="{B9925312-2F23-463F-881A-A0F803F26E2A}"/>
    <cellStyle name="Normal 2 25 2 5 2 2 2" xfId="15397" xr:uid="{72621861-F1B7-4ADE-87D7-9253C9BFF013}"/>
    <cellStyle name="Normal 2 25 2 5 2 2 3" xfId="15398" xr:uid="{CCDE9366-C79D-435A-8167-B586EC7D3A88}"/>
    <cellStyle name="Normal 2 25 2 5 2 3" xfId="15399" xr:uid="{EFFD520A-47DB-460F-821C-665060E52DBD}"/>
    <cellStyle name="Normal 2 25 2 5 2 3 2" xfId="15400" xr:uid="{E682A76A-6BA8-4C49-B8AD-54A4762CADE5}"/>
    <cellStyle name="Normal 2 25 2 5 2 3 3" xfId="15401" xr:uid="{B5F2062A-5D7A-4808-8CE3-6AA351760A6F}"/>
    <cellStyle name="Normal 2 25 2 5 2 4" xfId="15402" xr:uid="{4C652F53-F35F-48BC-9B6A-5D5DD0A5F2DB}"/>
    <cellStyle name="Normal 2 25 2 5 2 5" xfId="15403" xr:uid="{0DC210EA-C3EA-437F-91F7-FCA07927C615}"/>
    <cellStyle name="Normal 2 25 2 5 3" xfId="15404" xr:uid="{20C8291B-135A-436D-9AAC-34D65CCC2C28}"/>
    <cellStyle name="Normal 2 25 2 5 3 2" xfId="15405" xr:uid="{1AF29D62-78A1-4DB1-BA05-7BA4569BA949}"/>
    <cellStyle name="Normal 2 25 2 5 3 2 2" xfId="15406" xr:uid="{4893653A-E32E-4FBA-852E-053556F8C4A3}"/>
    <cellStyle name="Normal 2 25 2 5 3 2 3" xfId="15407" xr:uid="{4F425033-DC16-432C-B9C5-64760089736E}"/>
    <cellStyle name="Normal 2 25 2 5 3 3" xfId="15408" xr:uid="{A72CAB6F-E04B-4BD8-A516-C2493B05D2E0}"/>
    <cellStyle name="Normal 2 25 2 5 3 3 2" xfId="15409" xr:uid="{1042C9D1-1D68-4B3E-A023-2AD23740E3F2}"/>
    <cellStyle name="Normal 2 25 2 5 3 3 3" xfId="15410" xr:uid="{10CC8A67-89FC-4E84-8F8A-260510FB300F}"/>
    <cellStyle name="Normal 2 25 2 5 3 4" xfId="15411" xr:uid="{A45C99DF-E221-47DA-842A-8EA0AC1D2BD4}"/>
    <cellStyle name="Normal 2 25 2 5 3 5" xfId="15412" xr:uid="{7236F2B6-7C17-4ECE-B6A8-5C5C6FD7C316}"/>
    <cellStyle name="Normal 2 25 2 5 4" xfId="15413" xr:uid="{0A292F95-5345-4714-898D-7BD5E1B8D567}"/>
    <cellStyle name="Normal 2 25 2 5 4 2" xfId="15414" xr:uid="{7146D47C-6B0C-4F84-8A50-F4A05D84D083}"/>
    <cellStyle name="Normal 2 25 2 5 4 2 2" xfId="15415" xr:uid="{F8528C40-7BC3-4F45-A37B-6EDE0F314BC0}"/>
    <cellStyle name="Normal 2 25 2 5 4 2 3" xfId="15416" xr:uid="{F4385C67-F639-4CDB-9E54-41DE2AF32644}"/>
    <cellStyle name="Normal 2 25 2 5 4 3" xfId="15417" xr:uid="{493AFE29-6040-4E4A-8E7E-FD5781606877}"/>
    <cellStyle name="Normal 2 25 2 5 4 3 2" xfId="15418" xr:uid="{C6C05B54-25F5-4D5E-9059-969BEAA53327}"/>
    <cellStyle name="Normal 2 25 2 5 4 3 3" xfId="15419" xr:uid="{81F95F6E-617B-40EC-917D-15E6B9976274}"/>
    <cellStyle name="Normal 2 25 2 5 4 4" xfId="15420" xr:uid="{DF4FECA0-3B3B-451E-AD70-2F7411DC02CE}"/>
    <cellStyle name="Normal 2 25 2 5 4 5" xfId="15421" xr:uid="{FDC935DF-ACCC-44B5-A367-33B2200DD88E}"/>
    <cellStyle name="Normal 2 25 2 5 5" xfId="15422" xr:uid="{863FA3FA-90A5-475D-BB00-B38584E040D8}"/>
    <cellStyle name="Normal 2 25 2 5 5 2" xfId="15423" xr:uid="{6ACEFAD3-1C67-4204-8C3C-03657C9AC6EB}"/>
    <cellStyle name="Normal 2 25 2 5 5 3" xfId="15424" xr:uid="{74A9D4C7-F810-437C-95FC-34F2A6D098CF}"/>
    <cellStyle name="Normal 2 25 2 5 6" xfId="15425" xr:uid="{41DD3CF3-B9D7-4466-A943-2AF20E265714}"/>
    <cellStyle name="Normal 2 25 2 5 6 2" xfId="15426" xr:uid="{C0125587-7C3E-4856-9A41-C858CA2E52F4}"/>
    <cellStyle name="Normal 2 25 2 5 6 3" xfId="15427" xr:uid="{9DA7CE82-D879-4361-93D4-DD099D6468C5}"/>
    <cellStyle name="Normal 2 25 2 5 7" xfId="15428" xr:uid="{08FD1240-5284-42A5-B720-CB76FC52747A}"/>
    <cellStyle name="Normal 2 25 2 5 8" xfId="15429" xr:uid="{CF8D1243-174F-4FA7-9F85-58E80A5F3220}"/>
    <cellStyle name="Normal 2 25 2 6" xfId="15430" xr:uid="{248D1FC1-E9A4-4713-89E3-1C5E5FC1353C}"/>
    <cellStyle name="Normal 2 25 2 6 2" xfId="15431" xr:uid="{33D05224-56C6-4511-BA09-2C6EB6967ACC}"/>
    <cellStyle name="Normal 2 25 2 6 2 2" xfId="15432" xr:uid="{8B229457-4967-4BC5-8909-3690C9110DAC}"/>
    <cellStyle name="Normal 2 25 2 6 2 3" xfId="15433" xr:uid="{59A14E42-E05D-4883-9C8D-9AB9ABF485BE}"/>
    <cellStyle name="Normal 2 25 2 6 3" xfId="15434" xr:uid="{EBEAC581-0F66-41BD-9108-87838E788AB1}"/>
    <cellStyle name="Normal 2 25 2 6 3 2" xfId="15435" xr:uid="{22BD67E6-B80D-4C3D-AE97-B35C79D37A55}"/>
    <cellStyle name="Normal 2 25 2 6 3 3" xfId="15436" xr:uid="{F95590A1-8E6B-4629-804A-DE40C841F192}"/>
    <cellStyle name="Normal 2 25 2 6 4" xfId="15437" xr:uid="{8DCD0BCA-F32A-4D2D-849F-A16776CCBFF3}"/>
    <cellStyle name="Normal 2 25 2 6 5" xfId="15438" xr:uid="{FF0CDEAC-D4D5-4968-BC32-1195CD25EE4B}"/>
    <cellStyle name="Normal 2 25 2 7" xfId="15439" xr:uid="{2903D166-73E3-48D9-A097-716FDED73546}"/>
    <cellStyle name="Normal 2 25 2 7 2" xfId="15440" xr:uid="{B7F5F3D4-867C-4DA4-A51A-0737B720BDEF}"/>
    <cellStyle name="Normal 2 25 2 7 2 2" xfId="15441" xr:uid="{F9F5CAA4-5B6D-44EF-99BE-B91161CE7EB4}"/>
    <cellStyle name="Normal 2 25 2 7 2 3" xfId="15442" xr:uid="{88A10A17-93AA-4F43-8C16-F4E1F420A930}"/>
    <cellStyle name="Normal 2 25 2 7 3" xfId="15443" xr:uid="{DD04BA6A-DEAC-4ADA-BE61-AACAA313F1E4}"/>
    <cellStyle name="Normal 2 25 2 7 3 2" xfId="15444" xr:uid="{083E7E8F-C773-42C7-9D03-3A63BB0FC4A1}"/>
    <cellStyle name="Normal 2 25 2 7 3 3" xfId="15445" xr:uid="{31C13182-1629-45E2-9A0A-5108DC7EB1A5}"/>
    <cellStyle name="Normal 2 25 2 7 4" xfId="15446" xr:uid="{A0097BEB-0E4E-46C4-87C0-A432835B3590}"/>
    <cellStyle name="Normal 2 25 2 7 5" xfId="15447" xr:uid="{0259CAD0-E6A6-4165-A4F7-AB5741672B11}"/>
    <cellStyle name="Normal 2 25 2 8" xfId="15448" xr:uid="{23CD0ED0-5E12-4BA1-AD29-BAE8ED9EB426}"/>
    <cellStyle name="Normal 2 25 2 8 2" xfId="15449" xr:uid="{F5790819-BDDA-4235-8C5D-5DC336112460}"/>
    <cellStyle name="Normal 2 25 2 8 2 2" xfId="15450" xr:uid="{F4824609-AE57-43F5-BEC7-D19EEB8A4CFB}"/>
    <cellStyle name="Normal 2 25 2 8 2 3" xfId="15451" xr:uid="{2E8EA20C-5EB4-4844-B7E0-1BB8AFDD081C}"/>
    <cellStyle name="Normal 2 25 2 8 3" xfId="15452" xr:uid="{E8D4FFC5-68AF-4D9B-8F2B-B55CB984270B}"/>
    <cellStyle name="Normal 2 25 2 8 3 2" xfId="15453" xr:uid="{E107F6F3-8402-4417-9D56-10CDCF7C18EF}"/>
    <cellStyle name="Normal 2 25 2 8 3 3" xfId="15454" xr:uid="{A6D1BE74-A49E-49D0-9921-31A614145C6E}"/>
    <cellStyle name="Normal 2 25 2 8 4" xfId="15455" xr:uid="{398EA521-DDE4-4BEE-8D1F-0E906E5BE138}"/>
    <cellStyle name="Normal 2 25 2 8 5" xfId="15456" xr:uid="{BC98D5DE-4361-4134-87BB-98128F9C545A}"/>
    <cellStyle name="Normal 2 25 2 9" xfId="15457" xr:uid="{CDB60A65-0755-4EDE-8C41-0F28177F6530}"/>
    <cellStyle name="Normal 2 25 2 9 2" xfId="15458" xr:uid="{518ACAFD-1C72-4CD4-B74E-ED6F9B100D66}"/>
    <cellStyle name="Normal 2 25 2 9 3" xfId="15459" xr:uid="{1093B5E5-9C67-44CD-89C4-7116F9EA2507}"/>
    <cellStyle name="Normal 2 25 3" xfId="15460" xr:uid="{8AA86FEA-1A17-4C77-9049-3E2C16F8E583}"/>
    <cellStyle name="Normal 2 25 3 10" xfId="15461" xr:uid="{3A5E0ED5-98C0-4D33-A707-83721F70B4F0}"/>
    <cellStyle name="Normal 2 25 3 10 2" xfId="15462" xr:uid="{B05EFE3E-5087-4BCE-932F-31908A057CFE}"/>
    <cellStyle name="Normal 2 25 3 10 3" xfId="15463" xr:uid="{D8621F21-B378-47D2-8A13-4756AFA2C1D3}"/>
    <cellStyle name="Normal 2 25 3 11" xfId="15464" xr:uid="{CE6295DA-9B87-44DF-9269-43834F70188D}"/>
    <cellStyle name="Normal 2 25 3 12" xfId="15465" xr:uid="{F626DC57-0A13-4C50-A4C6-D97F27A06E78}"/>
    <cellStyle name="Normal 2 25 3 2" xfId="15466" xr:uid="{B9924B6B-63A6-41DD-99CA-0FEFBBF88124}"/>
    <cellStyle name="Normal 2 25 3 2 10" xfId="15467" xr:uid="{C82BC941-7244-483B-8951-0CBE896C0A57}"/>
    <cellStyle name="Normal 2 25 3 2 2" xfId="15468" xr:uid="{4CA77E9A-9201-4615-AA48-69FAB9A92BFE}"/>
    <cellStyle name="Normal 2 25 3 2 2 2" xfId="15469" xr:uid="{BA281F4A-8DAA-4642-94CD-F381981493D7}"/>
    <cellStyle name="Normal 2 25 3 2 2 2 2" xfId="15470" xr:uid="{348E337B-1D0A-422F-B09B-72468BC61DF1}"/>
    <cellStyle name="Normal 2 25 3 2 2 2 2 2" xfId="15471" xr:uid="{A2E02F8D-974A-4487-8013-B61032BD37AC}"/>
    <cellStyle name="Normal 2 25 3 2 2 2 2 3" xfId="15472" xr:uid="{2400CB12-7B4A-4B08-A94A-708162B9959A}"/>
    <cellStyle name="Normal 2 25 3 2 2 2 3" xfId="15473" xr:uid="{A9E7B0C3-B9B9-418A-A5F0-B9258D2ED3EC}"/>
    <cellStyle name="Normal 2 25 3 2 2 2 3 2" xfId="15474" xr:uid="{728EA35C-2828-4FD0-83B0-93A70ED73577}"/>
    <cellStyle name="Normal 2 25 3 2 2 2 3 3" xfId="15475" xr:uid="{ACFA82E3-C743-427C-AD55-29E890E4C4BF}"/>
    <cellStyle name="Normal 2 25 3 2 2 2 4" xfId="15476" xr:uid="{818E17D2-43E5-431D-BC28-ED5DE3358291}"/>
    <cellStyle name="Normal 2 25 3 2 2 2 5" xfId="15477" xr:uid="{183F20EC-3A63-4F72-83AF-D0649023670C}"/>
    <cellStyle name="Normal 2 25 3 2 2 3" xfId="15478" xr:uid="{01F0106E-58AC-466E-866B-CFD449FDFF9E}"/>
    <cellStyle name="Normal 2 25 3 2 2 3 2" xfId="15479" xr:uid="{9FEEBF78-0E8A-4048-A6A0-A2CEB7B51B6E}"/>
    <cellStyle name="Normal 2 25 3 2 2 3 2 2" xfId="15480" xr:uid="{F99F2392-7260-4F9C-BC5E-97DA9BDAD351}"/>
    <cellStyle name="Normal 2 25 3 2 2 3 2 3" xfId="15481" xr:uid="{87913CA1-CA8C-442A-8903-7D8EA011EB8A}"/>
    <cellStyle name="Normal 2 25 3 2 2 3 3" xfId="15482" xr:uid="{9D2129EE-F3A8-4397-9A64-FD6B292BA8DF}"/>
    <cellStyle name="Normal 2 25 3 2 2 3 3 2" xfId="15483" xr:uid="{02B314AC-F457-4F1D-829E-7AF1CB497B95}"/>
    <cellStyle name="Normal 2 25 3 2 2 3 3 3" xfId="15484" xr:uid="{BAB63B5B-813F-4A41-AE8A-FBD90B918819}"/>
    <cellStyle name="Normal 2 25 3 2 2 3 4" xfId="15485" xr:uid="{D67928E1-71B1-4CEB-B316-4284D91CD3BB}"/>
    <cellStyle name="Normal 2 25 3 2 2 3 5" xfId="15486" xr:uid="{D872480A-D05A-41F5-8CF8-07E15948CF1E}"/>
    <cellStyle name="Normal 2 25 3 2 2 4" xfId="15487" xr:uid="{1533530E-79F0-4F59-BF52-8A72E3F37BBA}"/>
    <cellStyle name="Normal 2 25 3 2 2 4 2" xfId="15488" xr:uid="{9FD3DF37-A129-4B11-9CE5-AFF0292BD22A}"/>
    <cellStyle name="Normal 2 25 3 2 2 4 2 2" xfId="15489" xr:uid="{31D9FB22-BF76-4E3E-807C-149D8522BEA4}"/>
    <cellStyle name="Normal 2 25 3 2 2 4 2 3" xfId="15490" xr:uid="{AAD683F7-BE7A-4C8C-8F51-41957908F79E}"/>
    <cellStyle name="Normal 2 25 3 2 2 4 3" xfId="15491" xr:uid="{61E0F656-B18E-4FB8-A7F2-0A28A195C503}"/>
    <cellStyle name="Normal 2 25 3 2 2 4 3 2" xfId="15492" xr:uid="{090102D6-9A55-43DA-ACD0-7AB6B13B55CF}"/>
    <cellStyle name="Normal 2 25 3 2 2 4 3 3" xfId="15493" xr:uid="{87605FF4-9741-42DF-804B-336BA231A70E}"/>
    <cellStyle name="Normal 2 25 3 2 2 4 4" xfId="15494" xr:uid="{272856DF-650C-4FD4-A8BB-5CE8BB863C6D}"/>
    <cellStyle name="Normal 2 25 3 2 2 4 5" xfId="15495" xr:uid="{B9D7B325-B70B-48B0-B99B-A8CC99F768BE}"/>
    <cellStyle name="Normal 2 25 3 2 2 5" xfId="15496" xr:uid="{93F4D73A-3D66-4973-AA58-120C194C41C7}"/>
    <cellStyle name="Normal 2 25 3 2 2 5 2" xfId="15497" xr:uid="{9E4A08FB-7A70-4945-B0D5-38EAAA66C397}"/>
    <cellStyle name="Normal 2 25 3 2 2 5 3" xfId="15498" xr:uid="{4140105D-CA78-4A5B-A106-1F7FD4F4855C}"/>
    <cellStyle name="Normal 2 25 3 2 2 6" xfId="15499" xr:uid="{ACBB5B22-667A-495C-BC9C-41DF450F52AB}"/>
    <cellStyle name="Normal 2 25 3 2 2 6 2" xfId="15500" xr:uid="{9CF73743-299F-49A4-AC57-952A1BCD234B}"/>
    <cellStyle name="Normal 2 25 3 2 2 6 3" xfId="15501" xr:uid="{7C18CD61-B8B5-4BA8-9991-9C0D0DF1C178}"/>
    <cellStyle name="Normal 2 25 3 2 2 7" xfId="15502" xr:uid="{87BE2C84-3D26-4690-8FA7-DD4221F0FDE6}"/>
    <cellStyle name="Normal 2 25 3 2 2 8" xfId="15503" xr:uid="{06CA0A8C-9356-4EDB-95BA-2ACCCB690787}"/>
    <cellStyle name="Normal 2 25 3 2 3" xfId="15504" xr:uid="{AD30C8DA-71F6-4AB9-8E55-3C25A9A5A820}"/>
    <cellStyle name="Normal 2 25 3 2 3 2" xfId="15505" xr:uid="{863CD4C7-4C0E-4E97-A418-B570D5270AD0}"/>
    <cellStyle name="Normal 2 25 3 2 3 2 2" xfId="15506" xr:uid="{D04C3D82-EC72-47F9-995B-95CB7CA63EC7}"/>
    <cellStyle name="Normal 2 25 3 2 3 2 3" xfId="15507" xr:uid="{47181538-114D-4520-B2DA-708339F8000B}"/>
    <cellStyle name="Normal 2 25 3 2 3 3" xfId="15508" xr:uid="{17162940-7223-443A-A95F-5F30BA378CC8}"/>
    <cellStyle name="Normal 2 25 3 2 3 3 2" xfId="15509" xr:uid="{24820E39-C3E5-4661-BF72-DD523E9B6642}"/>
    <cellStyle name="Normal 2 25 3 2 3 3 3" xfId="15510" xr:uid="{B8338A09-CA6D-4C66-8BF3-514CF01B12EF}"/>
    <cellStyle name="Normal 2 25 3 2 3 4" xfId="15511" xr:uid="{DA814B4F-8388-440B-AB86-CFC8E1D32667}"/>
    <cellStyle name="Normal 2 25 3 2 3 5" xfId="15512" xr:uid="{CA5CB258-2688-4D35-8969-13BCFFEE72B0}"/>
    <cellStyle name="Normal 2 25 3 2 4" xfId="15513" xr:uid="{29D8C3DD-C01B-4592-A5F9-2804C9858A13}"/>
    <cellStyle name="Normal 2 25 3 2 4 2" xfId="15514" xr:uid="{C407D774-2CF5-47F8-A2B5-1AD84C2473D9}"/>
    <cellStyle name="Normal 2 25 3 2 4 2 2" xfId="15515" xr:uid="{EA8F05BB-A0DE-4BC6-9994-FDFEAECA88B4}"/>
    <cellStyle name="Normal 2 25 3 2 4 2 3" xfId="15516" xr:uid="{5D074853-867F-49F3-92ED-9709DD8E568C}"/>
    <cellStyle name="Normal 2 25 3 2 4 3" xfId="15517" xr:uid="{5DEE3AE4-8242-4AD0-84D8-F11945943373}"/>
    <cellStyle name="Normal 2 25 3 2 4 3 2" xfId="15518" xr:uid="{CCE05248-4DA5-494A-AD52-F09BF06DBEF5}"/>
    <cellStyle name="Normal 2 25 3 2 4 3 3" xfId="15519" xr:uid="{3AFDDD24-53C4-4EE3-B514-D235CEA058CC}"/>
    <cellStyle name="Normal 2 25 3 2 4 4" xfId="15520" xr:uid="{357CDBCD-6F44-40E5-868A-0A6DA338E147}"/>
    <cellStyle name="Normal 2 25 3 2 4 5" xfId="15521" xr:uid="{3E899934-8C46-4E7F-A6AF-19203FA13E2B}"/>
    <cellStyle name="Normal 2 25 3 2 5" xfId="15522" xr:uid="{E4E21935-33B8-42D1-BE7A-AA91E52E5CC1}"/>
    <cellStyle name="Normal 2 25 3 2 5 2" xfId="15523" xr:uid="{31F89932-481E-4616-B2B4-C7699DDE6503}"/>
    <cellStyle name="Normal 2 25 3 2 5 2 2" xfId="15524" xr:uid="{3A6CBB33-5B72-4ACE-9250-CEA0EEC8BEEF}"/>
    <cellStyle name="Normal 2 25 3 2 5 2 3" xfId="15525" xr:uid="{F36B58A8-9E51-4F81-AA72-A4B05C3F277B}"/>
    <cellStyle name="Normal 2 25 3 2 5 3" xfId="15526" xr:uid="{D303A15C-CBB8-4645-9BCA-C1F916FB5159}"/>
    <cellStyle name="Normal 2 25 3 2 5 3 2" xfId="15527" xr:uid="{DC913B9B-55EC-4AE4-BBB8-96957AEB25B2}"/>
    <cellStyle name="Normal 2 25 3 2 5 3 3" xfId="15528" xr:uid="{8AF89D8D-D928-4173-BF11-20E97A145B38}"/>
    <cellStyle name="Normal 2 25 3 2 5 4" xfId="15529" xr:uid="{B0D5C3CD-B3D1-477C-A5C5-A98670A1F857}"/>
    <cellStyle name="Normal 2 25 3 2 5 5" xfId="15530" xr:uid="{9A2F3CAA-BF06-44E1-8829-F6E61A43E1CB}"/>
    <cellStyle name="Normal 2 25 3 2 6" xfId="15531" xr:uid="{08A0ED21-7C74-4CF8-8AA9-D3DD8C3EE2FC}"/>
    <cellStyle name="Normal 2 25 3 2 6 2" xfId="15532" xr:uid="{0E84EBD8-A6D6-4E7B-B411-FFA356C570B3}"/>
    <cellStyle name="Normal 2 25 3 2 6 3" xfId="15533" xr:uid="{478227C7-F954-40CF-A82D-1F2B5E2CEB91}"/>
    <cellStyle name="Normal 2 25 3 2 7" xfId="15534" xr:uid="{BB70C462-8B89-4613-92A7-17A03FA62545}"/>
    <cellStyle name="Normal 2 25 3 2 7 2" xfId="15535" xr:uid="{BA19868A-11F3-47BE-B46E-3B66DD9FBBF8}"/>
    <cellStyle name="Normal 2 25 3 2 7 3" xfId="15536" xr:uid="{54BC89D1-5E52-4425-B6FB-37DE36C72761}"/>
    <cellStyle name="Normal 2 25 3 2 8" xfId="15537" xr:uid="{E6F85B97-9618-44E9-A34D-04EA0EF55872}"/>
    <cellStyle name="Normal 2 25 3 2 8 2" xfId="15538" xr:uid="{5070C13D-6DA0-4479-B344-E32E615DA062}"/>
    <cellStyle name="Normal 2 25 3 2 8 3" xfId="15539" xr:uid="{AE15CEDE-7A23-4EF7-A609-7520DCE47BC3}"/>
    <cellStyle name="Normal 2 25 3 2 9" xfId="15540" xr:uid="{B17F40F9-4AED-40DC-8B64-09017769EA26}"/>
    <cellStyle name="Normal 2 25 3 3" xfId="15541" xr:uid="{1E2D4C5C-75C8-493A-80C4-C86D86DBFC8C}"/>
    <cellStyle name="Normal 2 25 3 3 10" xfId="15542" xr:uid="{B95EB5D2-A2E7-4C6D-99EE-7CCCE7AF978A}"/>
    <cellStyle name="Normal 2 25 3 3 2" xfId="15543" xr:uid="{BA251A36-5B06-4EB0-AACE-401D23BB42A3}"/>
    <cellStyle name="Normal 2 25 3 3 2 2" xfId="15544" xr:uid="{58CAEA8C-2549-40D5-B838-26A68694CA4B}"/>
    <cellStyle name="Normal 2 25 3 3 2 2 2" xfId="15545" xr:uid="{B952987C-38EC-4527-8A46-30B56F68C03B}"/>
    <cellStyle name="Normal 2 25 3 3 2 2 2 2" xfId="15546" xr:uid="{F2C0B1A8-3851-4813-B6EE-88D8403BF643}"/>
    <cellStyle name="Normal 2 25 3 3 2 2 2 3" xfId="15547" xr:uid="{891C4372-5711-4095-B1FB-0ACACC0901FE}"/>
    <cellStyle name="Normal 2 25 3 3 2 2 3" xfId="15548" xr:uid="{F4C953C4-ECFD-4D17-BD42-9142443CCD2C}"/>
    <cellStyle name="Normal 2 25 3 3 2 2 3 2" xfId="15549" xr:uid="{84330D2F-A417-47E2-9A0F-D81060B932D4}"/>
    <cellStyle name="Normal 2 25 3 3 2 2 3 3" xfId="15550" xr:uid="{130B933B-D1BB-462C-8615-8ABE91FA9AD1}"/>
    <cellStyle name="Normal 2 25 3 3 2 2 4" xfId="15551" xr:uid="{D4737E59-9B1A-403B-ADBA-886CD00393C5}"/>
    <cellStyle name="Normal 2 25 3 3 2 2 5" xfId="15552" xr:uid="{7B54AC7D-A3CD-4983-B8A5-00F275C53A0C}"/>
    <cellStyle name="Normal 2 25 3 3 2 3" xfId="15553" xr:uid="{945A899E-A49B-4F96-B1AA-B35BB02DB40E}"/>
    <cellStyle name="Normal 2 25 3 3 2 3 2" xfId="15554" xr:uid="{B847974A-FC41-40EA-9185-0F6ED6B7DE62}"/>
    <cellStyle name="Normal 2 25 3 3 2 3 2 2" xfId="15555" xr:uid="{2BDC3F0F-18AC-4609-9042-C8A6B7820312}"/>
    <cellStyle name="Normal 2 25 3 3 2 3 2 3" xfId="15556" xr:uid="{15AD79E4-1B5A-4397-BD97-427AFEDD6DCA}"/>
    <cellStyle name="Normal 2 25 3 3 2 3 3" xfId="15557" xr:uid="{997DD0D2-A982-4515-BF38-40FDE3D3D8B1}"/>
    <cellStyle name="Normal 2 25 3 3 2 3 3 2" xfId="15558" xr:uid="{2261ACE6-BE5A-4568-9A04-570FA95841C7}"/>
    <cellStyle name="Normal 2 25 3 3 2 3 3 3" xfId="15559" xr:uid="{C0759E05-8524-4853-9D1C-42627F956F07}"/>
    <cellStyle name="Normal 2 25 3 3 2 3 4" xfId="15560" xr:uid="{36B1A572-2B62-4A9E-AEDB-E54889F88FAF}"/>
    <cellStyle name="Normal 2 25 3 3 2 3 5" xfId="15561" xr:uid="{30A1E312-B95A-4913-A0B8-138819E9B28D}"/>
    <cellStyle name="Normal 2 25 3 3 2 4" xfId="15562" xr:uid="{E1CAE5F8-DDD4-414A-9A49-A58D46945546}"/>
    <cellStyle name="Normal 2 25 3 3 2 4 2" xfId="15563" xr:uid="{E93884FB-F58A-4CD4-82CD-F1941A51731A}"/>
    <cellStyle name="Normal 2 25 3 3 2 4 2 2" xfId="15564" xr:uid="{F9A76291-CE03-4269-95F9-B804E2C98247}"/>
    <cellStyle name="Normal 2 25 3 3 2 4 2 3" xfId="15565" xr:uid="{0099CD0D-78C2-4FE1-B40D-07745A0D5795}"/>
    <cellStyle name="Normal 2 25 3 3 2 4 3" xfId="15566" xr:uid="{49DF3723-1E22-4689-B5E2-EC65A1C9A095}"/>
    <cellStyle name="Normal 2 25 3 3 2 4 3 2" xfId="15567" xr:uid="{2E20FFD7-6643-4FB0-910E-7EC7020FE33F}"/>
    <cellStyle name="Normal 2 25 3 3 2 4 3 3" xfId="15568" xr:uid="{5812DC53-FC52-4E6E-B13F-86E55398D551}"/>
    <cellStyle name="Normal 2 25 3 3 2 4 4" xfId="15569" xr:uid="{0F8893A5-4DF6-448A-A5EA-F74DB2D4174A}"/>
    <cellStyle name="Normal 2 25 3 3 2 4 5" xfId="15570" xr:uid="{B3C16A8D-961C-4AB3-8B98-4A9517BBBF32}"/>
    <cellStyle name="Normal 2 25 3 3 2 5" xfId="15571" xr:uid="{1F7C0482-450B-4CAE-88B6-E0F19E55ECC9}"/>
    <cellStyle name="Normal 2 25 3 3 2 5 2" xfId="15572" xr:uid="{4D8AB23D-D374-40E8-A05A-927B29458993}"/>
    <cellStyle name="Normal 2 25 3 3 2 5 3" xfId="15573" xr:uid="{E07E8891-389A-4C69-9C56-4B5535E2FFB8}"/>
    <cellStyle name="Normal 2 25 3 3 2 6" xfId="15574" xr:uid="{CFDAEEFE-A545-4A02-991D-40065B548CE8}"/>
    <cellStyle name="Normal 2 25 3 3 2 6 2" xfId="15575" xr:uid="{FF27565D-5EBB-49C6-9E76-80125D10EB84}"/>
    <cellStyle name="Normal 2 25 3 3 2 6 3" xfId="15576" xr:uid="{8EDC0327-3A91-495B-9156-2BB38BB91461}"/>
    <cellStyle name="Normal 2 25 3 3 2 7" xfId="15577" xr:uid="{9365490F-E4EB-49AC-9A14-0628B6CE4B4A}"/>
    <cellStyle name="Normal 2 25 3 3 2 8" xfId="15578" xr:uid="{1B7AC073-2EAF-425E-9609-F2545E853AAA}"/>
    <cellStyle name="Normal 2 25 3 3 3" xfId="15579" xr:uid="{EA761E20-6DE4-4304-AF7C-0B0599E48378}"/>
    <cellStyle name="Normal 2 25 3 3 3 2" xfId="15580" xr:uid="{BBB75358-108F-4E21-971D-278BB9093F62}"/>
    <cellStyle name="Normal 2 25 3 3 3 2 2" xfId="15581" xr:uid="{DD89FAC5-09DD-4E2E-8A76-0BC8A4600940}"/>
    <cellStyle name="Normal 2 25 3 3 3 2 3" xfId="15582" xr:uid="{9289F741-FE3A-4E1B-A5CA-85CF6448F622}"/>
    <cellStyle name="Normal 2 25 3 3 3 3" xfId="15583" xr:uid="{3D445ADE-2BE7-4EC3-96B7-AB38ED1B71B2}"/>
    <cellStyle name="Normal 2 25 3 3 3 3 2" xfId="15584" xr:uid="{27B39F78-0D98-471B-9F5A-D071429D713F}"/>
    <cellStyle name="Normal 2 25 3 3 3 3 3" xfId="15585" xr:uid="{069CD098-D11F-4B0D-9EE0-FB9EA6A0A819}"/>
    <cellStyle name="Normal 2 25 3 3 3 4" xfId="15586" xr:uid="{5AD291FF-C0FF-42FB-8786-03ECA3CB640B}"/>
    <cellStyle name="Normal 2 25 3 3 3 5" xfId="15587" xr:uid="{B4C6E80B-5363-459F-83AE-B4E3889AE0B0}"/>
    <cellStyle name="Normal 2 25 3 3 4" xfId="15588" xr:uid="{84F9885A-A82D-405B-A80F-0951F0B0F708}"/>
    <cellStyle name="Normal 2 25 3 3 4 2" xfId="15589" xr:uid="{8F4D5769-3394-4CF7-9A3E-6EAE45CE013B}"/>
    <cellStyle name="Normal 2 25 3 3 4 2 2" xfId="15590" xr:uid="{96989C10-895C-4747-AC3E-234EBB1B31A9}"/>
    <cellStyle name="Normal 2 25 3 3 4 2 3" xfId="15591" xr:uid="{37331B04-E8B3-4894-8FF6-AF71938F6F3D}"/>
    <cellStyle name="Normal 2 25 3 3 4 3" xfId="15592" xr:uid="{1A9953BE-DB29-478D-BCC0-96D0B9DBDAFD}"/>
    <cellStyle name="Normal 2 25 3 3 4 3 2" xfId="15593" xr:uid="{8FE28DE0-BB2B-440A-A9FB-B650F9642FEA}"/>
    <cellStyle name="Normal 2 25 3 3 4 3 3" xfId="15594" xr:uid="{7F3DAA5A-8CC0-4822-8EFE-BE84EA56B199}"/>
    <cellStyle name="Normal 2 25 3 3 4 4" xfId="15595" xr:uid="{6397961E-334C-4CAE-96E5-4C7D0888776B}"/>
    <cellStyle name="Normal 2 25 3 3 4 5" xfId="15596" xr:uid="{DA4C575D-AAD7-4BE2-B89B-EACCB093065E}"/>
    <cellStyle name="Normal 2 25 3 3 5" xfId="15597" xr:uid="{2383546D-EB5B-42FC-848F-8A7326926BDC}"/>
    <cellStyle name="Normal 2 25 3 3 5 2" xfId="15598" xr:uid="{11C9EBE3-3836-4DF1-8A73-B668CD0C1362}"/>
    <cellStyle name="Normal 2 25 3 3 5 2 2" xfId="15599" xr:uid="{50EEE4D3-9B48-47A5-BD71-15D503B7D046}"/>
    <cellStyle name="Normal 2 25 3 3 5 2 3" xfId="15600" xr:uid="{90D0D4C8-9C8F-4DBB-AE6F-1A603668657A}"/>
    <cellStyle name="Normal 2 25 3 3 5 3" xfId="15601" xr:uid="{DC6AAAAE-A8C4-4F95-B064-499F225C3C72}"/>
    <cellStyle name="Normal 2 25 3 3 5 3 2" xfId="15602" xr:uid="{4CF26040-0517-476A-9822-255D261A9627}"/>
    <cellStyle name="Normal 2 25 3 3 5 3 3" xfId="15603" xr:uid="{0B5145C1-D1EE-41B5-AAC2-6449EF070EF6}"/>
    <cellStyle name="Normal 2 25 3 3 5 4" xfId="15604" xr:uid="{012C0D64-DF3D-4ECD-BE25-38AC62BD8B85}"/>
    <cellStyle name="Normal 2 25 3 3 5 5" xfId="15605" xr:uid="{9B007AD3-9994-4729-B3D0-9006AE95C961}"/>
    <cellStyle name="Normal 2 25 3 3 6" xfId="15606" xr:uid="{DE07A273-0BAD-402A-B021-05D145507E6C}"/>
    <cellStyle name="Normal 2 25 3 3 6 2" xfId="15607" xr:uid="{673FBB92-D949-40FF-B081-E9D300EE74B2}"/>
    <cellStyle name="Normal 2 25 3 3 6 3" xfId="15608" xr:uid="{05220752-2CC2-423B-8E3D-C9974F9E7080}"/>
    <cellStyle name="Normal 2 25 3 3 7" xfId="15609" xr:uid="{5794EA63-07B9-4297-A597-84FBF9E93913}"/>
    <cellStyle name="Normal 2 25 3 3 7 2" xfId="15610" xr:uid="{A8F56ADF-E21C-46C9-AC95-80F64D40F71F}"/>
    <cellStyle name="Normal 2 25 3 3 7 3" xfId="15611" xr:uid="{AC2CCC5C-B9CB-4F23-B74C-10C407D1B392}"/>
    <cellStyle name="Normal 2 25 3 3 8" xfId="15612" xr:uid="{D60A7949-F178-473B-AF91-45B9A1BE2C9E}"/>
    <cellStyle name="Normal 2 25 3 3 8 2" xfId="15613" xr:uid="{EC85D55E-2EA3-4AFD-87DA-A4460448EB78}"/>
    <cellStyle name="Normal 2 25 3 3 8 3" xfId="15614" xr:uid="{C1D5F68B-10B1-4056-BFA8-C015FE9DE0B3}"/>
    <cellStyle name="Normal 2 25 3 3 9" xfId="15615" xr:uid="{F9FA5C46-A550-4D17-B800-26685BA90037}"/>
    <cellStyle name="Normal 2 25 3 4" xfId="15616" xr:uid="{93CBA359-D380-4412-BB88-0737CDF6136F}"/>
    <cellStyle name="Normal 2 25 3 4 2" xfId="15617" xr:uid="{8DDD731B-ED6B-434C-94F0-E84108F78E3E}"/>
    <cellStyle name="Normal 2 25 3 4 2 2" xfId="15618" xr:uid="{74501B12-7585-4499-B87E-4F62F47DE30D}"/>
    <cellStyle name="Normal 2 25 3 4 2 2 2" xfId="15619" xr:uid="{066A1D9C-8F6A-44C5-9CDC-7B65689E4D49}"/>
    <cellStyle name="Normal 2 25 3 4 2 2 3" xfId="15620" xr:uid="{43EAD3E5-595C-4E09-B61E-143E1164B2F0}"/>
    <cellStyle name="Normal 2 25 3 4 2 3" xfId="15621" xr:uid="{858ABD54-9628-4BB0-A51A-BE05DD461CBB}"/>
    <cellStyle name="Normal 2 25 3 4 2 3 2" xfId="15622" xr:uid="{CD9FF887-7E9D-45C0-A4B9-760AF1DECA39}"/>
    <cellStyle name="Normal 2 25 3 4 2 3 3" xfId="15623" xr:uid="{EFB96B7D-EE8E-4E9B-BC9B-0C34C98B3945}"/>
    <cellStyle name="Normal 2 25 3 4 2 4" xfId="15624" xr:uid="{8B4B2CA2-5085-461F-A552-4C287FE2D246}"/>
    <cellStyle name="Normal 2 25 3 4 2 5" xfId="15625" xr:uid="{08E0D605-320C-4A67-B56A-2AF56C213326}"/>
    <cellStyle name="Normal 2 25 3 4 3" xfId="15626" xr:uid="{54FBD16B-0A86-4784-BEDF-91F9F7DB78EF}"/>
    <cellStyle name="Normal 2 25 3 4 3 2" xfId="15627" xr:uid="{82CF598F-F0C7-4D4E-AECB-B876089A43D1}"/>
    <cellStyle name="Normal 2 25 3 4 3 2 2" xfId="15628" xr:uid="{F39E9215-BE66-45A0-B764-4A08A30BF2DF}"/>
    <cellStyle name="Normal 2 25 3 4 3 2 3" xfId="15629" xr:uid="{4F92A55F-975C-45E9-9707-DF691D7D9C51}"/>
    <cellStyle name="Normal 2 25 3 4 3 3" xfId="15630" xr:uid="{16FB121E-4E02-4E92-9D9D-1A97BDE22253}"/>
    <cellStyle name="Normal 2 25 3 4 3 3 2" xfId="15631" xr:uid="{4D9812D3-54CB-415B-BB83-888D453432E5}"/>
    <cellStyle name="Normal 2 25 3 4 3 3 3" xfId="15632" xr:uid="{3B7FC786-A8C5-4CA3-933E-2C44818B1F28}"/>
    <cellStyle name="Normal 2 25 3 4 3 4" xfId="15633" xr:uid="{FF2AFD58-E8AD-4758-A012-C4218B436766}"/>
    <cellStyle name="Normal 2 25 3 4 3 5" xfId="15634" xr:uid="{A1227F7E-F3A6-47F0-B761-694E82470370}"/>
    <cellStyle name="Normal 2 25 3 4 4" xfId="15635" xr:uid="{A8F0894A-1340-4162-88FC-792FF031F3DB}"/>
    <cellStyle name="Normal 2 25 3 4 4 2" xfId="15636" xr:uid="{C2377D0A-88F8-4383-B8E8-89920085FCE8}"/>
    <cellStyle name="Normal 2 25 3 4 4 2 2" xfId="15637" xr:uid="{24A8BF97-BD85-4228-AB5F-D3CD273A254A}"/>
    <cellStyle name="Normal 2 25 3 4 4 2 3" xfId="15638" xr:uid="{7EF6A5CE-1A02-48ED-9745-19AD65C3C665}"/>
    <cellStyle name="Normal 2 25 3 4 4 3" xfId="15639" xr:uid="{1E9F1954-197E-45E9-AA1A-89F8F33A7CE6}"/>
    <cellStyle name="Normal 2 25 3 4 4 3 2" xfId="15640" xr:uid="{6CBFF63C-9F22-48A9-A900-C0FC2A5ABF2F}"/>
    <cellStyle name="Normal 2 25 3 4 4 3 3" xfId="15641" xr:uid="{91A4B0E6-3EBA-4EDE-82A6-17DD69CE7F21}"/>
    <cellStyle name="Normal 2 25 3 4 4 4" xfId="15642" xr:uid="{055261FF-89E5-4C9D-995C-04010943C359}"/>
    <cellStyle name="Normal 2 25 3 4 4 5" xfId="15643" xr:uid="{A5DDEF9E-F7D7-4990-9837-917DE6DED70F}"/>
    <cellStyle name="Normal 2 25 3 4 5" xfId="15644" xr:uid="{0F7ADB7D-C576-4E37-8879-05001320C4D8}"/>
    <cellStyle name="Normal 2 25 3 4 5 2" xfId="15645" xr:uid="{C89E3C70-B166-4487-92B7-51540CDE79E6}"/>
    <cellStyle name="Normal 2 25 3 4 5 3" xfId="15646" xr:uid="{825C0C9D-9F83-49FC-A758-063CD7E8B495}"/>
    <cellStyle name="Normal 2 25 3 4 6" xfId="15647" xr:uid="{95ADE923-5751-4565-8A72-6D4D2B92D3D2}"/>
    <cellStyle name="Normal 2 25 3 4 6 2" xfId="15648" xr:uid="{20DFCEB0-2D13-400B-B473-CEDD2A49C5D6}"/>
    <cellStyle name="Normal 2 25 3 4 6 3" xfId="15649" xr:uid="{188581CA-25BD-4D9B-A79E-EE515A9E719A}"/>
    <cellStyle name="Normal 2 25 3 4 7" xfId="15650" xr:uid="{AD07A974-EA99-429C-9ABE-15EA8C8F845A}"/>
    <cellStyle name="Normal 2 25 3 4 8" xfId="15651" xr:uid="{B4789260-CA9F-4335-8566-F1C7522DBC8C}"/>
    <cellStyle name="Normal 2 25 3 5" xfId="15652" xr:uid="{EFE37F94-4EF2-4D66-8B59-F5B1099479FD}"/>
    <cellStyle name="Normal 2 25 3 5 2" xfId="15653" xr:uid="{D3434121-8BF6-4C37-8C6F-3DEC4B5CA521}"/>
    <cellStyle name="Normal 2 25 3 5 2 2" xfId="15654" xr:uid="{74C31499-0216-4A03-BC96-075D3F50F2D5}"/>
    <cellStyle name="Normal 2 25 3 5 2 3" xfId="15655" xr:uid="{380B94AE-BAC2-4F74-8461-725FB66DBA2F}"/>
    <cellStyle name="Normal 2 25 3 5 3" xfId="15656" xr:uid="{E78E9CDD-0BED-4DFE-81FE-3DC1C9A01C31}"/>
    <cellStyle name="Normal 2 25 3 5 3 2" xfId="15657" xr:uid="{3530E0F0-9CFC-4F9A-B8C0-0AA3E2B23EB3}"/>
    <cellStyle name="Normal 2 25 3 5 3 3" xfId="15658" xr:uid="{A195430A-9871-4EAA-9BDE-04EA112EA1F6}"/>
    <cellStyle name="Normal 2 25 3 5 4" xfId="15659" xr:uid="{C0F9D8E5-7123-4492-9B3B-5D95A0D9019B}"/>
    <cellStyle name="Normal 2 25 3 5 5" xfId="15660" xr:uid="{AAEDB19D-96EF-4807-A184-70ABD3E6753A}"/>
    <cellStyle name="Normal 2 25 3 6" xfId="15661" xr:uid="{093B63BC-87B0-45A3-BB4F-5F53348DEC01}"/>
    <cellStyle name="Normal 2 25 3 6 2" xfId="15662" xr:uid="{C3597288-C821-48B3-A529-B78BBD5E5227}"/>
    <cellStyle name="Normal 2 25 3 6 2 2" xfId="15663" xr:uid="{A937F041-877A-4519-93A5-4CA1D5A0825C}"/>
    <cellStyle name="Normal 2 25 3 6 2 3" xfId="15664" xr:uid="{EA3C4727-B379-43E3-B332-F5B1B45A20DB}"/>
    <cellStyle name="Normal 2 25 3 6 3" xfId="15665" xr:uid="{48AEB5F3-E3DB-4CCA-90A0-089DE6356297}"/>
    <cellStyle name="Normal 2 25 3 6 3 2" xfId="15666" xr:uid="{8C2D5890-A5CB-44E7-9D65-D5280000CCF0}"/>
    <cellStyle name="Normal 2 25 3 6 3 3" xfId="15667" xr:uid="{8CF0855A-106D-400C-9153-737C78E745B4}"/>
    <cellStyle name="Normal 2 25 3 6 4" xfId="15668" xr:uid="{C90DD059-C843-4B4E-B7F0-0C3CC2EC6B9F}"/>
    <cellStyle name="Normal 2 25 3 6 5" xfId="15669" xr:uid="{03F68AF8-7031-4002-A69D-15C1B6F43A65}"/>
    <cellStyle name="Normal 2 25 3 7" xfId="15670" xr:uid="{6F47A9BD-E2FA-4EC3-B9E3-AC741202ACB0}"/>
    <cellStyle name="Normal 2 25 3 7 2" xfId="15671" xr:uid="{0B56CC44-171A-4F98-8613-00429F7E19E1}"/>
    <cellStyle name="Normal 2 25 3 7 2 2" xfId="15672" xr:uid="{2A3AC571-92B8-4858-A476-525353F58B78}"/>
    <cellStyle name="Normal 2 25 3 7 2 3" xfId="15673" xr:uid="{D242A0AB-2072-4DC8-82AC-69A224D8060D}"/>
    <cellStyle name="Normal 2 25 3 7 3" xfId="15674" xr:uid="{E27C0CFF-6280-4E4F-8331-179CF31B5B97}"/>
    <cellStyle name="Normal 2 25 3 7 3 2" xfId="15675" xr:uid="{B138D41B-732F-4EE0-BBA2-E2BA6410D58D}"/>
    <cellStyle name="Normal 2 25 3 7 3 3" xfId="15676" xr:uid="{E696F028-4DF9-4C76-A082-C03F5DB47EEB}"/>
    <cellStyle name="Normal 2 25 3 7 4" xfId="15677" xr:uid="{06668827-FFC8-40B2-A0CF-3B5ABB97D856}"/>
    <cellStyle name="Normal 2 25 3 7 5" xfId="15678" xr:uid="{A3FBD630-8D56-4DD8-A88B-2B8038D07E5B}"/>
    <cellStyle name="Normal 2 25 3 8" xfId="15679" xr:uid="{EB7DD296-B0B4-46C9-AE01-DE84E6F86CFF}"/>
    <cellStyle name="Normal 2 25 3 8 2" xfId="15680" xr:uid="{19493D13-AC0F-4B12-966E-B4C7EB2B2DE2}"/>
    <cellStyle name="Normal 2 25 3 8 3" xfId="15681" xr:uid="{E6764F46-732C-4F95-AD93-A3D1A8674FCD}"/>
    <cellStyle name="Normal 2 25 3 9" xfId="15682" xr:uid="{2ACAA5A4-B82C-48D8-BB7F-374D9254EA73}"/>
    <cellStyle name="Normal 2 25 3 9 2" xfId="15683" xr:uid="{07263DC3-3607-4BE2-ADC5-02571C8D610F}"/>
    <cellStyle name="Normal 2 25 3 9 3" xfId="15684" xr:uid="{39711145-ECFB-4D93-8C41-B6AFAF2F6802}"/>
    <cellStyle name="Normal 2 25 4" xfId="15685" xr:uid="{3AD55EDB-363F-4943-8E5C-1133BEF6B91A}"/>
    <cellStyle name="Normal 2 25 4 10" xfId="15686" xr:uid="{28D7B4A1-C50F-4101-857A-730EE9834BA3}"/>
    <cellStyle name="Normal 2 25 4 2" xfId="15687" xr:uid="{6B29D694-2B99-44CE-B125-38E7448A8077}"/>
    <cellStyle name="Normal 2 25 4 2 2" xfId="15688" xr:uid="{37317E7C-786A-4973-8074-5A65C9302D16}"/>
    <cellStyle name="Normal 2 25 4 2 2 2" xfId="15689" xr:uid="{0CB28626-8A9A-4044-847C-54A26AB7A24B}"/>
    <cellStyle name="Normal 2 25 4 2 2 2 2" xfId="15690" xr:uid="{DC4B6084-153C-4B8C-8393-EEE8BC53C548}"/>
    <cellStyle name="Normal 2 25 4 2 2 2 3" xfId="15691" xr:uid="{60104ADF-3C35-4D52-8C48-6E21EEE0FB72}"/>
    <cellStyle name="Normal 2 25 4 2 2 3" xfId="15692" xr:uid="{10760342-AE87-4A04-8015-F60423E58D49}"/>
    <cellStyle name="Normal 2 25 4 2 2 3 2" xfId="15693" xr:uid="{1836A4B2-D28C-4AA1-B0F9-ED4586E07D0E}"/>
    <cellStyle name="Normal 2 25 4 2 2 3 3" xfId="15694" xr:uid="{1CBD9909-FCE6-42B2-9934-D83923ADD7BE}"/>
    <cellStyle name="Normal 2 25 4 2 2 4" xfId="15695" xr:uid="{38F983DB-B48F-4CD0-8794-71F31DFB37E4}"/>
    <cellStyle name="Normal 2 25 4 2 2 5" xfId="15696" xr:uid="{068A6771-E2AD-4DE2-B99C-2716CA0F0A82}"/>
    <cellStyle name="Normal 2 25 4 2 3" xfId="15697" xr:uid="{37DC70EB-530E-4298-BCFD-760ACD88F3F5}"/>
    <cellStyle name="Normal 2 25 4 2 3 2" xfId="15698" xr:uid="{FB1E102C-2CBF-453C-85FC-F9F2216D938F}"/>
    <cellStyle name="Normal 2 25 4 2 3 2 2" xfId="15699" xr:uid="{FDC7F710-F149-48AB-85DA-677AA6B5A03C}"/>
    <cellStyle name="Normal 2 25 4 2 3 2 3" xfId="15700" xr:uid="{2AD98768-12C4-4329-89AA-776A0591B0BD}"/>
    <cellStyle name="Normal 2 25 4 2 3 3" xfId="15701" xr:uid="{59C9531E-1118-40FA-8E4A-B61F9576724C}"/>
    <cellStyle name="Normal 2 25 4 2 3 3 2" xfId="15702" xr:uid="{586CCA2B-E9DA-4E96-82DC-AF594610CC38}"/>
    <cellStyle name="Normal 2 25 4 2 3 3 3" xfId="15703" xr:uid="{F1EF294D-0446-4249-BB53-E085861CEE2F}"/>
    <cellStyle name="Normal 2 25 4 2 3 4" xfId="15704" xr:uid="{12158F47-25B0-46F3-B3BF-E485F0A8CB35}"/>
    <cellStyle name="Normal 2 25 4 2 3 5" xfId="15705" xr:uid="{21D929B0-0CEF-482D-8608-C59759802495}"/>
    <cellStyle name="Normal 2 25 4 2 4" xfId="15706" xr:uid="{7651554E-AE73-47D5-B6D9-8E098D5560CB}"/>
    <cellStyle name="Normal 2 25 4 2 4 2" xfId="15707" xr:uid="{74B657FF-8B5D-49C0-9C40-7F95536CA235}"/>
    <cellStyle name="Normal 2 25 4 2 4 2 2" xfId="15708" xr:uid="{AF42EBEA-7C1F-448E-B733-6D90A3510DAC}"/>
    <cellStyle name="Normal 2 25 4 2 4 2 3" xfId="15709" xr:uid="{7F273D66-88A7-4CA1-A719-96B0CA3AF24F}"/>
    <cellStyle name="Normal 2 25 4 2 4 3" xfId="15710" xr:uid="{A4E27649-6EE5-45A2-9483-10EEA4EC8969}"/>
    <cellStyle name="Normal 2 25 4 2 4 3 2" xfId="15711" xr:uid="{D18F211D-AD62-4693-B867-44E22A9C568A}"/>
    <cellStyle name="Normal 2 25 4 2 4 3 3" xfId="15712" xr:uid="{187362D1-EBFB-43C1-A52A-07420D61AD78}"/>
    <cellStyle name="Normal 2 25 4 2 4 4" xfId="15713" xr:uid="{0691F803-9E86-4C78-8F25-3F29D1C7CE77}"/>
    <cellStyle name="Normal 2 25 4 2 4 5" xfId="15714" xr:uid="{C3ABA10E-4354-4994-801A-D0324F8F93E8}"/>
    <cellStyle name="Normal 2 25 4 2 5" xfId="15715" xr:uid="{23022EF2-F98D-4D80-BD90-C13D1188EF8A}"/>
    <cellStyle name="Normal 2 25 4 2 5 2" xfId="15716" xr:uid="{5EE9ED54-42F9-4608-831B-20BD6B05F535}"/>
    <cellStyle name="Normal 2 25 4 2 5 3" xfId="15717" xr:uid="{238B952B-576A-4CE1-AAEC-D186258723F4}"/>
    <cellStyle name="Normal 2 25 4 2 6" xfId="15718" xr:uid="{2E0C4635-6A5C-4913-9975-67863E9A9218}"/>
    <cellStyle name="Normal 2 25 4 2 6 2" xfId="15719" xr:uid="{4FF1E0C5-4338-4CE4-8199-361AA7DE0076}"/>
    <cellStyle name="Normal 2 25 4 2 6 3" xfId="15720" xr:uid="{507B0170-FD82-4413-9E00-B67431FAB87F}"/>
    <cellStyle name="Normal 2 25 4 2 7" xfId="15721" xr:uid="{09B9260D-D71B-4E00-9368-66959F698FB8}"/>
    <cellStyle name="Normal 2 25 4 2 7 2" xfId="15722" xr:uid="{6F29F631-3AA8-46D4-8725-EE58D39CA714}"/>
    <cellStyle name="Normal 2 25 4 2 7 3" xfId="15723" xr:uid="{824AF666-E4FB-4EE1-ADCC-10312522E707}"/>
    <cellStyle name="Normal 2 25 4 2 8" xfId="15724" xr:uid="{A7040DEB-19D8-41CE-8311-52C77550C49A}"/>
    <cellStyle name="Normal 2 25 4 2 9" xfId="15725" xr:uid="{9D9AC2A0-F93B-4BF0-A19F-16149785F3B2}"/>
    <cellStyle name="Normal 2 25 4 3" xfId="15726" xr:uid="{500CCF4E-791B-4A5E-823C-37AA4F71DEA4}"/>
    <cellStyle name="Normal 2 25 4 3 2" xfId="15727" xr:uid="{019AA5D4-B1B8-46FE-B889-16289B0581E0}"/>
    <cellStyle name="Normal 2 25 4 3 2 2" xfId="15728" xr:uid="{65C2857F-6797-415E-BE15-9E6A6C7C95ED}"/>
    <cellStyle name="Normal 2 25 4 3 2 3" xfId="15729" xr:uid="{B1CD9870-0EA5-49FC-AEA5-487288F7B5E9}"/>
    <cellStyle name="Normal 2 25 4 3 3" xfId="15730" xr:uid="{03AF211E-3825-4A1E-80AB-62A685A9A235}"/>
    <cellStyle name="Normal 2 25 4 3 3 2" xfId="15731" xr:uid="{C0210EB3-5D9F-4C12-86C9-10B58C643C18}"/>
    <cellStyle name="Normal 2 25 4 3 3 3" xfId="15732" xr:uid="{645626FC-4DC8-45CE-BFED-F3E511189BBB}"/>
    <cellStyle name="Normal 2 25 4 3 4" xfId="15733" xr:uid="{04F4F6E9-D1F5-4447-AC82-86B840D46BC8}"/>
    <cellStyle name="Normal 2 25 4 3 4 2" xfId="15734" xr:uid="{678BDDD3-BA01-4B5A-A22B-882CE2C7D5A7}"/>
    <cellStyle name="Normal 2 25 4 3 4 3" xfId="15735" xr:uid="{0B848264-C243-445A-9313-E9008AC81361}"/>
    <cellStyle name="Normal 2 25 4 3 5" xfId="15736" xr:uid="{789524B3-B066-42C9-9A00-9DCFA791C9D8}"/>
    <cellStyle name="Normal 2 25 4 3 6" xfId="15737" xr:uid="{F78D72B4-AFDB-4AA2-BD70-AEADB7BEC210}"/>
    <cellStyle name="Normal 2 25 4 4" xfId="15738" xr:uid="{B7BA179D-5B7A-4BF1-8511-32A75DB02689}"/>
    <cellStyle name="Normal 2 25 4 4 2" xfId="15739" xr:uid="{576E079E-AE09-438E-A593-1D1D5700F516}"/>
    <cellStyle name="Normal 2 25 4 4 2 2" xfId="15740" xr:uid="{CC0B0A3C-1502-4F36-8580-2E43FFA34FA1}"/>
    <cellStyle name="Normal 2 25 4 4 2 3" xfId="15741" xr:uid="{1EEBB1D3-E13A-4C80-B9D1-24FD4BF0C608}"/>
    <cellStyle name="Normal 2 25 4 4 3" xfId="15742" xr:uid="{C72C9226-8EF1-4FBF-BF76-E1EC4AE2B193}"/>
    <cellStyle name="Normal 2 25 4 4 3 2" xfId="15743" xr:uid="{FA936ED1-2F47-49E4-AA72-9DD4AF40C25C}"/>
    <cellStyle name="Normal 2 25 4 4 3 3" xfId="15744" xr:uid="{A01E440B-004B-4016-8160-8BCB159E1AEF}"/>
    <cellStyle name="Normal 2 25 4 4 4" xfId="15745" xr:uid="{8B36C879-6551-4321-8CCE-FF757BB2652F}"/>
    <cellStyle name="Normal 2 25 4 4 5" xfId="15746" xr:uid="{705318A1-5725-4FA0-981E-FB17FD0CBB0B}"/>
    <cellStyle name="Normal 2 25 4 5" xfId="15747" xr:uid="{00E4556A-0A50-436D-8236-3EAF35E79A82}"/>
    <cellStyle name="Normal 2 25 4 5 2" xfId="15748" xr:uid="{A367F0C6-35E9-430D-85C8-368E1C3FE336}"/>
    <cellStyle name="Normal 2 25 4 5 2 2" xfId="15749" xr:uid="{076CC34F-5B1D-4C8C-A5AA-156B0D51EBEA}"/>
    <cellStyle name="Normal 2 25 4 5 2 3" xfId="15750" xr:uid="{4317A205-F2FF-4FA2-ABF9-812E87B531BC}"/>
    <cellStyle name="Normal 2 25 4 5 3" xfId="15751" xr:uid="{42EB8D26-1043-4F62-9281-3F7E8F6EA10D}"/>
    <cellStyle name="Normal 2 25 4 5 3 2" xfId="15752" xr:uid="{33853702-85C7-4DCF-8328-E09B93621AB9}"/>
    <cellStyle name="Normal 2 25 4 5 3 3" xfId="15753" xr:uid="{7C2E4630-1B3F-43A4-B225-B86C7A937847}"/>
    <cellStyle name="Normal 2 25 4 5 4" xfId="15754" xr:uid="{AA8E9BE9-54B6-42F9-BF1C-68285CA14F79}"/>
    <cellStyle name="Normal 2 25 4 5 5" xfId="15755" xr:uid="{77A13066-1AEA-4AAA-AC23-290996A063C1}"/>
    <cellStyle name="Normal 2 25 4 6" xfId="15756" xr:uid="{A092E8D3-6AC4-40EC-A0D6-18669E3DACFF}"/>
    <cellStyle name="Normal 2 25 4 6 2" xfId="15757" xr:uid="{65B4C841-3E4D-468A-ABD1-CFFAE80EE4FE}"/>
    <cellStyle name="Normal 2 25 4 6 3" xfId="15758" xr:uid="{FD74DDCC-BA98-4E30-BAD7-AC618A60ABE2}"/>
    <cellStyle name="Normal 2 25 4 7" xfId="15759" xr:uid="{DEE11910-0C1B-4CCE-9BA2-96539782896B}"/>
    <cellStyle name="Normal 2 25 4 7 2" xfId="15760" xr:uid="{ABF1ECA5-2C90-4577-9564-42EE341B6A96}"/>
    <cellStyle name="Normal 2 25 4 7 3" xfId="15761" xr:uid="{37FFCAF2-C6B3-4C39-BEED-AD9EB0389E19}"/>
    <cellStyle name="Normal 2 25 4 8" xfId="15762" xr:uid="{20755A2A-5215-4D3F-A648-9B40A588A5C5}"/>
    <cellStyle name="Normal 2 25 4 8 2" xfId="15763" xr:uid="{B28CE7E1-E728-415E-98FA-8188A569EC88}"/>
    <cellStyle name="Normal 2 25 4 8 3" xfId="15764" xr:uid="{75AEC427-6888-4952-B839-94B350D18F51}"/>
    <cellStyle name="Normal 2 25 4 9" xfId="15765" xr:uid="{E6C39DDF-72E9-4049-AE74-D7D2EC066BE3}"/>
    <cellStyle name="Normal 2 25 5" xfId="15766" xr:uid="{78C7C8D3-8AAF-4112-89F1-8FD41D46AE6F}"/>
    <cellStyle name="Normal 2 25 5 10" xfId="15767" xr:uid="{AE7BD203-4476-48EF-A759-547BDA554B12}"/>
    <cellStyle name="Normal 2 25 5 2" xfId="15768" xr:uid="{299928B2-7A0D-4422-97DD-DD2B3829AE19}"/>
    <cellStyle name="Normal 2 25 5 2 2" xfId="15769" xr:uid="{7AB85A46-7E32-4077-B595-36EB2601A154}"/>
    <cellStyle name="Normal 2 25 5 2 2 2" xfId="15770" xr:uid="{9DFA33BD-5122-44B5-B104-8BCE18F20B01}"/>
    <cellStyle name="Normal 2 25 5 2 2 2 2" xfId="15771" xr:uid="{0156BD07-E14C-4F86-BE6E-C029ABC20479}"/>
    <cellStyle name="Normal 2 25 5 2 2 2 3" xfId="15772" xr:uid="{AB600BE3-C017-48BD-8240-06DC91D1CD58}"/>
    <cellStyle name="Normal 2 25 5 2 2 3" xfId="15773" xr:uid="{BAB9F3EF-B1A6-4B09-A55E-9A299AF31222}"/>
    <cellStyle name="Normal 2 25 5 2 2 3 2" xfId="15774" xr:uid="{1CC63A47-7116-4EB1-995E-0C4C7B345C63}"/>
    <cellStyle name="Normal 2 25 5 2 2 3 3" xfId="15775" xr:uid="{EABE6FCC-5D83-4C29-AE90-2078539EC8A7}"/>
    <cellStyle name="Normal 2 25 5 2 2 4" xfId="15776" xr:uid="{2BFE3CA2-DB7C-42D9-B2D0-0CB5C7E3E110}"/>
    <cellStyle name="Normal 2 25 5 2 2 5" xfId="15777" xr:uid="{0A0250E7-EA9C-4DC3-96A2-74844A0674A6}"/>
    <cellStyle name="Normal 2 25 5 2 3" xfId="15778" xr:uid="{6207858C-003C-4B7E-8FCB-95F0F8F466CA}"/>
    <cellStyle name="Normal 2 25 5 2 3 2" xfId="15779" xr:uid="{BB0E035B-C0F9-4C24-8933-9A5818EC836B}"/>
    <cellStyle name="Normal 2 25 5 2 3 2 2" xfId="15780" xr:uid="{BD768BDE-5DC2-4BC7-BA98-337AB35394C9}"/>
    <cellStyle name="Normal 2 25 5 2 3 2 3" xfId="15781" xr:uid="{7358E934-E981-4EF2-9AED-6C4BAEB580DA}"/>
    <cellStyle name="Normal 2 25 5 2 3 3" xfId="15782" xr:uid="{194D45F9-BBA7-447C-9F62-AE550C978CE4}"/>
    <cellStyle name="Normal 2 25 5 2 3 3 2" xfId="15783" xr:uid="{618B262E-3C63-44B3-B3F6-83B781FE26EA}"/>
    <cellStyle name="Normal 2 25 5 2 3 3 3" xfId="15784" xr:uid="{65109F66-8C15-467F-9615-43E239C3FB46}"/>
    <cellStyle name="Normal 2 25 5 2 3 4" xfId="15785" xr:uid="{493893D3-80DE-4B47-9CB6-F3D185A2C5D4}"/>
    <cellStyle name="Normal 2 25 5 2 3 5" xfId="15786" xr:uid="{4BD857A5-ADEE-414E-87B6-D6BBB1A0678F}"/>
    <cellStyle name="Normal 2 25 5 2 4" xfId="15787" xr:uid="{15A5BD3D-5353-47C7-B9E1-A8C1E6257720}"/>
    <cellStyle name="Normal 2 25 5 2 4 2" xfId="15788" xr:uid="{6693F905-3AB1-4BAB-8FCE-090B3E497000}"/>
    <cellStyle name="Normal 2 25 5 2 4 2 2" xfId="15789" xr:uid="{B1AF5A45-117A-46F1-8AAE-109F4DFF1CFC}"/>
    <cellStyle name="Normal 2 25 5 2 4 2 3" xfId="15790" xr:uid="{E5FA0B0D-CBF2-4FCC-BBF7-B0817CEF00BB}"/>
    <cellStyle name="Normal 2 25 5 2 4 3" xfId="15791" xr:uid="{ED73298B-868A-43E1-A0B9-EAECAA16F89F}"/>
    <cellStyle name="Normal 2 25 5 2 4 3 2" xfId="15792" xr:uid="{13B62398-2135-490C-9204-D8B86523C023}"/>
    <cellStyle name="Normal 2 25 5 2 4 3 3" xfId="15793" xr:uid="{1522AE09-EF25-4AF2-ADE7-AB3CCAED8DC6}"/>
    <cellStyle name="Normal 2 25 5 2 4 4" xfId="15794" xr:uid="{1CE17DE6-D5D9-4248-9A64-CD9D07017343}"/>
    <cellStyle name="Normal 2 25 5 2 4 5" xfId="15795" xr:uid="{F96094AC-5531-4883-8B9D-2728DDB5DADD}"/>
    <cellStyle name="Normal 2 25 5 2 5" xfId="15796" xr:uid="{2357EF18-A78B-4E25-9934-39BECED8F52B}"/>
    <cellStyle name="Normal 2 25 5 2 5 2" xfId="15797" xr:uid="{82F5DD94-76F0-42A5-B51B-EA0178E09634}"/>
    <cellStyle name="Normal 2 25 5 2 5 3" xfId="15798" xr:uid="{D256C808-C93B-425E-8F77-31E2BA97FCFB}"/>
    <cellStyle name="Normal 2 25 5 2 6" xfId="15799" xr:uid="{7FD9AC1A-5DA0-4CEC-BADB-5A1EB157200B}"/>
    <cellStyle name="Normal 2 25 5 2 6 2" xfId="15800" xr:uid="{64FC81D9-4BC2-4BF8-8817-254921276E55}"/>
    <cellStyle name="Normal 2 25 5 2 6 3" xfId="15801" xr:uid="{2F0ED2DB-67A3-4D7D-94E9-C9D8D3CEE750}"/>
    <cellStyle name="Normal 2 25 5 2 7" xfId="15802" xr:uid="{5D08CAD0-EA43-4597-A167-41857A1EC1FB}"/>
    <cellStyle name="Normal 2 25 5 2 8" xfId="15803" xr:uid="{DCA9BA67-2AB9-4F93-90A4-9E3FC9CF970F}"/>
    <cellStyle name="Normal 2 25 5 3" xfId="15804" xr:uid="{03428213-EDB9-432A-80B1-0358D11DE77C}"/>
    <cellStyle name="Normal 2 25 5 3 2" xfId="15805" xr:uid="{D2B7622D-0741-41ED-BA92-B3C3041E2F8A}"/>
    <cellStyle name="Normal 2 25 5 3 2 2" xfId="15806" xr:uid="{40D05C18-C74C-4376-B340-CEA9B882BB36}"/>
    <cellStyle name="Normal 2 25 5 3 2 3" xfId="15807" xr:uid="{C5E8E92B-5481-4692-985C-D7EC7E1F4BF7}"/>
    <cellStyle name="Normal 2 25 5 3 3" xfId="15808" xr:uid="{EDFDA616-9272-484C-BAA7-FAF06A7582C4}"/>
    <cellStyle name="Normal 2 25 5 3 3 2" xfId="15809" xr:uid="{26B3BD29-DA94-4784-B4F7-384E213F404C}"/>
    <cellStyle name="Normal 2 25 5 3 3 3" xfId="15810" xr:uid="{380902E8-A9B4-469B-86DC-87E1468BABAC}"/>
    <cellStyle name="Normal 2 25 5 3 4" xfId="15811" xr:uid="{D02C09CD-5CE4-4A6D-9808-BD2F526F1152}"/>
    <cellStyle name="Normal 2 25 5 3 5" xfId="15812" xr:uid="{E5516324-A907-478D-9656-ADD36CD10240}"/>
    <cellStyle name="Normal 2 25 5 4" xfId="15813" xr:uid="{76D27E65-728E-4528-9FDF-AA1EBD0D7F50}"/>
    <cellStyle name="Normal 2 25 5 4 2" xfId="15814" xr:uid="{69527700-6EDF-4B87-BE2E-F271709EA2EB}"/>
    <cellStyle name="Normal 2 25 5 4 2 2" xfId="15815" xr:uid="{ECA69F65-7D0E-4740-BCC7-C7AA21A1C706}"/>
    <cellStyle name="Normal 2 25 5 4 2 3" xfId="15816" xr:uid="{6064DABE-3D1E-4416-A156-B811BB675F21}"/>
    <cellStyle name="Normal 2 25 5 4 3" xfId="15817" xr:uid="{02BDA8DE-2920-4AD6-BAE3-DB4C38B96A7C}"/>
    <cellStyle name="Normal 2 25 5 4 3 2" xfId="15818" xr:uid="{FB09C11A-8D64-4248-A572-F5771B69F051}"/>
    <cellStyle name="Normal 2 25 5 4 3 3" xfId="15819" xr:uid="{A30BE2FC-BBA2-42B5-8022-48BEE1B06A7C}"/>
    <cellStyle name="Normal 2 25 5 4 4" xfId="15820" xr:uid="{A24020B8-011E-46A9-99C8-A04B82230B9B}"/>
    <cellStyle name="Normal 2 25 5 4 5" xfId="15821" xr:uid="{DD8FCEE8-949C-45FF-A064-6E15798C5F2F}"/>
    <cellStyle name="Normal 2 25 5 5" xfId="15822" xr:uid="{4488BC11-3C1A-4CEA-B715-DE5D78DAC2F2}"/>
    <cellStyle name="Normal 2 25 5 5 2" xfId="15823" xr:uid="{0FCB78CF-AD56-41D5-A0AE-CDD44053CEB7}"/>
    <cellStyle name="Normal 2 25 5 5 2 2" xfId="15824" xr:uid="{D73DCD26-2CD9-49D1-8DF5-77C8018ACCDE}"/>
    <cellStyle name="Normal 2 25 5 5 2 3" xfId="15825" xr:uid="{4DCD7281-9C8C-4432-B157-3E6F94A2974D}"/>
    <cellStyle name="Normal 2 25 5 5 3" xfId="15826" xr:uid="{4AA2D22F-270C-4C77-893B-E197E0189742}"/>
    <cellStyle name="Normal 2 25 5 5 3 2" xfId="15827" xr:uid="{FF19E200-EB65-4796-B3A5-BE29225F18C4}"/>
    <cellStyle name="Normal 2 25 5 5 3 3" xfId="15828" xr:uid="{FA1E5A0C-3BC5-487D-87EA-09F27BC44BB9}"/>
    <cellStyle name="Normal 2 25 5 5 4" xfId="15829" xr:uid="{96F9A51B-A4FA-407E-88EC-2B4E0E443B44}"/>
    <cellStyle name="Normal 2 25 5 5 5" xfId="15830" xr:uid="{835BF52A-979E-4DC2-BBD5-22440D9167B6}"/>
    <cellStyle name="Normal 2 25 5 6" xfId="15831" xr:uid="{6536200C-3A23-4D2A-AC98-5413B0EB3BF1}"/>
    <cellStyle name="Normal 2 25 5 6 2" xfId="15832" xr:uid="{1581DF0A-C938-4C70-A92C-86DAB97F5242}"/>
    <cellStyle name="Normal 2 25 5 6 3" xfId="15833" xr:uid="{9557D0A6-7143-46E8-B8CF-11AF0F91E858}"/>
    <cellStyle name="Normal 2 25 5 7" xfId="15834" xr:uid="{98C603B8-94CB-41ED-9200-7B440F3CA477}"/>
    <cellStyle name="Normal 2 25 5 7 2" xfId="15835" xr:uid="{FA33B1C2-F26F-4427-B166-D7482511E3C3}"/>
    <cellStyle name="Normal 2 25 5 7 3" xfId="15836" xr:uid="{739C6734-6891-4088-909A-542DDCAF8302}"/>
    <cellStyle name="Normal 2 25 5 8" xfId="15837" xr:uid="{E9897C6A-F3FC-40DF-A998-B78245A109D9}"/>
    <cellStyle name="Normal 2 25 5 8 2" xfId="15838" xr:uid="{EC314AE3-54E7-4A31-A15C-99FF17607E4F}"/>
    <cellStyle name="Normal 2 25 5 8 3" xfId="15839" xr:uid="{79FAF95E-B20A-412D-A57D-CD220953C57D}"/>
    <cellStyle name="Normal 2 25 5 9" xfId="15840" xr:uid="{462CEF14-CB8A-4C6F-9321-06B04C40A42D}"/>
    <cellStyle name="Normal 2 25 6" xfId="15841" xr:uid="{4877EAC3-7952-48AC-8318-F5725A03BB5A}"/>
    <cellStyle name="Normal 2 25 6 2" xfId="15842" xr:uid="{A555D935-0F20-4A58-9529-012A629041C4}"/>
    <cellStyle name="Normal 2 25 6 2 2" xfId="15843" xr:uid="{F3D315E1-0949-475D-A290-982DBA7D5AF0}"/>
    <cellStyle name="Normal 2 25 6 2 2 2" xfId="15844" xr:uid="{3332BFEA-E5C7-4A30-9408-F603E80FD1C0}"/>
    <cellStyle name="Normal 2 25 6 2 2 3" xfId="15845" xr:uid="{0A5F38F7-B7CB-4A29-B951-96D4CC5FDD52}"/>
    <cellStyle name="Normal 2 25 6 2 3" xfId="15846" xr:uid="{EA818D51-3CB6-41B5-834C-23FC89178F27}"/>
    <cellStyle name="Normal 2 25 6 2 3 2" xfId="15847" xr:uid="{6347EDB7-D7EB-4AE6-A7F1-F45604C87571}"/>
    <cellStyle name="Normal 2 25 6 2 3 3" xfId="15848" xr:uid="{4E597286-7CF3-4685-A1E4-D7AED228927E}"/>
    <cellStyle name="Normal 2 25 6 2 4" xfId="15849" xr:uid="{D68D8B19-C8E4-499A-8A14-DC21030EB051}"/>
    <cellStyle name="Normal 2 25 6 2 5" xfId="15850" xr:uid="{BCAC0DCA-0DEE-4FF6-B82C-443E5E9A6713}"/>
    <cellStyle name="Normal 2 25 6 3" xfId="15851" xr:uid="{BA708523-BF25-4668-A386-7C6DD948BBD0}"/>
    <cellStyle name="Normal 2 25 6 3 2" xfId="15852" xr:uid="{9AFB9D74-BC43-4797-ACC8-48A1C1255F19}"/>
    <cellStyle name="Normal 2 25 6 3 2 2" xfId="15853" xr:uid="{71E4630E-B66A-402E-956F-8A3B931C818E}"/>
    <cellStyle name="Normal 2 25 6 3 2 3" xfId="15854" xr:uid="{12695EB7-B392-4F7F-A3DB-A0A4939358B7}"/>
    <cellStyle name="Normal 2 25 6 3 3" xfId="15855" xr:uid="{CDEE8B98-B6D3-4747-87FB-E03112CF2DE4}"/>
    <cellStyle name="Normal 2 25 6 3 3 2" xfId="15856" xr:uid="{3D9E7E48-E2BF-401F-A9EA-13F74101F217}"/>
    <cellStyle name="Normal 2 25 6 3 3 3" xfId="15857" xr:uid="{09540F9D-8CF0-4969-B41C-2E96E06A85C5}"/>
    <cellStyle name="Normal 2 25 6 3 4" xfId="15858" xr:uid="{5242ED11-4D1E-4759-8292-D0094BC30D18}"/>
    <cellStyle name="Normal 2 25 6 3 5" xfId="15859" xr:uid="{2EE40010-6171-4428-B235-A31075664C2B}"/>
    <cellStyle name="Normal 2 25 6 4" xfId="15860" xr:uid="{21986321-3D86-4207-B0A7-4777B0212E95}"/>
    <cellStyle name="Normal 2 25 6 4 2" xfId="15861" xr:uid="{1DDF5297-9F85-45CE-86EA-BC11A81ABDBC}"/>
    <cellStyle name="Normal 2 25 6 4 2 2" xfId="15862" xr:uid="{5F699213-A0C4-4608-AF66-ABA63B450636}"/>
    <cellStyle name="Normal 2 25 6 4 2 3" xfId="15863" xr:uid="{6CFBB067-F4D9-41D3-BA9E-0D2DDAE14C57}"/>
    <cellStyle name="Normal 2 25 6 4 3" xfId="15864" xr:uid="{9601DD5D-707D-4932-AFA1-8449E23B58B1}"/>
    <cellStyle name="Normal 2 25 6 4 3 2" xfId="15865" xr:uid="{7A0633B0-A91E-4FFA-A026-4A1AB483F1AB}"/>
    <cellStyle name="Normal 2 25 6 4 3 3" xfId="15866" xr:uid="{2B00BF74-EE20-4428-9BDE-588855905D68}"/>
    <cellStyle name="Normal 2 25 6 4 4" xfId="15867" xr:uid="{2E8F9134-9519-4038-834C-216F3AA815D1}"/>
    <cellStyle name="Normal 2 25 6 4 5" xfId="15868" xr:uid="{B062199D-5634-4BBF-BDF2-7FD66375B0B4}"/>
    <cellStyle name="Normal 2 25 6 5" xfId="15869" xr:uid="{EE509E43-0784-49AB-977C-850FA0512D97}"/>
    <cellStyle name="Normal 2 25 6 5 2" xfId="15870" xr:uid="{091AEFC4-51AE-46D1-9B11-E423FE506DF3}"/>
    <cellStyle name="Normal 2 25 6 5 3" xfId="15871" xr:uid="{A2978308-2CFF-4804-B082-8B4FD2AEEFF7}"/>
    <cellStyle name="Normal 2 25 6 6" xfId="15872" xr:uid="{BE334EE0-CBC5-416E-8725-8770AB5B45B7}"/>
    <cellStyle name="Normal 2 25 6 6 2" xfId="15873" xr:uid="{015CD5BA-B412-440B-92DE-93B840CD0420}"/>
    <cellStyle name="Normal 2 25 6 6 3" xfId="15874" xr:uid="{4AF50757-BA60-45F1-AEA2-1AD497656128}"/>
    <cellStyle name="Normal 2 25 6 7" xfId="15875" xr:uid="{0AB3570F-B864-41CB-BE1D-7C7F124DFC9F}"/>
    <cellStyle name="Normal 2 25 6 7 2" xfId="15876" xr:uid="{D69472AC-FEC6-4035-9637-2B81552A2F0F}"/>
    <cellStyle name="Normal 2 25 6 7 3" xfId="15877" xr:uid="{655A015A-A0AA-423B-B95C-90F37DB1C515}"/>
    <cellStyle name="Normal 2 25 6 8" xfId="15878" xr:uid="{924204FF-2CF0-4C83-B3FF-8296FB766AD8}"/>
    <cellStyle name="Normal 2 25 6 9" xfId="15879" xr:uid="{A81546B0-F7F8-4813-9076-1E1DFFFB8344}"/>
    <cellStyle name="Normal 2 25 7" xfId="15880" xr:uid="{E1C9FE07-C0C9-4625-9112-9AADF1DF3727}"/>
    <cellStyle name="Normal 2 25 7 2" xfId="15881" xr:uid="{B540199B-53B3-47C2-A855-3F2BD037E973}"/>
    <cellStyle name="Normal 2 25 7 2 2" xfId="15882" xr:uid="{61F8EF81-F451-4597-8FD2-AF9E6B28C86D}"/>
    <cellStyle name="Normal 2 25 7 2 3" xfId="15883" xr:uid="{E61FCD06-ABBB-4D65-93A9-3CB5581806EA}"/>
    <cellStyle name="Normal 2 25 7 3" xfId="15884" xr:uid="{866A024D-B743-4342-A85B-2DE5B131BE36}"/>
    <cellStyle name="Normal 2 25 7 3 2" xfId="15885" xr:uid="{E80EC952-95C0-461E-B834-BE9A9D365882}"/>
    <cellStyle name="Normal 2 25 7 3 3" xfId="15886" xr:uid="{20644F0D-8B1A-4B8E-9202-B7DB587B832B}"/>
    <cellStyle name="Normal 2 25 7 4" xfId="15887" xr:uid="{C34EA5DC-7A05-464F-AEC3-C554B817834A}"/>
    <cellStyle name="Normal 2 25 7 5" xfId="15888" xr:uid="{EF935A94-A4FE-40E5-92A3-334C692C58C8}"/>
    <cellStyle name="Normal 2 25 8" xfId="15889" xr:uid="{E325BC82-9E2D-41D1-B327-6F8A1256AE9B}"/>
    <cellStyle name="Normal 2 25 8 2" xfId="15890" xr:uid="{B4EF60A2-64C8-41F3-A09A-0337DE5C1EBE}"/>
    <cellStyle name="Normal 2 25 8 2 2" xfId="15891" xr:uid="{92CAB4C1-2519-4EA8-A016-1EFFEC2960E9}"/>
    <cellStyle name="Normal 2 25 8 2 3" xfId="15892" xr:uid="{F3107BB7-0E08-4E07-A416-91D8BBF1228E}"/>
    <cellStyle name="Normal 2 25 8 3" xfId="15893" xr:uid="{A7F53E4B-F7C4-406E-9AC4-E638425913DF}"/>
    <cellStyle name="Normal 2 25 8 3 2" xfId="15894" xr:uid="{7382B99C-D61F-4218-A895-7A406EC268FA}"/>
    <cellStyle name="Normal 2 25 8 3 3" xfId="15895" xr:uid="{4772D2AE-5273-4DFC-8C1B-4E9F8873E0CF}"/>
    <cellStyle name="Normal 2 25 8 4" xfId="15896" xr:uid="{28B69EEC-62F0-46A3-93D3-6260F8D16D3C}"/>
    <cellStyle name="Normal 2 25 8 5" xfId="15897" xr:uid="{2D8E33D0-3D2D-417E-8C99-40744DED43DC}"/>
    <cellStyle name="Normal 2 25 9" xfId="15898" xr:uid="{1D3E7DAC-C735-4FC2-B9CC-6776F5239338}"/>
    <cellStyle name="Normal 2 25 9 2" xfId="15899" xr:uid="{D33FE8C1-FAC4-4FA6-892D-E2109DC4AF5B}"/>
    <cellStyle name="Normal 2 25 9 2 2" xfId="15900" xr:uid="{7BDA271E-7193-49A8-BF91-A597E42D6774}"/>
    <cellStyle name="Normal 2 25 9 2 3" xfId="15901" xr:uid="{C74996ED-27E0-4CCA-86EF-04582B9A7177}"/>
    <cellStyle name="Normal 2 25 9 3" xfId="15902" xr:uid="{3D4419F6-0EC4-4CAE-BEAB-90B32579FBAF}"/>
    <cellStyle name="Normal 2 25 9 3 2" xfId="15903" xr:uid="{85013223-9E51-40E1-BB67-444EDC2945B0}"/>
    <cellStyle name="Normal 2 25 9 3 3" xfId="15904" xr:uid="{A9AD404A-55BF-445B-A687-8EABA997E8F8}"/>
    <cellStyle name="Normal 2 25 9 4" xfId="15905" xr:uid="{4E38D16B-55E2-45FA-9DDD-768F2D327501}"/>
    <cellStyle name="Normal 2 25 9 5" xfId="15906" xr:uid="{59A845CB-CBF2-4AD6-8804-15AC5D6F5720}"/>
    <cellStyle name="Normal 2 26" xfId="15907" xr:uid="{304E872E-2A2E-4A5D-A21B-47282D0B7799}"/>
    <cellStyle name="Normal 2 26 10" xfId="15908" xr:uid="{9AEA5F01-87A5-48DE-AF32-40DC9847F492}"/>
    <cellStyle name="Normal 2 26 10 2" xfId="15909" xr:uid="{4B5F2A72-6640-4477-98E4-F07FF1B00EA6}"/>
    <cellStyle name="Normal 2 26 10 3" xfId="15910" xr:uid="{C5E44BF3-5476-4E4A-8992-91E529E9AA0D}"/>
    <cellStyle name="Normal 2 26 11" xfId="15911" xr:uid="{AB7CBE98-04C2-4D6B-86DF-DCB6F8BD5E5C}"/>
    <cellStyle name="Normal 2 26 11 2" xfId="15912" xr:uid="{B5A30F7B-5559-430D-92A4-D60E20EC007E}"/>
    <cellStyle name="Normal 2 26 11 3" xfId="15913" xr:uid="{BE1C843D-1559-40FA-8FCD-D3BFCB4298D3}"/>
    <cellStyle name="Normal 2 26 12" xfId="15914" xr:uid="{98C34D82-C348-4A54-A50D-4DBB471553B5}"/>
    <cellStyle name="Normal 2 26 12 2" xfId="15915" xr:uid="{65630443-4F32-4876-B24B-1AE14DCFE65B}"/>
    <cellStyle name="Normal 2 26 12 3" xfId="15916" xr:uid="{90A24343-237B-41BB-B8A7-7E38BC17531C}"/>
    <cellStyle name="Normal 2 26 13" xfId="15917" xr:uid="{D2354315-C52E-41D8-AEE4-B7017D8C410F}"/>
    <cellStyle name="Normal 2 26 14" xfId="15918" xr:uid="{040B9D81-88A9-4CC4-9A0B-1158ACC9F2A1}"/>
    <cellStyle name="Normal 2 26 2" xfId="15919" xr:uid="{8D78B2F9-593A-4085-8F63-C825B72C976E}"/>
    <cellStyle name="Normal 2 26 2 10" xfId="15920" xr:uid="{991C22C0-7C3D-4AF3-8E3E-41EBC88FA191}"/>
    <cellStyle name="Normal 2 26 2 10 2" xfId="15921" xr:uid="{2E7B1999-1AA0-4AE3-BFDC-D288951A00BD}"/>
    <cellStyle name="Normal 2 26 2 10 3" xfId="15922" xr:uid="{D5D81DA4-4071-4E59-9734-0E881F999AAA}"/>
    <cellStyle name="Normal 2 26 2 11" xfId="15923" xr:uid="{D08532ED-DB5F-4BF9-8333-C2398C534E39}"/>
    <cellStyle name="Normal 2 26 2 11 2" xfId="15924" xr:uid="{558CF06A-75DA-46B7-BB95-BC09B2AE53B9}"/>
    <cellStyle name="Normal 2 26 2 11 3" xfId="15925" xr:uid="{7CAA2594-DBE4-4ABA-90EE-0922448E76B2}"/>
    <cellStyle name="Normal 2 26 2 12" xfId="15926" xr:uid="{AA5697B4-FBF5-4404-8686-C7EF0513CB11}"/>
    <cellStyle name="Normal 2 26 2 13" xfId="15927" xr:uid="{70A7A7AD-729E-4E4D-946E-A1BC0954C42D}"/>
    <cellStyle name="Normal 2 26 2 2" xfId="15928" xr:uid="{72B86C9F-80D9-4348-9295-F7EF565F07BF}"/>
    <cellStyle name="Normal 2 26 2 2 10" xfId="15929" xr:uid="{D225AC4C-82A1-4D43-9DFF-3ADE93C911A2}"/>
    <cellStyle name="Normal 2 26 2 2 10 2" xfId="15930" xr:uid="{6999CEFB-FFD8-4CC9-BB9E-46870B610976}"/>
    <cellStyle name="Normal 2 26 2 2 10 3" xfId="15931" xr:uid="{E392BB86-2C4E-445A-A0FF-1F68363EFDD3}"/>
    <cellStyle name="Normal 2 26 2 2 11" xfId="15932" xr:uid="{A73F0997-483C-4F80-942A-06E78280F0C0}"/>
    <cellStyle name="Normal 2 26 2 2 12" xfId="15933" xr:uid="{8E422BB9-1C49-43AF-B39F-D21E370CAC88}"/>
    <cellStyle name="Normal 2 26 2 2 2" xfId="15934" xr:uid="{CE3C58D9-892C-4644-9CE1-7CAF04E6358D}"/>
    <cellStyle name="Normal 2 26 2 2 2 10" xfId="15935" xr:uid="{EB427808-178A-45B5-9111-EAECD9DFD68F}"/>
    <cellStyle name="Normal 2 26 2 2 2 2" xfId="15936" xr:uid="{CE1C66E9-85CF-4C55-82C3-469D32AC8613}"/>
    <cellStyle name="Normal 2 26 2 2 2 2 2" xfId="15937" xr:uid="{5F0B7A01-4B9F-4BF1-AD23-28FE3CC73822}"/>
    <cellStyle name="Normal 2 26 2 2 2 2 2 2" xfId="15938" xr:uid="{F76E87BE-4B3B-4841-9561-F682C425EAD0}"/>
    <cellStyle name="Normal 2 26 2 2 2 2 2 2 2" xfId="15939" xr:uid="{A3A2FFBC-BD41-45DA-88FA-A8A98AD15F68}"/>
    <cellStyle name="Normal 2 26 2 2 2 2 2 2 3" xfId="15940" xr:uid="{02AF8797-D645-4DA5-9BF3-B428C49DD68C}"/>
    <cellStyle name="Normal 2 26 2 2 2 2 2 3" xfId="15941" xr:uid="{388FE640-25A3-4D8C-85C3-C0C2B1091D66}"/>
    <cellStyle name="Normal 2 26 2 2 2 2 2 3 2" xfId="15942" xr:uid="{BE256EED-2D53-4B3C-BC20-C88C71B7ED97}"/>
    <cellStyle name="Normal 2 26 2 2 2 2 2 3 3" xfId="15943" xr:uid="{65470504-31FB-4D3E-98A0-6CEE2D08EBB1}"/>
    <cellStyle name="Normal 2 26 2 2 2 2 2 4" xfId="15944" xr:uid="{2B684A1D-7F69-459F-9B19-35F846A606B3}"/>
    <cellStyle name="Normal 2 26 2 2 2 2 2 5" xfId="15945" xr:uid="{CBF98D27-3D4E-41DF-81EA-7B54535E0E1C}"/>
    <cellStyle name="Normal 2 26 2 2 2 2 3" xfId="15946" xr:uid="{F034D9F8-D5A4-49B4-90A1-B976DB160551}"/>
    <cellStyle name="Normal 2 26 2 2 2 2 3 2" xfId="15947" xr:uid="{C7257C8F-3689-40BC-92ED-21C64124845B}"/>
    <cellStyle name="Normal 2 26 2 2 2 2 3 2 2" xfId="15948" xr:uid="{B588D438-1741-427A-99B4-A1AEE1C9DBDD}"/>
    <cellStyle name="Normal 2 26 2 2 2 2 3 2 3" xfId="15949" xr:uid="{A5C9394D-0CE2-4B45-AF89-C05A474F63AC}"/>
    <cellStyle name="Normal 2 26 2 2 2 2 3 3" xfId="15950" xr:uid="{DE675F5D-2939-4044-8B50-328DF6A9818C}"/>
    <cellStyle name="Normal 2 26 2 2 2 2 3 3 2" xfId="15951" xr:uid="{90B7F4CD-02A9-4C88-9F13-AC83DCC189E1}"/>
    <cellStyle name="Normal 2 26 2 2 2 2 3 3 3" xfId="15952" xr:uid="{DB7DED0A-52BA-452B-A4D1-E9F4CC61E3D9}"/>
    <cellStyle name="Normal 2 26 2 2 2 2 3 4" xfId="15953" xr:uid="{A3889667-A7CD-48BE-BE3C-51A93827979C}"/>
    <cellStyle name="Normal 2 26 2 2 2 2 3 5" xfId="15954" xr:uid="{AE68D61E-3809-4CC8-AC43-3AC19EC6C36B}"/>
    <cellStyle name="Normal 2 26 2 2 2 2 4" xfId="15955" xr:uid="{7EBA5F8E-5731-4F4C-9ED8-1B03D9F23E1D}"/>
    <cellStyle name="Normal 2 26 2 2 2 2 4 2" xfId="15956" xr:uid="{A1F53DA0-853E-45AB-A2E8-8313CD8B2BB5}"/>
    <cellStyle name="Normal 2 26 2 2 2 2 4 2 2" xfId="15957" xr:uid="{24C001C0-8D29-4FD3-8B72-E232242DA61D}"/>
    <cellStyle name="Normal 2 26 2 2 2 2 4 2 3" xfId="15958" xr:uid="{A95A7011-BB91-4CDD-AAD5-9FE8F40E23FE}"/>
    <cellStyle name="Normal 2 26 2 2 2 2 4 3" xfId="15959" xr:uid="{C3E12C8D-E7FD-4696-BAE9-1AFAF8308F8E}"/>
    <cellStyle name="Normal 2 26 2 2 2 2 4 3 2" xfId="15960" xr:uid="{DA7E7999-9B0F-4528-BFC3-20E3CD72D2AD}"/>
    <cellStyle name="Normal 2 26 2 2 2 2 4 3 3" xfId="15961" xr:uid="{3E307FFA-188E-4B30-A26B-6A02F1886A6B}"/>
    <cellStyle name="Normal 2 26 2 2 2 2 4 4" xfId="15962" xr:uid="{6D22F57D-D4B9-4960-A4DD-91B95B462EC3}"/>
    <cellStyle name="Normal 2 26 2 2 2 2 4 5" xfId="15963" xr:uid="{62C64116-ECC0-4839-9530-B2B96F5D3513}"/>
    <cellStyle name="Normal 2 26 2 2 2 2 5" xfId="15964" xr:uid="{19B7AAA8-ECB9-4A44-9873-665CB42D7DBF}"/>
    <cellStyle name="Normal 2 26 2 2 2 2 5 2" xfId="15965" xr:uid="{CE42E7C2-E471-4585-905E-DDF65A8CD9FE}"/>
    <cellStyle name="Normal 2 26 2 2 2 2 5 3" xfId="15966" xr:uid="{99027344-1B24-4006-81E2-B44EA594FBA9}"/>
    <cellStyle name="Normal 2 26 2 2 2 2 6" xfId="15967" xr:uid="{5E7C8BC2-F7EB-4EFA-95EA-24991DFF883C}"/>
    <cellStyle name="Normal 2 26 2 2 2 2 6 2" xfId="15968" xr:uid="{A65CCD38-613C-45C9-ADD4-AA369301C825}"/>
    <cellStyle name="Normal 2 26 2 2 2 2 6 3" xfId="15969" xr:uid="{742AB930-85EE-4278-A71A-F54439E7F8F7}"/>
    <cellStyle name="Normal 2 26 2 2 2 2 7" xfId="15970" xr:uid="{060FC421-51D4-42D8-9DC3-ED2B0815A5C8}"/>
    <cellStyle name="Normal 2 26 2 2 2 2 8" xfId="15971" xr:uid="{61E289A7-90EA-4A9F-8838-ECF6542AE552}"/>
    <cellStyle name="Normal 2 26 2 2 2 3" xfId="15972" xr:uid="{E016B0BC-C551-4466-A8C0-F57F49ED3F18}"/>
    <cellStyle name="Normal 2 26 2 2 2 3 2" xfId="15973" xr:uid="{D1969ECF-8C6D-4DB4-9609-DF0AF4E872A8}"/>
    <cellStyle name="Normal 2 26 2 2 2 3 2 2" xfId="15974" xr:uid="{A06663FF-0CD8-48EA-8A82-34D03A5E8FE5}"/>
    <cellStyle name="Normal 2 26 2 2 2 3 2 3" xfId="15975" xr:uid="{11BDDEEC-23A4-4320-A8A3-0AB2B41512A3}"/>
    <cellStyle name="Normal 2 26 2 2 2 3 3" xfId="15976" xr:uid="{03C339EB-96B4-484D-BBCF-92BC44B44575}"/>
    <cellStyle name="Normal 2 26 2 2 2 3 3 2" xfId="15977" xr:uid="{8139C2B9-19C0-47C3-919E-F289E93F2869}"/>
    <cellStyle name="Normal 2 26 2 2 2 3 3 3" xfId="15978" xr:uid="{CC2C72C4-E8D0-46D7-9ABD-2ABCFC64AB8A}"/>
    <cellStyle name="Normal 2 26 2 2 2 3 4" xfId="15979" xr:uid="{46D7C339-4A9F-4500-9026-E39B06B69615}"/>
    <cellStyle name="Normal 2 26 2 2 2 3 5" xfId="15980" xr:uid="{474A3B4A-8E15-4188-A1B6-EF3A1323859E}"/>
    <cellStyle name="Normal 2 26 2 2 2 4" xfId="15981" xr:uid="{779D951C-0F79-4F7B-A1E2-7429BA34C99C}"/>
    <cellStyle name="Normal 2 26 2 2 2 4 2" xfId="15982" xr:uid="{12FDC472-1B40-4837-A282-F8EB238169F2}"/>
    <cellStyle name="Normal 2 26 2 2 2 4 2 2" xfId="15983" xr:uid="{CDA176F2-322A-454B-9C59-3EC1DDC3F5FB}"/>
    <cellStyle name="Normal 2 26 2 2 2 4 2 3" xfId="15984" xr:uid="{7A6660F5-9969-462D-B7E5-5BF91FDDA623}"/>
    <cellStyle name="Normal 2 26 2 2 2 4 3" xfId="15985" xr:uid="{4B57EBE9-800F-462B-954C-2AF68DC22F0F}"/>
    <cellStyle name="Normal 2 26 2 2 2 4 3 2" xfId="15986" xr:uid="{3445BA5F-1324-419A-BBBC-AD5FE4899FBE}"/>
    <cellStyle name="Normal 2 26 2 2 2 4 3 3" xfId="15987" xr:uid="{01E316E7-85DC-47FF-9390-A49F4E9EBA5C}"/>
    <cellStyle name="Normal 2 26 2 2 2 4 4" xfId="15988" xr:uid="{2FF514B2-66BF-431C-8A11-CE954C4631B7}"/>
    <cellStyle name="Normal 2 26 2 2 2 4 5" xfId="15989" xr:uid="{0D69CD4F-0528-4B5C-8A4B-A74E523FEEC2}"/>
    <cellStyle name="Normal 2 26 2 2 2 5" xfId="15990" xr:uid="{41542688-6ED7-43AF-99FA-D0A50435A4B1}"/>
    <cellStyle name="Normal 2 26 2 2 2 5 2" xfId="15991" xr:uid="{305B41FC-7499-459B-82FD-E9DD6B5A7EAA}"/>
    <cellStyle name="Normal 2 26 2 2 2 5 2 2" xfId="15992" xr:uid="{9A55A309-F5C9-4CFE-8067-E3DF77D8450B}"/>
    <cellStyle name="Normal 2 26 2 2 2 5 2 3" xfId="15993" xr:uid="{E8459FBE-4815-42AE-9F16-6FE312944541}"/>
    <cellStyle name="Normal 2 26 2 2 2 5 3" xfId="15994" xr:uid="{F8FB0850-65D1-4CB1-A9E2-AD089D1D9EAB}"/>
    <cellStyle name="Normal 2 26 2 2 2 5 3 2" xfId="15995" xr:uid="{EDDB72EB-83D3-4FAF-8D32-06A19E0380BD}"/>
    <cellStyle name="Normal 2 26 2 2 2 5 3 3" xfId="15996" xr:uid="{72ACFF0E-D735-4062-BB06-13036F81F06F}"/>
    <cellStyle name="Normal 2 26 2 2 2 5 4" xfId="15997" xr:uid="{650D559B-5FE2-40D1-BDEE-6490381AC6D1}"/>
    <cellStyle name="Normal 2 26 2 2 2 5 5" xfId="15998" xr:uid="{EA4EE183-4D81-4F71-AE3F-6DBE19B2FC4F}"/>
    <cellStyle name="Normal 2 26 2 2 2 6" xfId="15999" xr:uid="{50FDBDA4-FDA2-4ED6-B232-478D5C13D300}"/>
    <cellStyle name="Normal 2 26 2 2 2 6 2" xfId="16000" xr:uid="{204A6F5B-B592-482A-9529-C6BC9FC74620}"/>
    <cellStyle name="Normal 2 26 2 2 2 6 3" xfId="16001" xr:uid="{22A0B72E-6932-4E2E-AE67-33CF28B49E78}"/>
    <cellStyle name="Normal 2 26 2 2 2 7" xfId="16002" xr:uid="{D0E9DA71-41B3-4055-9632-11BFE097AC25}"/>
    <cellStyle name="Normal 2 26 2 2 2 7 2" xfId="16003" xr:uid="{A9513510-E3C3-4667-9329-DF66A2C797D5}"/>
    <cellStyle name="Normal 2 26 2 2 2 7 3" xfId="16004" xr:uid="{58ADC06A-E4C1-444D-BD97-54357B88E677}"/>
    <cellStyle name="Normal 2 26 2 2 2 8" xfId="16005" xr:uid="{AA3146E2-A4BD-4886-A21F-3AAE719EAE55}"/>
    <cellStyle name="Normal 2 26 2 2 2 8 2" xfId="16006" xr:uid="{0CB886FE-A82F-4AE6-B965-B90EDAEA57C1}"/>
    <cellStyle name="Normal 2 26 2 2 2 8 3" xfId="16007" xr:uid="{AA392D69-7E5E-4C80-8593-0F6934EA6496}"/>
    <cellStyle name="Normal 2 26 2 2 2 9" xfId="16008" xr:uid="{ACB62182-7643-4EEC-BC06-48E5E7C56E43}"/>
    <cellStyle name="Normal 2 26 2 2 3" xfId="16009" xr:uid="{8E520473-2D79-43A8-A68D-3700C95488F8}"/>
    <cellStyle name="Normal 2 26 2 2 3 10" xfId="16010" xr:uid="{075F5879-2825-4E11-A02B-618CF0C6DAAE}"/>
    <cellStyle name="Normal 2 26 2 2 3 2" xfId="16011" xr:uid="{119780C4-98A3-4FFE-973E-AB0B7C1CF739}"/>
    <cellStyle name="Normal 2 26 2 2 3 2 2" xfId="16012" xr:uid="{2F1A020C-F894-4805-A1ED-2AB587781043}"/>
    <cellStyle name="Normal 2 26 2 2 3 2 2 2" xfId="16013" xr:uid="{7EB79FEE-79B9-4821-B9D6-6AAC82EA60DD}"/>
    <cellStyle name="Normal 2 26 2 2 3 2 2 2 2" xfId="16014" xr:uid="{44D70E58-96D4-4E2C-B410-DE779455F415}"/>
    <cellStyle name="Normal 2 26 2 2 3 2 2 2 3" xfId="16015" xr:uid="{2F1B186B-C977-4F97-BD9E-EA39D3CC0AD9}"/>
    <cellStyle name="Normal 2 26 2 2 3 2 2 3" xfId="16016" xr:uid="{1D9580E3-918B-42C2-A9FD-5C771347A108}"/>
    <cellStyle name="Normal 2 26 2 2 3 2 2 3 2" xfId="16017" xr:uid="{81DB737F-5E8C-4FD4-9740-0D8C3F920D22}"/>
    <cellStyle name="Normal 2 26 2 2 3 2 2 3 3" xfId="16018" xr:uid="{041945A2-085D-4E00-A373-7781E96DEEAC}"/>
    <cellStyle name="Normal 2 26 2 2 3 2 2 4" xfId="16019" xr:uid="{F15A6F21-3D65-4345-A7B5-99BEBAB2E499}"/>
    <cellStyle name="Normal 2 26 2 2 3 2 2 5" xfId="16020" xr:uid="{9558D352-AD7C-4497-8531-054905C99B62}"/>
    <cellStyle name="Normal 2 26 2 2 3 2 3" xfId="16021" xr:uid="{65C05FA7-E07F-421C-82AF-E6F5B1829C78}"/>
    <cellStyle name="Normal 2 26 2 2 3 2 3 2" xfId="16022" xr:uid="{55DDF5D3-C2AF-4B54-A61C-36486B9890CA}"/>
    <cellStyle name="Normal 2 26 2 2 3 2 3 2 2" xfId="16023" xr:uid="{5BD0FA95-5F48-4543-9C25-FA8D08B30519}"/>
    <cellStyle name="Normal 2 26 2 2 3 2 3 2 3" xfId="16024" xr:uid="{5D40022E-378A-4CE0-9844-8FD2FE507BBB}"/>
    <cellStyle name="Normal 2 26 2 2 3 2 3 3" xfId="16025" xr:uid="{914ABAF6-3068-489F-861C-AB9C54D95E23}"/>
    <cellStyle name="Normal 2 26 2 2 3 2 3 3 2" xfId="16026" xr:uid="{EC63047B-DDC4-4CD7-893E-1C8A2219B379}"/>
    <cellStyle name="Normal 2 26 2 2 3 2 3 3 3" xfId="16027" xr:uid="{E41BCAD4-A3BB-43C0-8C01-8CF018407F65}"/>
    <cellStyle name="Normal 2 26 2 2 3 2 3 4" xfId="16028" xr:uid="{672FF27E-D024-4B96-9708-9690CCEF9B39}"/>
    <cellStyle name="Normal 2 26 2 2 3 2 3 5" xfId="16029" xr:uid="{5BD51038-669D-4F33-829B-38E27A910E43}"/>
    <cellStyle name="Normal 2 26 2 2 3 2 4" xfId="16030" xr:uid="{AB2FC33D-9383-42B9-BFE9-3457ADF0EABD}"/>
    <cellStyle name="Normal 2 26 2 2 3 2 4 2" xfId="16031" xr:uid="{E7D61932-E002-4E23-A724-F5504FE8FD1E}"/>
    <cellStyle name="Normal 2 26 2 2 3 2 4 2 2" xfId="16032" xr:uid="{6BB93307-561E-42CE-BCF2-F44CD8BBB48D}"/>
    <cellStyle name="Normal 2 26 2 2 3 2 4 2 3" xfId="16033" xr:uid="{9D7C95F2-C6F2-46D9-A59D-71B344DBC7D3}"/>
    <cellStyle name="Normal 2 26 2 2 3 2 4 3" xfId="16034" xr:uid="{E72CC02D-B7FE-4B83-A156-799BE23C09A6}"/>
    <cellStyle name="Normal 2 26 2 2 3 2 4 3 2" xfId="16035" xr:uid="{5005CEBE-8E24-4FA8-B5DD-34D94937D1FC}"/>
    <cellStyle name="Normal 2 26 2 2 3 2 4 3 3" xfId="16036" xr:uid="{99066A78-23AB-4602-9A9D-785F2FC405AD}"/>
    <cellStyle name="Normal 2 26 2 2 3 2 4 4" xfId="16037" xr:uid="{C7E0AEDE-B245-4493-B299-E0B4B7BFA0A1}"/>
    <cellStyle name="Normal 2 26 2 2 3 2 4 5" xfId="16038" xr:uid="{F686F010-E350-4407-B2ED-4DFF77FE3EFD}"/>
    <cellStyle name="Normal 2 26 2 2 3 2 5" xfId="16039" xr:uid="{8B995628-59AD-4D44-A287-47DDF044C692}"/>
    <cellStyle name="Normal 2 26 2 2 3 2 5 2" xfId="16040" xr:uid="{DBDF8F4C-AEA1-4C82-80A9-F33482D9B3E3}"/>
    <cellStyle name="Normal 2 26 2 2 3 2 5 3" xfId="16041" xr:uid="{53F0A38C-BF9A-407A-854A-AADCEC92F5EF}"/>
    <cellStyle name="Normal 2 26 2 2 3 2 6" xfId="16042" xr:uid="{4B22243B-2332-41A3-9954-DE68A78F284C}"/>
    <cellStyle name="Normal 2 26 2 2 3 2 6 2" xfId="16043" xr:uid="{4DC94BF1-1D31-4133-8B86-E7EAD600F18B}"/>
    <cellStyle name="Normal 2 26 2 2 3 2 6 3" xfId="16044" xr:uid="{89BDE9DA-8120-473C-8116-1BE2CB95E321}"/>
    <cellStyle name="Normal 2 26 2 2 3 2 7" xfId="16045" xr:uid="{734A7059-EDD6-4B17-AFA6-13EC7C9CD2D7}"/>
    <cellStyle name="Normal 2 26 2 2 3 2 8" xfId="16046" xr:uid="{7F70B486-831A-4472-AC83-69CFBCD3379D}"/>
    <cellStyle name="Normal 2 26 2 2 3 3" xfId="16047" xr:uid="{DC947933-1AD7-4AF1-AEA7-E532A73E0333}"/>
    <cellStyle name="Normal 2 26 2 2 3 3 2" xfId="16048" xr:uid="{9309A10D-C124-48A7-8564-FAF335552BCB}"/>
    <cellStyle name="Normal 2 26 2 2 3 3 2 2" xfId="16049" xr:uid="{CD1930C0-C803-4EEF-86BA-D0CD2794D9CD}"/>
    <cellStyle name="Normal 2 26 2 2 3 3 2 3" xfId="16050" xr:uid="{981A6C0D-A479-4F0A-9E87-A61EE208C704}"/>
    <cellStyle name="Normal 2 26 2 2 3 3 3" xfId="16051" xr:uid="{C00A1505-BE2B-4E31-A986-FA5BFA3564C1}"/>
    <cellStyle name="Normal 2 26 2 2 3 3 3 2" xfId="16052" xr:uid="{4AA5C70F-2D28-49FB-87F5-A1E2F7791F58}"/>
    <cellStyle name="Normal 2 26 2 2 3 3 3 3" xfId="16053" xr:uid="{13CD2DC2-06B8-49EF-8B29-39A232B0DCB3}"/>
    <cellStyle name="Normal 2 26 2 2 3 3 4" xfId="16054" xr:uid="{63916A88-8158-49D3-AFE7-187E56B38521}"/>
    <cellStyle name="Normal 2 26 2 2 3 3 5" xfId="16055" xr:uid="{78F59BBB-6373-47B8-9BC8-EAD1D7A2D926}"/>
    <cellStyle name="Normal 2 26 2 2 3 4" xfId="16056" xr:uid="{DEAD982B-8A7E-41FC-90BD-CCBF4E9AF1F3}"/>
    <cellStyle name="Normal 2 26 2 2 3 4 2" xfId="16057" xr:uid="{81DD13C8-CAB0-4B44-924F-57F9AD0A2232}"/>
    <cellStyle name="Normal 2 26 2 2 3 4 2 2" xfId="16058" xr:uid="{9ADB39B0-F2D6-47F4-8CEB-07D980601EB3}"/>
    <cellStyle name="Normal 2 26 2 2 3 4 2 3" xfId="16059" xr:uid="{070F69DA-8FFA-4BC2-A4B0-53F1DA7A05B2}"/>
    <cellStyle name="Normal 2 26 2 2 3 4 3" xfId="16060" xr:uid="{4067C0BF-A0CC-4529-AD0E-A38AB749A3CB}"/>
    <cellStyle name="Normal 2 26 2 2 3 4 3 2" xfId="16061" xr:uid="{5A9A9C43-81BE-4B01-8F7A-89F0EEC85832}"/>
    <cellStyle name="Normal 2 26 2 2 3 4 3 3" xfId="16062" xr:uid="{5FD84D53-609F-4ED4-A664-658065706A1C}"/>
    <cellStyle name="Normal 2 26 2 2 3 4 4" xfId="16063" xr:uid="{6FC14631-BC7F-4069-8DC6-0AF9A9F9649C}"/>
    <cellStyle name="Normal 2 26 2 2 3 4 5" xfId="16064" xr:uid="{200D9E1B-4737-4EBF-B90E-3D7AF84DDD5B}"/>
    <cellStyle name="Normal 2 26 2 2 3 5" xfId="16065" xr:uid="{D378018D-22CB-4FA8-BF61-C64FF193C252}"/>
    <cellStyle name="Normal 2 26 2 2 3 5 2" xfId="16066" xr:uid="{681678DB-9167-4DEA-8D92-F8DDB7E6F906}"/>
    <cellStyle name="Normal 2 26 2 2 3 5 2 2" xfId="16067" xr:uid="{41087B66-8086-4DDA-ACFA-7E614453F9B5}"/>
    <cellStyle name="Normal 2 26 2 2 3 5 2 3" xfId="16068" xr:uid="{AEA7012B-3DD0-4AAC-9EA1-C389820D35CB}"/>
    <cellStyle name="Normal 2 26 2 2 3 5 3" xfId="16069" xr:uid="{31361630-65F5-48B7-ACF2-4254F9ACDE1C}"/>
    <cellStyle name="Normal 2 26 2 2 3 5 3 2" xfId="16070" xr:uid="{A72237A3-5E23-44CE-8888-0DA7B7E895FB}"/>
    <cellStyle name="Normal 2 26 2 2 3 5 3 3" xfId="16071" xr:uid="{B78F841D-151C-417E-A5A6-87CF17612924}"/>
    <cellStyle name="Normal 2 26 2 2 3 5 4" xfId="16072" xr:uid="{A6E90F95-767A-4F39-AE9D-6517B2626E66}"/>
    <cellStyle name="Normal 2 26 2 2 3 5 5" xfId="16073" xr:uid="{E94E3B18-BA8B-439B-84DA-F2D6614CD3EB}"/>
    <cellStyle name="Normal 2 26 2 2 3 6" xfId="16074" xr:uid="{F0CCB98F-ABCF-42F6-A74D-F57DD4512872}"/>
    <cellStyle name="Normal 2 26 2 2 3 6 2" xfId="16075" xr:uid="{FEF7E859-16F1-425D-8464-97387B6A7B76}"/>
    <cellStyle name="Normal 2 26 2 2 3 6 3" xfId="16076" xr:uid="{F621BA91-C386-4E87-95D3-E90EA02FBC8A}"/>
    <cellStyle name="Normal 2 26 2 2 3 7" xfId="16077" xr:uid="{E4238298-C13D-4EBF-BB72-21EA5A6FA78B}"/>
    <cellStyle name="Normal 2 26 2 2 3 7 2" xfId="16078" xr:uid="{019E1FDB-208A-4AB9-B43D-3C9B79767884}"/>
    <cellStyle name="Normal 2 26 2 2 3 7 3" xfId="16079" xr:uid="{25204A4B-5096-4DE7-A539-150F173E7A9A}"/>
    <cellStyle name="Normal 2 26 2 2 3 8" xfId="16080" xr:uid="{301E55C3-1C78-4EAC-B113-B0C07A18823B}"/>
    <cellStyle name="Normal 2 26 2 2 3 8 2" xfId="16081" xr:uid="{423C7E8E-8D67-4FB0-BC86-1E14B3261F63}"/>
    <cellStyle name="Normal 2 26 2 2 3 8 3" xfId="16082" xr:uid="{E5E19341-08A7-4983-A415-39045BCA0541}"/>
    <cellStyle name="Normal 2 26 2 2 3 9" xfId="16083" xr:uid="{27214762-D03B-4B19-AC12-65150FC81AB4}"/>
    <cellStyle name="Normal 2 26 2 2 4" xfId="16084" xr:uid="{221111AB-54A5-4CD1-A21C-F85B19A25C05}"/>
    <cellStyle name="Normal 2 26 2 2 4 2" xfId="16085" xr:uid="{702925F8-2057-41CF-AD87-A19BCF391B67}"/>
    <cellStyle name="Normal 2 26 2 2 4 2 2" xfId="16086" xr:uid="{9CCF9CD3-431A-41BB-8136-1B2B75B3651A}"/>
    <cellStyle name="Normal 2 26 2 2 4 2 2 2" xfId="16087" xr:uid="{39F968CF-63B2-45A3-88D4-D24F20E46F62}"/>
    <cellStyle name="Normal 2 26 2 2 4 2 2 3" xfId="16088" xr:uid="{78E59D5F-A863-4A3B-A603-9C442CDA8447}"/>
    <cellStyle name="Normal 2 26 2 2 4 2 3" xfId="16089" xr:uid="{475C9552-C8FF-4680-A752-4232826E6C4F}"/>
    <cellStyle name="Normal 2 26 2 2 4 2 3 2" xfId="16090" xr:uid="{C3BB4902-57AA-4AD2-8110-5F338BF97768}"/>
    <cellStyle name="Normal 2 26 2 2 4 2 3 3" xfId="16091" xr:uid="{26747059-9ADF-46CF-852A-F84D01E616B3}"/>
    <cellStyle name="Normal 2 26 2 2 4 2 4" xfId="16092" xr:uid="{FF23FD39-6E9B-47B1-946A-86FCBCDCC8DA}"/>
    <cellStyle name="Normal 2 26 2 2 4 2 5" xfId="16093" xr:uid="{9EF8453E-6EC0-43BA-A50D-2B0D50F0A284}"/>
    <cellStyle name="Normal 2 26 2 2 4 3" xfId="16094" xr:uid="{F772010A-9049-414B-AD16-89848CE43661}"/>
    <cellStyle name="Normal 2 26 2 2 4 3 2" xfId="16095" xr:uid="{E6442BE0-4F9E-441A-A1EC-2548383BF842}"/>
    <cellStyle name="Normal 2 26 2 2 4 3 2 2" xfId="16096" xr:uid="{CFDE18EB-3A16-4358-8411-B280DCBDEF15}"/>
    <cellStyle name="Normal 2 26 2 2 4 3 2 3" xfId="16097" xr:uid="{DA3DB41C-0C34-40FB-A837-2E7452DAD9C9}"/>
    <cellStyle name="Normal 2 26 2 2 4 3 3" xfId="16098" xr:uid="{F3AA9E07-FD71-4DF6-BE59-37719716EE9F}"/>
    <cellStyle name="Normal 2 26 2 2 4 3 3 2" xfId="16099" xr:uid="{378E2F60-7341-4852-83D6-71DBB3B679ED}"/>
    <cellStyle name="Normal 2 26 2 2 4 3 3 3" xfId="16100" xr:uid="{9CF13C72-13BD-4246-99D3-6932FB4481AA}"/>
    <cellStyle name="Normal 2 26 2 2 4 3 4" xfId="16101" xr:uid="{D59AA9E0-7180-4F98-AB01-CF4EC107AC1C}"/>
    <cellStyle name="Normal 2 26 2 2 4 3 5" xfId="16102" xr:uid="{B8DE2480-861F-4EE1-BFC0-3DFE40A92DFD}"/>
    <cellStyle name="Normal 2 26 2 2 4 4" xfId="16103" xr:uid="{BCAFA94A-A4E0-4944-AD04-145C7D6C740A}"/>
    <cellStyle name="Normal 2 26 2 2 4 4 2" xfId="16104" xr:uid="{9295509F-F47A-481D-869D-B52F75CD6C0F}"/>
    <cellStyle name="Normal 2 26 2 2 4 4 2 2" xfId="16105" xr:uid="{93BB7D12-E1CC-45D5-9049-3E5BECE120C6}"/>
    <cellStyle name="Normal 2 26 2 2 4 4 2 3" xfId="16106" xr:uid="{0D52D312-126F-48D3-8B03-039731FF1201}"/>
    <cellStyle name="Normal 2 26 2 2 4 4 3" xfId="16107" xr:uid="{1EA24363-3444-470F-A95A-BA1F601ACA62}"/>
    <cellStyle name="Normal 2 26 2 2 4 4 3 2" xfId="16108" xr:uid="{B48A561A-1062-4AA7-BE5D-C8242A5A363E}"/>
    <cellStyle name="Normal 2 26 2 2 4 4 3 3" xfId="16109" xr:uid="{F3007623-354D-430E-8018-8180B81EE29C}"/>
    <cellStyle name="Normal 2 26 2 2 4 4 4" xfId="16110" xr:uid="{11C22711-BD96-43C3-B8F2-24538A363BCF}"/>
    <cellStyle name="Normal 2 26 2 2 4 4 5" xfId="16111" xr:uid="{3D84F1C5-F263-437A-AB38-9441E488643E}"/>
    <cellStyle name="Normal 2 26 2 2 4 5" xfId="16112" xr:uid="{2929DE5B-3609-4446-8D00-2D0B395F8E58}"/>
    <cellStyle name="Normal 2 26 2 2 4 5 2" xfId="16113" xr:uid="{18DACC52-BADC-4A7D-8B9A-BF5E72333B0A}"/>
    <cellStyle name="Normal 2 26 2 2 4 5 3" xfId="16114" xr:uid="{54B6B6F9-EF50-4025-8423-282E1A80C9AF}"/>
    <cellStyle name="Normal 2 26 2 2 4 6" xfId="16115" xr:uid="{FBEC4C8F-42B4-486A-8FBB-38E6A24EFAB1}"/>
    <cellStyle name="Normal 2 26 2 2 4 6 2" xfId="16116" xr:uid="{C260C927-0FD9-4F17-A940-9A930C0F05F0}"/>
    <cellStyle name="Normal 2 26 2 2 4 6 3" xfId="16117" xr:uid="{B1892A5B-5608-49D0-A553-5B641DD5167A}"/>
    <cellStyle name="Normal 2 26 2 2 4 7" xfId="16118" xr:uid="{B952E907-232A-4F7D-9392-6A3BE4130263}"/>
    <cellStyle name="Normal 2 26 2 2 4 8" xfId="16119" xr:uid="{A629F3C5-A17C-48AF-9A28-A8E8F36AA8B2}"/>
    <cellStyle name="Normal 2 26 2 2 5" xfId="16120" xr:uid="{C0E57AE2-1431-4D1F-9599-6DDF7735943D}"/>
    <cellStyle name="Normal 2 26 2 2 5 2" xfId="16121" xr:uid="{0A0F1E06-45F6-49F2-9ADF-BE7D48D53AD0}"/>
    <cellStyle name="Normal 2 26 2 2 5 2 2" xfId="16122" xr:uid="{83231126-66AA-45DA-8C85-03D055DB22A0}"/>
    <cellStyle name="Normal 2 26 2 2 5 2 3" xfId="16123" xr:uid="{9E33B7D3-612A-4A7B-9F5F-D8C784F4B867}"/>
    <cellStyle name="Normal 2 26 2 2 5 3" xfId="16124" xr:uid="{D3754CD0-5E8C-4E6E-951A-A2C2086C88EE}"/>
    <cellStyle name="Normal 2 26 2 2 5 3 2" xfId="16125" xr:uid="{E545936F-D098-455A-9D83-0DFB85D4DAC9}"/>
    <cellStyle name="Normal 2 26 2 2 5 3 3" xfId="16126" xr:uid="{BC42D8BD-D467-433A-AA1A-55B7460BDEDF}"/>
    <cellStyle name="Normal 2 26 2 2 5 4" xfId="16127" xr:uid="{25E775E5-742F-40C0-B745-76599D9E4940}"/>
    <cellStyle name="Normal 2 26 2 2 5 5" xfId="16128" xr:uid="{3C37D6AF-CDEF-4A4F-AAA8-3C96FDF9BAAF}"/>
    <cellStyle name="Normal 2 26 2 2 6" xfId="16129" xr:uid="{2B16EBAA-C4EA-472E-9A85-886CD608D03F}"/>
    <cellStyle name="Normal 2 26 2 2 6 2" xfId="16130" xr:uid="{28B742E9-E570-4DD7-B4FC-41467A36BB2B}"/>
    <cellStyle name="Normal 2 26 2 2 6 2 2" xfId="16131" xr:uid="{4F2D6031-5300-41E5-8C0F-01DBE933A6E5}"/>
    <cellStyle name="Normal 2 26 2 2 6 2 3" xfId="16132" xr:uid="{2770C841-A48A-41D4-9A44-0B151EC9CD85}"/>
    <cellStyle name="Normal 2 26 2 2 6 3" xfId="16133" xr:uid="{578B467D-28CB-4387-A930-241A0DC88419}"/>
    <cellStyle name="Normal 2 26 2 2 6 3 2" xfId="16134" xr:uid="{F00271D4-0A68-4DA2-9649-7A9BC6F6C35D}"/>
    <cellStyle name="Normal 2 26 2 2 6 3 3" xfId="16135" xr:uid="{F2A153DC-0DAF-4C08-9793-B4627233E9F9}"/>
    <cellStyle name="Normal 2 26 2 2 6 4" xfId="16136" xr:uid="{461EC216-83B4-47C1-BA8E-72938D171C03}"/>
    <cellStyle name="Normal 2 26 2 2 6 5" xfId="16137" xr:uid="{DFE5FAE5-4AFB-4F2B-854C-23933A94D9FD}"/>
    <cellStyle name="Normal 2 26 2 2 7" xfId="16138" xr:uid="{C8CB656F-C291-4D41-881E-3BB102F6B68B}"/>
    <cellStyle name="Normal 2 26 2 2 7 2" xfId="16139" xr:uid="{AA198694-52D0-4E0A-AA2C-634CD8BBE934}"/>
    <cellStyle name="Normal 2 26 2 2 7 2 2" xfId="16140" xr:uid="{64EF420B-2013-45D8-A717-B73EAE42FA93}"/>
    <cellStyle name="Normal 2 26 2 2 7 2 3" xfId="16141" xr:uid="{EA7F4EE5-2771-415C-B84B-A577BB264AE3}"/>
    <cellStyle name="Normal 2 26 2 2 7 3" xfId="16142" xr:uid="{8C26C4FF-95F0-43E0-9B14-D0CB3B85FF2A}"/>
    <cellStyle name="Normal 2 26 2 2 7 3 2" xfId="16143" xr:uid="{FF881360-4F96-41FA-9831-F93A759256B6}"/>
    <cellStyle name="Normal 2 26 2 2 7 3 3" xfId="16144" xr:uid="{1C581E0D-A3F1-4F57-AAAA-E173238DC338}"/>
    <cellStyle name="Normal 2 26 2 2 7 4" xfId="16145" xr:uid="{AB7837F3-8C1D-40EE-AE5C-6902DA8DD3D6}"/>
    <cellStyle name="Normal 2 26 2 2 7 5" xfId="16146" xr:uid="{177E5643-EFE3-400E-9C63-180FDDF9BF28}"/>
    <cellStyle name="Normal 2 26 2 2 8" xfId="16147" xr:uid="{AB24440E-07A7-406F-AA71-545672B8378D}"/>
    <cellStyle name="Normal 2 26 2 2 8 2" xfId="16148" xr:uid="{D4B83735-92EE-49A7-87E9-B64E4EC72DDB}"/>
    <cellStyle name="Normal 2 26 2 2 8 3" xfId="16149" xr:uid="{422E9E3B-3AEF-42B9-9FC1-884F468F036D}"/>
    <cellStyle name="Normal 2 26 2 2 9" xfId="16150" xr:uid="{BFA72C82-9B64-4AFD-ACE5-14E935DEBA0F}"/>
    <cellStyle name="Normal 2 26 2 2 9 2" xfId="16151" xr:uid="{1FF3485D-E9CD-405E-B674-FA3819061EBC}"/>
    <cellStyle name="Normal 2 26 2 2 9 3" xfId="16152" xr:uid="{9A0C1F74-A746-4C5F-84D3-413ABC516264}"/>
    <cellStyle name="Normal 2 26 2 3" xfId="16153" xr:uid="{51400305-54DD-4DF6-BCEC-C193156A684A}"/>
    <cellStyle name="Normal 2 26 2 3 10" xfId="16154" xr:uid="{F43BDA5C-2501-4A0E-84EC-F2044B7394F7}"/>
    <cellStyle name="Normal 2 26 2 3 2" xfId="16155" xr:uid="{98A3CF3E-05FD-417D-82E2-9AC092FE466F}"/>
    <cellStyle name="Normal 2 26 2 3 2 2" xfId="16156" xr:uid="{E12FB2D9-7B35-410E-AEF8-6360A4803744}"/>
    <cellStyle name="Normal 2 26 2 3 2 2 2" xfId="16157" xr:uid="{72319702-F0C5-4FEA-9886-EFBDFEFF22A1}"/>
    <cellStyle name="Normal 2 26 2 3 2 2 2 2" xfId="16158" xr:uid="{B655FC84-2931-4467-A2B7-433E8076D279}"/>
    <cellStyle name="Normal 2 26 2 3 2 2 2 3" xfId="16159" xr:uid="{2DC102D6-CB1E-4053-A071-A9CC8E62CF35}"/>
    <cellStyle name="Normal 2 26 2 3 2 2 3" xfId="16160" xr:uid="{717C1C32-DE4D-4ED5-875D-8EDA29CCE39A}"/>
    <cellStyle name="Normal 2 26 2 3 2 2 3 2" xfId="16161" xr:uid="{DCC73DFA-05CA-4138-9A38-785C594AF2E2}"/>
    <cellStyle name="Normal 2 26 2 3 2 2 3 3" xfId="16162" xr:uid="{A8FE1316-95D7-4E90-91B5-EE1572B2CD9E}"/>
    <cellStyle name="Normal 2 26 2 3 2 2 4" xfId="16163" xr:uid="{4B6055D3-156D-4DFE-AAF5-14D40936E123}"/>
    <cellStyle name="Normal 2 26 2 3 2 2 5" xfId="16164" xr:uid="{15965E0C-46B1-4690-AC3D-13EE1418F273}"/>
    <cellStyle name="Normal 2 26 2 3 2 3" xfId="16165" xr:uid="{DAA32BBC-8C65-4B6B-A9BE-B1DED4180C44}"/>
    <cellStyle name="Normal 2 26 2 3 2 3 2" xfId="16166" xr:uid="{22963484-7796-44CA-8560-1993E648499F}"/>
    <cellStyle name="Normal 2 26 2 3 2 3 2 2" xfId="16167" xr:uid="{7F5CE37C-D906-4631-9892-AC25F29A6CEF}"/>
    <cellStyle name="Normal 2 26 2 3 2 3 2 3" xfId="16168" xr:uid="{5F529FDB-1869-4954-BCE7-9073F5C97831}"/>
    <cellStyle name="Normal 2 26 2 3 2 3 3" xfId="16169" xr:uid="{F0CAE836-D0A1-4F58-AE2A-EAA207B205BA}"/>
    <cellStyle name="Normal 2 26 2 3 2 3 3 2" xfId="16170" xr:uid="{5A484041-2313-453C-8F1C-B37704AC12B4}"/>
    <cellStyle name="Normal 2 26 2 3 2 3 3 3" xfId="16171" xr:uid="{44431F25-D0E2-40C3-ABD8-83ABB5188D60}"/>
    <cellStyle name="Normal 2 26 2 3 2 3 4" xfId="16172" xr:uid="{0F107FE5-A6F8-49F6-B9E6-9998D691F653}"/>
    <cellStyle name="Normal 2 26 2 3 2 3 5" xfId="16173" xr:uid="{889BF33E-7571-4901-B1CF-C10AE5DD3C56}"/>
    <cellStyle name="Normal 2 26 2 3 2 4" xfId="16174" xr:uid="{46823BD2-92CB-47DC-AF6E-3D91F7F270E0}"/>
    <cellStyle name="Normal 2 26 2 3 2 4 2" xfId="16175" xr:uid="{8B0B559C-2312-4E8B-A0FB-7307DA61D20E}"/>
    <cellStyle name="Normal 2 26 2 3 2 4 2 2" xfId="16176" xr:uid="{013C8017-899E-4E86-8EC0-381D059934CB}"/>
    <cellStyle name="Normal 2 26 2 3 2 4 2 3" xfId="16177" xr:uid="{ED1CB635-EDCA-4247-A57E-124FB50129E9}"/>
    <cellStyle name="Normal 2 26 2 3 2 4 3" xfId="16178" xr:uid="{7FE72145-FACD-418B-AA52-53273FB5B848}"/>
    <cellStyle name="Normal 2 26 2 3 2 4 3 2" xfId="16179" xr:uid="{0D982AF2-1737-422C-89D6-F9659C0EFE51}"/>
    <cellStyle name="Normal 2 26 2 3 2 4 3 3" xfId="16180" xr:uid="{BAA42381-A2FF-4FB6-AA09-803898634FEB}"/>
    <cellStyle name="Normal 2 26 2 3 2 4 4" xfId="16181" xr:uid="{7467A924-5DB5-46AD-9BF7-DDB23278C8B3}"/>
    <cellStyle name="Normal 2 26 2 3 2 4 5" xfId="16182" xr:uid="{9844E4D0-96C0-446D-8E3A-901BBE7B28E3}"/>
    <cellStyle name="Normal 2 26 2 3 2 5" xfId="16183" xr:uid="{2428FD36-0BE6-4836-B25E-052DB2B3FE5F}"/>
    <cellStyle name="Normal 2 26 2 3 2 5 2" xfId="16184" xr:uid="{F554982F-5EA3-4313-8F1E-9543B3A9743B}"/>
    <cellStyle name="Normal 2 26 2 3 2 5 3" xfId="16185" xr:uid="{6A233446-5F11-4779-A4AF-582DDDFCF1D7}"/>
    <cellStyle name="Normal 2 26 2 3 2 6" xfId="16186" xr:uid="{F362F2EA-5512-499A-9AA5-5653CA6903E3}"/>
    <cellStyle name="Normal 2 26 2 3 2 6 2" xfId="16187" xr:uid="{4B770ADD-1EC1-4AC0-8E40-DB7B4EC0D26D}"/>
    <cellStyle name="Normal 2 26 2 3 2 6 3" xfId="16188" xr:uid="{F1C405C4-B0C0-4A6E-8935-E36D867C341E}"/>
    <cellStyle name="Normal 2 26 2 3 2 7" xfId="16189" xr:uid="{B2E95852-98B0-4E41-A030-FCC5A05E1671}"/>
    <cellStyle name="Normal 2 26 2 3 2 8" xfId="16190" xr:uid="{4D42E692-BD54-4F48-882C-5DD964A352A8}"/>
    <cellStyle name="Normal 2 26 2 3 3" xfId="16191" xr:uid="{2B8D1D00-D4DA-4E8D-A1FE-CD9545DDED20}"/>
    <cellStyle name="Normal 2 26 2 3 3 2" xfId="16192" xr:uid="{7FAB42E3-5304-49CC-BC94-1164FE6E28BC}"/>
    <cellStyle name="Normal 2 26 2 3 3 2 2" xfId="16193" xr:uid="{A5500A70-0B48-4ADB-A0BB-F3EC0DEDCBC6}"/>
    <cellStyle name="Normal 2 26 2 3 3 2 3" xfId="16194" xr:uid="{F983AC2D-7833-421D-8015-B3A6D7739B65}"/>
    <cellStyle name="Normal 2 26 2 3 3 3" xfId="16195" xr:uid="{E31B59BB-34B1-4129-899A-D661BAA13869}"/>
    <cellStyle name="Normal 2 26 2 3 3 3 2" xfId="16196" xr:uid="{85AD26D5-92AE-41CA-B4E7-83061995C1BA}"/>
    <cellStyle name="Normal 2 26 2 3 3 3 3" xfId="16197" xr:uid="{FCDFDB0E-C7C6-49B6-A89A-F75A2442D2B0}"/>
    <cellStyle name="Normal 2 26 2 3 3 4" xfId="16198" xr:uid="{73E8DB30-47E2-45DB-A7F2-22B56C864123}"/>
    <cellStyle name="Normal 2 26 2 3 3 5" xfId="16199" xr:uid="{27131760-AEE7-4DB9-8387-0D89D7AD8D21}"/>
    <cellStyle name="Normal 2 26 2 3 4" xfId="16200" xr:uid="{C4FF5C85-0036-4FE1-A4B2-723FF3A21509}"/>
    <cellStyle name="Normal 2 26 2 3 4 2" xfId="16201" xr:uid="{CFA0FBDC-F0B5-48C5-85B1-076421200EAC}"/>
    <cellStyle name="Normal 2 26 2 3 4 2 2" xfId="16202" xr:uid="{A0565D51-66BF-4550-B5DE-4848FB2AD220}"/>
    <cellStyle name="Normal 2 26 2 3 4 2 3" xfId="16203" xr:uid="{E2B07F3C-FE6C-4EAF-A34F-0F45991B402A}"/>
    <cellStyle name="Normal 2 26 2 3 4 3" xfId="16204" xr:uid="{4A39A16D-9906-424B-9CC2-0F29BB1555C2}"/>
    <cellStyle name="Normal 2 26 2 3 4 3 2" xfId="16205" xr:uid="{ECD3A3ED-8C49-4C57-AE43-4ED7B6127649}"/>
    <cellStyle name="Normal 2 26 2 3 4 3 3" xfId="16206" xr:uid="{5C2E6428-8198-4D1D-A23B-EFD3A5B8767F}"/>
    <cellStyle name="Normal 2 26 2 3 4 4" xfId="16207" xr:uid="{67DE0EE0-7006-48F0-990D-783476F2AAD2}"/>
    <cellStyle name="Normal 2 26 2 3 4 5" xfId="16208" xr:uid="{CABDC889-B33A-4A51-A82C-1186B20418A8}"/>
    <cellStyle name="Normal 2 26 2 3 5" xfId="16209" xr:uid="{C30FC46F-FA1C-42C9-9C13-A0FB1899DCD0}"/>
    <cellStyle name="Normal 2 26 2 3 5 2" xfId="16210" xr:uid="{8B396EAB-0DD7-49B2-8156-4207EFAFDF64}"/>
    <cellStyle name="Normal 2 26 2 3 5 2 2" xfId="16211" xr:uid="{42482739-DF10-4472-A590-28F27140AF61}"/>
    <cellStyle name="Normal 2 26 2 3 5 2 3" xfId="16212" xr:uid="{94F9CD26-85E6-413F-977E-9D57ABE0B815}"/>
    <cellStyle name="Normal 2 26 2 3 5 3" xfId="16213" xr:uid="{2C929524-6E51-4BA4-B48F-657700DFA476}"/>
    <cellStyle name="Normal 2 26 2 3 5 3 2" xfId="16214" xr:uid="{E247E454-A4E4-46CD-A3A0-9A3486A261BF}"/>
    <cellStyle name="Normal 2 26 2 3 5 3 3" xfId="16215" xr:uid="{07951031-2BD3-4DE2-B97D-8FAFDB9FD7E2}"/>
    <cellStyle name="Normal 2 26 2 3 5 4" xfId="16216" xr:uid="{27BDE1E3-1C28-4E6E-94A7-F2D29966DDB8}"/>
    <cellStyle name="Normal 2 26 2 3 5 5" xfId="16217" xr:uid="{083E21C0-A1F1-45C4-9345-B68A60380414}"/>
    <cellStyle name="Normal 2 26 2 3 6" xfId="16218" xr:uid="{F5F6DF12-963F-4DB6-BCB8-D4C543B8B84A}"/>
    <cellStyle name="Normal 2 26 2 3 6 2" xfId="16219" xr:uid="{84ACF326-83FB-49E1-9311-FE0137EB4B2F}"/>
    <cellStyle name="Normal 2 26 2 3 6 3" xfId="16220" xr:uid="{FA5CCE3E-4710-48A3-ACA7-7223D3BAA309}"/>
    <cellStyle name="Normal 2 26 2 3 7" xfId="16221" xr:uid="{D2F2B669-0B0E-4E18-B9E0-96A7842ECB65}"/>
    <cellStyle name="Normal 2 26 2 3 7 2" xfId="16222" xr:uid="{5778AD5E-A3D3-4141-9041-CA363B29EB63}"/>
    <cellStyle name="Normal 2 26 2 3 7 3" xfId="16223" xr:uid="{06B34B9D-8CEA-491B-A206-18B4EF6BDFC0}"/>
    <cellStyle name="Normal 2 26 2 3 8" xfId="16224" xr:uid="{0C61E7C2-38D5-4D7E-9235-00D17D671A53}"/>
    <cellStyle name="Normal 2 26 2 3 8 2" xfId="16225" xr:uid="{B8977B7A-2DC1-425C-8A47-0DD732B11459}"/>
    <cellStyle name="Normal 2 26 2 3 8 3" xfId="16226" xr:uid="{99EF69FF-C130-4CB5-AB29-68DD79B790DD}"/>
    <cellStyle name="Normal 2 26 2 3 9" xfId="16227" xr:uid="{5BFC28CE-EBE8-4876-99BB-D84B5391333F}"/>
    <cellStyle name="Normal 2 26 2 4" xfId="16228" xr:uid="{43096673-9041-47D4-8672-7BC290012607}"/>
    <cellStyle name="Normal 2 26 2 4 10" xfId="16229" xr:uid="{E28A73C3-0A86-4C64-A0E7-98F3DAE39C5C}"/>
    <cellStyle name="Normal 2 26 2 4 2" xfId="16230" xr:uid="{B8B8357F-41A7-483E-8E09-031D72CC9D42}"/>
    <cellStyle name="Normal 2 26 2 4 2 2" xfId="16231" xr:uid="{E703C827-9A30-487A-A8F6-0DF0B8786E4B}"/>
    <cellStyle name="Normal 2 26 2 4 2 2 2" xfId="16232" xr:uid="{CD563A20-D991-48AA-8BAA-CF84F1DE4E72}"/>
    <cellStyle name="Normal 2 26 2 4 2 2 2 2" xfId="16233" xr:uid="{B4AB6DB0-CCAD-4DE3-B0A9-4D12B1102A2C}"/>
    <cellStyle name="Normal 2 26 2 4 2 2 2 3" xfId="16234" xr:uid="{29D038BB-E139-4DB9-B578-5B818A245ACE}"/>
    <cellStyle name="Normal 2 26 2 4 2 2 3" xfId="16235" xr:uid="{27521D86-32D6-4502-8798-C1B7A8E8C406}"/>
    <cellStyle name="Normal 2 26 2 4 2 2 3 2" xfId="16236" xr:uid="{AD13C56F-77B8-466A-9B9A-C7A5A84A3F78}"/>
    <cellStyle name="Normal 2 26 2 4 2 2 3 3" xfId="16237" xr:uid="{B148500D-D549-4983-8F39-D0D6D485F5E7}"/>
    <cellStyle name="Normal 2 26 2 4 2 2 4" xfId="16238" xr:uid="{59693E10-F8A3-45A1-B67E-82912C156EBB}"/>
    <cellStyle name="Normal 2 26 2 4 2 2 5" xfId="16239" xr:uid="{0767A820-9E58-40FB-A809-E00AD951703D}"/>
    <cellStyle name="Normal 2 26 2 4 2 3" xfId="16240" xr:uid="{BB54BE8A-5BF7-483F-A480-B8168C935F35}"/>
    <cellStyle name="Normal 2 26 2 4 2 3 2" xfId="16241" xr:uid="{F5CB65C2-AF0B-41F5-BF1E-376B2044AF2D}"/>
    <cellStyle name="Normal 2 26 2 4 2 3 2 2" xfId="16242" xr:uid="{F0EFF805-FB41-4D36-8C8C-29F3ABDD6167}"/>
    <cellStyle name="Normal 2 26 2 4 2 3 2 3" xfId="16243" xr:uid="{D045CAB4-E4E4-435D-BC56-8B0FE2D694C2}"/>
    <cellStyle name="Normal 2 26 2 4 2 3 3" xfId="16244" xr:uid="{7AF58E41-BAFF-46F3-8D48-0B8992D9F25D}"/>
    <cellStyle name="Normal 2 26 2 4 2 3 3 2" xfId="16245" xr:uid="{E0071418-FC1A-4CD3-9A2A-695A1834BD64}"/>
    <cellStyle name="Normal 2 26 2 4 2 3 3 3" xfId="16246" xr:uid="{874DA84C-DDFB-4129-A8DB-55EF6428C931}"/>
    <cellStyle name="Normal 2 26 2 4 2 3 4" xfId="16247" xr:uid="{CE405FE5-9FF3-4BCB-9DED-3F9CC73D913D}"/>
    <cellStyle name="Normal 2 26 2 4 2 3 5" xfId="16248" xr:uid="{5352D126-D14F-4A09-9263-546CD2686286}"/>
    <cellStyle name="Normal 2 26 2 4 2 4" xfId="16249" xr:uid="{CC4B1EE2-6605-4704-9C42-77E4E42CD77F}"/>
    <cellStyle name="Normal 2 26 2 4 2 4 2" xfId="16250" xr:uid="{CAC78C2E-541C-4FC5-9ECF-2DDFC3A8288B}"/>
    <cellStyle name="Normal 2 26 2 4 2 4 2 2" xfId="16251" xr:uid="{717AF04E-1A93-4A0E-A601-570682DAB3ED}"/>
    <cellStyle name="Normal 2 26 2 4 2 4 2 3" xfId="16252" xr:uid="{FB7F30DC-6FBA-484C-B6B6-A9A3F069A153}"/>
    <cellStyle name="Normal 2 26 2 4 2 4 3" xfId="16253" xr:uid="{DF3D0E1E-2FDE-4893-AD12-26FAD9F72A82}"/>
    <cellStyle name="Normal 2 26 2 4 2 4 3 2" xfId="16254" xr:uid="{A2D47AA0-0D69-4AFE-A71F-0DF5C2F949AB}"/>
    <cellStyle name="Normal 2 26 2 4 2 4 3 3" xfId="16255" xr:uid="{A30400D5-9F18-4A9F-B619-DFCEA7AE28A8}"/>
    <cellStyle name="Normal 2 26 2 4 2 4 4" xfId="16256" xr:uid="{CA31C170-03FF-4355-8926-34FA5E0DEE86}"/>
    <cellStyle name="Normal 2 26 2 4 2 4 5" xfId="16257" xr:uid="{C1D7654B-5AAA-4287-BC5D-8BCF1B2E78F5}"/>
    <cellStyle name="Normal 2 26 2 4 2 5" xfId="16258" xr:uid="{F8E71B8F-6CFC-4DD2-870C-BDAEDEC9129D}"/>
    <cellStyle name="Normal 2 26 2 4 2 5 2" xfId="16259" xr:uid="{9A8E11B8-FB4B-4214-BA02-2F76EF2D229F}"/>
    <cellStyle name="Normal 2 26 2 4 2 5 3" xfId="16260" xr:uid="{457EE965-3B64-4367-BD7B-CE6655B156B7}"/>
    <cellStyle name="Normal 2 26 2 4 2 6" xfId="16261" xr:uid="{1AE49A72-7906-4F45-9981-BB34FC80893A}"/>
    <cellStyle name="Normal 2 26 2 4 2 6 2" xfId="16262" xr:uid="{084B9867-BAA9-48A3-B1B4-C34CF2E0B77B}"/>
    <cellStyle name="Normal 2 26 2 4 2 6 3" xfId="16263" xr:uid="{8C076CC0-980B-4BA9-9E1A-068F7445B7BC}"/>
    <cellStyle name="Normal 2 26 2 4 2 7" xfId="16264" xr:uid="{F797DA82-F57B-4B04-8E44-9B211F0CBCA9}"/>
    <cellStyle name="Normal 2 26 2 4 2 8" xfId="16265" xr:uid="{0BAC453E-D218-498E-A3DA-25552FA37416}"/>
    <cellStyle name="Normal 2 26 2 4 3" xfId="16266" xr:uid="{12EDE48A-7924-4CAE-8C47-7A13D16EE627}"/>
    <cellStyle name="Normal 2 26 2 4 3 2" xfId="16267" xr:uid="{03F5D8E8-952D-4B9D-A9B6-F58DE1C44EF0}"/>
    <cellStyle name="Normal 2 26 2 4 3 2 2" xfId="16268" xr:uid="{2EAE9EE0-9054-498F-9FB8-92AEC641E846}"/>
    <cellStyle name="Normal 2 26 2 4 3 2 3" xfId="16269" xr:uid="{E4B5DA25-D208-4797-A043-AE7E6A626BC7}"/>
    <cellStyle name="Normal 2 26 2 4 3 3" xfId="16270" xr:uid="{5780DE5F-156C-4E57-8E0C-8FFE853B3482}"/>
    <cellStyle name="Normal 2 26 2 4 3 3 2" xfId="16271" xr:uid="{8F9F5274-86C3-4B08-BDA0-963AACF19777}"/>
    <cellStyle name="Normal 2 26 2 4 3 3 3" xfId="16272" xr:uid="{F684B46F-72C3-482E-979F-67DB082A6340}"/>
    <cellStyle name="Normal 2 26 2 4 3 4" xfId="16273" xr:uid="{B953EB0B-07A4-48CC-A185-71FB19F18FE4}"/>
    <cellStyle name="Normal 2 26 2 4 3 5" xfId="16274" xr:uid="{B6E51A7C-82BA-4465-96A5-DF33CCA29483}"/>
    <cellStyle name="Normal 2 26 2 4 4" xfId="16275" xr:uid="{C0A15A5F-F33A-40E7-9765-BDC18F413FDF}"/>
    <cellStyle name="Normal 2 26 2 4 4 2" xfId="16276" xr:uid="{B80D29D8-17D0-4430-AB7F-DD079563874F}"/>
    <cellStyle name="Normal 2 26 2 4 4 2 2" xfId="16277" xr:uid="{66736BE9-7CF7-4463-A9FF-86A2F81E3CC6}"/>
    <cellStyle name="Normal 2 26 2 4 4 2 3" xfId="16278" xr:uid="{D8D44406-77FD-4BEE-980C-BAD421A6E8A4}"/>
    <cellStyle name="Normal 2 26 2 4 4 3" xfId="16279" xr:uid="{AF85DA69-A1DC-464C-88D1-D23400BE2D4B}"/>
    <cellStyle name="Normal 2 26 2 4 4 3 2" xfId="16280" xr:uid="{56B6676D-56D8-40DE-859B-B565F6D7E906}"/>
    <cellStyle name="Normal 2 26 2 4 4 3 3" xfId="16281" xr:uid="{D6A5E9DE-A80B-4788-A45C-1B74040C28B2}"/>
    <cellStyle name="Normal 2 26 2 4 4 4" xfId="16282" xr:uid="{3B1DB8C9-C776-48C1-AF59-599BF5F1E043}"/>
    <cellStyle name="Normal 2 26 2 4 4 5" xfId="16283" xr:uid="{41123908-CB04-44D0-87A3-0EB64F34E6ED}"/>
    <cellStyle name="Normal 2 26 2 4 5" xfId="16284" xr:uid="{A707E173-E343-4763-83E0-00E140B19DDD}"/>
    <cellStyle name="Normal 2 26 2 4 5 2" xfId="16285" xr:uid="{F9EA943D-27B7-49A0-A083-F901A445E540}"/>
    <cellStyle name="Normal 2 26 2 4 5 2 2" xfId="16286" xr:uid="{4FDC4A5A-D6DB-4DF4-8160-F47A9E3BC9C0}"/>
    <cellStyle name="Normal 2 26 2 4 5 2 3" xfId="16287" xr:uid="{DC4E294E-80EB-481E-8B47-3751763A1FDB}"/>
    <cellStyle name="Normal 2 26 2 4 5 3" xfId="16288" xr:uid="{1DA75D91-73B6-4EED-9092-02E1CCD60C1A}"/>
    <cellStyle name="Normal 2 26 2 4 5 3 2" xfId="16289" xr:uid="{AB70547C-DD89-43EA-A848-EBFE0D755DC2}"/>
    <cellStyle name="Normal 2 26 2 4 5 3 3" xfId="16290" xr:uid="{68DD58EB-C452-443E-A750-BC6D46566063}"/>
    <cellStyle name="Normal 2 26 2 4 5 4" xfId="16291" xr:uid="{3AF2D8E3-6164-4905-B2C3-A75731D08C28}"/>
    <cellStyle name="Normal 2 26 2 4 5 5" xfId="16292" xr:uid="{3E7C9682-4A2C-4327-AF40-21117F322BD4}"/>
    <cellStyle name="Normal 2 26 2 4 6" xfId="16293" xr:uid="{79D157D7-E9FA-4F62-8D04-66E5752D9AD1}"/>
    <cellStyle name="Normal 2 26 2 4 6 2" xfId="16294" xr:uid="{6DCF0766-F4A1-4EDE-A488-9F2026504E9E}"/>
    <cellStyle name="Normal 2 26 2 4 6 3" xfId="16295" xr:uid="{121EB8BC-521E-4850-981F-C4E219B2C235}"/>
    <cellStyle name="Normal 2 26 2 4 7" xfId="16296" xr:uid="{192954A7-94B6-41C8-850F-BD87961D4504}"/>
    <cellStyle name="Normal 2 26 2 4 7 2" xfId="16297" xr:uid="{0BC005D2-1EDA-4CFA-96FA-933328F31358}"/>
    <cellStyle name="Normal 2 26 2 4 7 3" xfId="16298" xr:uid="{BAA405A8-99FD-426F-9E12-919D1B916C8C}"/>
    <cellStyle name="Normal 2 26 2 4 8" xfId="16299" xr:uid="{65891FA6-14B5-4A98-BAF7-5E134185CFF1}"/>
    <cellStyle name="Normal 2 26 2 4 8 2" xfId="16300" xr:uid="{33DDEADC-C922-4E13-B313-6BF32034B4BA}"/>
    <cellStyle name="Normal 2 26 2 4 8 3" xfId="16301" xr:uid="{A2559BBE-8C3F-4714-BC06-A23695BBAA56}"/>
    <cellStyle name="Normal 2 26 2 4 9" xfId="16302" xr:uid="{32AFB73B-4342-494C-8037-FBE1FAB25FBE}"/>
    <cellStyle name="Normal 2 26 2 5" xfId="16303" xr:uid="{A70D9D08-A4F5-41F1-AC8D-9D026A2AB449}"/>
    <cellStyle name="Normal 2 26 2 5 2" xfId="16304" xr:uid="{85582D33-32CC-4192-9F95-D1237C82A84C}"/>
    <cellStyle name="Normal 2 26 2 5 2 2" xfId="16305" xr:uid="{9FD3EB38-BB7B-4E7A-ADBD-202FF00B9664}"/>
    <cellStyle name="Normal 2 26 2 5 2 2 2" xfId="16306" xr:uid="{40325D71-F13E-4338-8660-EE37FC71AA0E}"/>
    <cellStyle name="Normal 2 26 2 5 2 2 3" xfId="16307" xr:uid="{96270394-7334-495B-93AD-CCCD9B917D76}"/>
    <cellStyle name="Normal 2 26 2 5 2 3" xfId="16308" xr:uid="{BCBAF447-F908-4FBB-A96E-1A51D39F6B0B}"/>
    <cellStyle name="Normal 2 26 2 5 2 3 2" xfId="16309" xr:uid="{FBE5739D-E1A9-4060-99EC-265B44E1B1F1}"/>
    <cellStyle name="Normal 2 26 2 5 2 3 3" xfId="16310" xr:uid="{7145BEAA-DFF7-4BB5-971D-C0C0FF9986C6}"/>
    <cellStyle name="Normal 2 26 2 5 2 4" xfId="16311" xr:uid="{BD1521B1-1F4D-4BC4-BCC1-AA2F822178BF}"/>
    <cellStyle name="Normal 2 26 2 5 2 5" xfId="16312" xr:uid="{FE4F66F4-46B5-4282-8386-EFD3C54383E9}"/>
    <cellStyle name="Normal 2 26 2 5 3" xfId="16313" xr:uid="{10FF4EB3-2387-46BE-808C-21F2B473EA79}"/>
    <cellStyle name="Normal 2 26 2 5 3 2" xfId="16314" xr:uid="{82DDE005-5750-4D42-8DDA-1DB12E175D44}"/>
    <cellStyle name="Normal 2 26 2 5 3 2 2" xfId="16315" xr:uid="{C2A7ED6D-3DF9-40DD-8B23-B1FFB0906CA7}"/>
    <cellStyle name="Normal 2 26 2 5 3 2 3" xfId="16316" xr:uid="{CAD4EA83-0D65-4C0B-8599-4BC0908329EB}"/>
    <cellStyle name="Normal 2 26 2 5 3 3" xfId="16317" xr:uid="{1783A670-C836-4AE9-A91D-36662D396DA2}"/>
    <cellStyle name="Normal 2 26 2 5 3 3 2" xfId="16318" xr:uid="{A0B90730-D446-4650-A5B8-0FCE1DB66BA2}"/>
    <cellStyle name="Normal 2 26 2 5 3 3 3" xfId="16319" xr:uid="{EE3E9AC1-3329-462C-BF02-CD802BC05210}"/>
    <cellStyle name="Normal 2 26 2 5 3 4" xfId="16320" xr:uid="{A1AF5250-6CCB-4551-B42D-C41105EB114D}"/>
    <cellStyle name="Normal 2 26 2 5 3 5" xfId="16321" xr:uid="{62199801-F00C-46EE-B852-32A79F8ABEF9}"/>
    <cellStyle name="Normal 2 26 2 5 4" xfId="16322" xr:uid="{FC793E3F-2C40-41BB-ABDF-9FA805C0019A}"/>
    <cellStyle name="Normal 2 26 2 5 4 2" xfId="16323" xr:uid="{AF4C09FA-B9D7-4C1C-A2A9-A9DC6F71D949}"/>
    <cellStyle name="Normal 2 26 2 5 4 2 2" xfId="16324" xr:uid="{E30428CC-4E5E-4625-8666-45A00942F96D}"/>
    <cellStyle name="Normal 2 26 2 5 4 2 3" xfId="16325" xr:uid="{B99997F6-9099-49A0-B884-E55666485CA4}"/>
    <cellStyle name="Normal 2 26 2 5 4 3" xfId="16326" xr:uid="{5F1498D6-2656-41F6-89CC-1F69A152DBBE}"/>
    <cellStyle name="Normal 2 26 2 5 4 3 2" xfId="16327" xr:uid="{C191A656-0006-4A3C-B7E0-B3DF9ADEE8FB}"/>
    <cellStyle name="Normal 2 26 2 5 4 3 3" xfId="16328" xr:uid="{C8CA320A-5B70-4CA3-A155-02290EF6FB7A}"/>
    <cellStyle name="Normal 2 26 2 5 4 4" xfId="16329" xr:uid="{06F94029-3B90-4A5C-9C92-CD36AB8BAC66}"/>
    <cellStyle name="Normal 2 26 2 5 4 5" xfId="16330" xr:uid="{815C9D16-EB72-4A9D-8782-3E6684277F50}"/>
    <cellStyle name="Normal 2 26 2 5 5" xfId="16331" xr:uid="{DC8A2249-ABAA-4DBB-A2E6-884EF2D9B8FD}"/>
    <cellStyle name="Normal 2 26 2 5 5 2" xfId="16332" xr:uid="{C7E70AFB-0649-420F-9602-9F1B0599BD7A}"/>
    <cellStyle name="Normal 2 26 2 5 5 3" xfId="16333" xr:uid="{B46EC625-C479-4515-8F2D-A3CCD8B61CE5}"/>
    <cellStyle name="Normal 2 26 2 5 6" xfId="16334" xr:uid="{33FDCB52-3F70-4027-B0BD-0041ED973AA8}"/>
    <cellStyle name="Normal 2 26 2 5 6 2" xfId="16335" xr:uid="{2858E7F9-FE1F-49B3-BCBC-18BEE886FC6B}"/>
    <cellStyle name="Normal 2 26 2 5 6 3" xfId="16336" xr:uid="{9A1651E7-A82A-4861-BDC8-F44F0FC93DDA}"/>
    <cellStyle name="Normal 2 26 2 5 7" xfId="16337" xr:uid="{E4E88C8B-15F7-47C4-B4B0-53DCBE7682F4}"/>
    <cellStyle name="Normal 2 26 2 5 8" xfId="16338" xr:uid="{B39ADE1C-BD96-47EF-A9AE-07FD69A0B2B0}"/>
    <cellStyle name="Normal 2 26 2 6" xfId="16339" xr:uid="{2FAB35D6-6239-44C5-A0E5-64EDFE87F528}"/>
    <cellStyle name="Normal 2 26 2 6 2" xfId="16340" xr:uid="{DA8E439A-D75D-4BAE-AFEC-9A1713AAFF78}"/>
    <cellStyle name="Normal 2 26 2 6 2 2" xfId="16341" xr:uid="{903A00C7-9DAE-48A5-8C22-515E3F6DFF72}"/>
    <cellStyle name="Normal 2 26 2 6 2 3" xfId="16342" xr:uid="{162CCD14-4485-489A-9620-4C34E5BF70D0}"/>
    <cellStyle name="Normal 2 26 2 6 3" xfId="16343" xr:uid="{8190C8B5-773A-4FD7-9BB0-CC11C0008AC6}"/>
    <cellStyle name="Normal 2 26 2 6 3 2" xfId="16344" xr:uid="{1D71619A-C527-4142-96AE-79291C054185}"/>
    <cellStyle name="Normal 2 26 2 6 3 3" xfId="16345" xr:uid="{72562AF3-3137-443F-BB7F-E9EFF116C9D2}"/>
    <cellStyle name="Normal 2 26 2 6 4" xfId="16346" xr:uid="{48F90411-42D7-47B7-9D71-47DA54058D47}"/>
    <cellStyle name="Normal 2 26 2 6 5" xfId="16347" xr:uid="{B72194E5-13AC-40A3-8FA5-B310018F1F76}"/>
    <cellStyle name="Normal 2 26 2 7" xfId="16348" xr:uid="{2DD6B0F3-A8DB-4284-B2E4-560C9C986ED3}"/>
    <cellStyle name="Normal 2 26 2 7 2" xfId="16349" xr:uid="{0CF4F0FF-818D-4DC5-8F57-97360EFDCCC3}"/>
    <cellStyle name="Normal 2 26 2 7 2 2" xfId="16350" xr:uid="{D3B3DC7A-2094-472A-A9E7-940A10B2A80E}"/>
    <cellStyle name="Normal 2 26 2 7 2 3" xfId="16351" xr:uid="{E91DAF2B-ADF1-40D4-B96E-B4E4E3A43E0B}"/>
    <cellStyle name="Normal 2 26 2 7 3" xfId="16352" xr:uid="{3EC72BA4-7163-4AE4-A73D-CC0272011549}"/>
    <cellStyle name="Normal 2 26 2 7 3 2" xfId="16353" xr:uid="{46493EB1-441D-4A69-A3FE-AFCF465F8DAD}"/>
    <cellStyle name="Normal 2 26 2 7 3 3" xfId="16354" xr:uid="{623FB2DE-5ED8-4125-8A5A-4D1D8A047BFE}"/>
    <cellStyle name="Normal 2 26 2 7 4" xfId="16355" xr:uid="{C66F2FA1-E12A-4F87-9E77-6A2A00964439}"/>
    <cellStyle name="Normal 2 26 2 7 5" xfId="16356" xr:uid="{A110731B-FE7D-427F-AA18-D1C6C7B04DAA}"/>
    <cellStyle name="Normal 2 26 2 8" xfId="16357" xr:uid="{86FC022E-3E8F-43F8-8DF1-4821A80B8303}"/>
    <cellStyle name="Normal 2 26 2 8 2" xfId="16358" xr:uid="{A229E938-55E6-4A79-8260-CF2CB7D7BE97}"/>
    <cellStyle name="Normal 2 26 2 8 2 2" xfId="16359" xr:uid="{25F9A841-D7FE-446E-83FE-B976178DF7F3}"/>
    <cellStyle name="Normal 2 26 2 8 2 3" xfId="16360" xr:uid="{7EBA7077-BF79-44DD-95C7-AA570245854C}"/>
    <cellStyle name="Normal 2 26 2 8 3" xfId="16361" xr:uid="{1AEA54FA-7DAF-49B6-BD95-5F0B10DA026C}"/>
    <cellStyle name="Normal 2 26 2 8 3 2" xfId="16362" xr:uid="{65CCC0C2-EFB0-4316-80D9-F7ECBE8C068C}"/>
    <cellStyle name="Normal 2 26 2 8 3 3" xfId="16363" xr:uid="{A1D55A40-D203-4576-8E02-E8D105456B01}"/>
    <cellStyle name="Normal 2 26 2 8 4" xfId="16364" xr:uid="{6F90CE9D-CAF8-41EC-8036-12BBFB26C8DE}"/>
    <cellStyle name="Normal 2 26 2 8 5" xfId="16365" xr:uid="{046C37D6-4492-416C-AC23-8969BED5E7C1}"/>
    <cellStyle name="Normal 2 26 2 9" xfId="16366" xr:uid="{EA02926B-477C-4854-9019-8457841B39EE}"/>
    <cellStyle name="Normal 2 26 2 9 2" xfId="16367" xr:uid="{C0B8800B-5008-4D66-9394-E8E7F551322F}"/>
    <cellStyle name="Normal 2 26 2 9 3" xfId="16368" xr:uid="{18DE8F51-C0EB-40FE-AB06-AFC9E84829ED}"/>
    <cellStyle name="Normal 2 26 3" xfId="16369" xr:uid="{5448D4D3-35E5-4379-8225-F6328E91FB7B}"/>
    <cellStyle name="Normal 2 26 3 10" xfId="16370" xr:uid="{5B8BA90B-268B-483D-9A1A-BF2AF1E6E72B}"/>
    <cellStyle name="Normal 2 26 3 10 2" xfId="16371" xr:uid="{70D8E7D7-D1A0-4720-B243-F6F25FA9219B}"/>
    <cellStyle name="Normal 2 26 3 10 3" xfId="16372" xr:uid="{290E5C82-29A5-4F09-9DDE-CC300FEE8E01}"/>
    <cellStyle name="Normal 2 26 3 11" xfId="16373" xr:uid="{A7D5632D-240C-4E07-9651-A9BE1593E835}"/>
    <cellStyle name="Normal 2 26 3 12" xfId="16374" xr:uid="{1DF2FAF8-9480-4D01-A079-2E0B61839533}"/>
    <cellStyle name="Normal 2 26 3 2" xfId="16375" xr:uid="{0D5C0A91-9C69-4D97-8401-ADA6995D7683}"/>
    <cellStyle name="Normal 2 26 3 2 10" xfId="16376" xr:uid="{0C93BDE9-EEBC-4BCF-A0AD-8398C54C5F7B}"/>
    <cellStyle name="Normal 2 26 3 2 2" xfId="16377" xr:uid="{1E9F2D4E-9175-4B53-BE4F-D343F9A1E169}"/>
    <cellStyle name="Normal 2 26 3 2 2 2" xfId="16378" xr:uid="{73E90D1E-2DC8-48D2-813D-54DD006EDDBB}"/>
    <cellStyle name="Normal 2 26 3 2 2 2 2" xfId="16379" xr:uid="{44738C0E-1A09-4EDB-B335-221C0429AC80}"/>
    <cellStyle name="Normal 2 26 3 2 2 2 2 2" xfId="16380" xr:uid="{26C3CB5B-5831-4405-94AA-8C1865FC3656}"/>
    <cellStyle name="Normal 2 26 3 2 2 2 2 3" xfId="16381" xr:uid="{94EE65B3-6F4A-441A-9A09-B3C14C6F7F7B}"/>
    <cellStyle name="Normal 2 26 3 2 2 2 3" xfId="16382" xr:uid="{32864DCA-C020-484B-809F-1A4EEFE8682D}"/>
    <cellStyle name="Normal 2 26 3 2 2 2 3 2" xfId="16383" xr:uid="{6BF3DD5A-777D-4560-B145-0306E992799D}"/>
    <cellStyle name="Normal 2 26 3 2 2 2 3 3" xfId="16384" xr:uid="{231836AF-9161-4311-9E6C-35607F3FA267}"/>
    <cellStyle name="Normal 2 26 3 2 2 2 4" xfId="16385" xr:uid="{14BF46D1-A4A0-4184-9C52-84C98E5EE534}"/>
    <cellStyle name="Normal 2 26 3 2 2 2 5" xfId="16386" xr:uid="{2B387ED1-2DE2-4F32-A98C-D39D61624827}"/>
    <cellStyle name="Normal 2 26 3 2 2 3" xfId="16387" xr:uid="{7814B2A4-6CEE-4C7F-99FD-9A3015B7A6C2}"/>
    <cellStyle name="Normal 2 26 3 2 2 3 2" xfId="16388" xr:uid="{1C21A6F0-9AD8-41B6-BD59-C494D4DD40BA}"/>
    <cellStyle name="Normal 2 26 3 2 2 3 2 2" xfId="16389" xr:uid="{6A1E8F76-D3B9-4ABA-8F67-BFCD335BF5A4}"/>
    <cellStyle name="Normal 2 26 3 2 2 3 2 3" xfId="16390" xr:uid="{B726AA02-3681-4FC6-A9CF-E8130C15E10F}"/>
    <cellStyle name="Normal 2 26 3 2 2 3 3" xfId="16391" xr:uid="{A7A24BC0-03A0-4A50-8E37-EDB1025E9FC7}"/>
    <cellStyle name="Normal 2 26 3 2 2 3 3 2" xfId="16392" xr:uid="{B22ABD06-6B54-4972-9BE9-ADA71B2C9E0A}"/>
    <cellStyle name="Normal 2 26 3 2 2 3 3 3" xfId="16393" xr:uid="{4BE1D5C1-CFD6-4505-8DBE-87FBF3181B1D}"/>
    <cellStyle name="Normal 2 26 3 2 2 3 4" xfId="16394" xr:uid="{5563E82E-87E3-4A77-9214-FFC32834C8BC}"/>
    <cellStyle name="Normal 2 26 3 2 2 3 5" xfId="16395" xr:uid="{2BF1064F-695E-4AF5-94F6-00E873CD3FAA}"/>
    <cellStyle name="Normal 2 26 3 2 2 4" xfId="16396" xr:uid="{BBD4C5FE-13A5-4D47-ACB7-E92BD38DC0D8}"/>
    <cellStyle name="Normal 2 26 3 2 2 4 2" xfId="16397" xr:uid="{64ECF29B-15F2-49E1-8C47-BE766F189C02}"/>
    <cellStyle name="Normal 2 26 3 2 2 4 2 2" xfId="16398" xr:uid="{13798120-CC3C-4159-91C7-957F85AA45CE}"/>
    <cellStyle name="Normal 2 26 3 2 2 4 2 3" xfId="16399" xr:uid="{3434D13D-E196-400D-A5F6-E75DA02BA2E0}"/>
    <cellStyle name="Normal 2 26 3 2 2 4 3" xfId="16400" xr:uid="{708A5F75-86BC-439E-A5F3-C90E8FBD1213}"/>
    <cellStyle name="Normal 2 26 3 2 2 4 3 2" xfId="16401" xr:uid="{9E19B436-86AD-48DA-B1DF-DF7FD2AE157E}"/>
    <cellStyle name="Normal 2 26 3 2 2 4 3 3" xfId="16402" xr:uid="{C3D836A7-3E48-4B03-BA95-3F4E3EB01111}"/>
    <cellStyle name="Normal 2 26 3 2 2 4 4" xfId="16403" xr:uid="{4BDD6ED2-DAC4-48EF-BD10-A08FF2693375}"/>
    <cellStyle name="Normal 2 26 3 2 2 4 5" xfId="16404" xr:uid="{973BE32E-A98F-484F-9FA6-436F2310B565}"/>
    <cellStyle name="Normal 2 26 3 2 2 5" xfId="16405" xr:uid="{BA55AC88-721F-48D2-A0FA-FFBC85FB62E6}"/>
    <cellStyle name="Normal 2 26 3 2 2 5 2" xfId="16406" xr:uid="{55AFF570-AE0F-40F1-8FAB-91D518198E81}"/>
    <cellStyle name="Normal 2 26 3 2 2 5 3" xfId="16407" xr:uid="{A3C1A952-6607-4B11-A947-6A5B1D2D6BF8}"/>
    <cellStyle name="Normal 2 26 3 2 2 6" xfId="16408" xr:uid="{6B5147A8-7559-4635-AF89-3B4C3B3CA9BD}"/>
    <cellStyle name="Normal 2 26 3 2 2 6 2" xfId="16409" xr:uid="{8C21FBC6-CECA-425C-BADF-F5FDF35CA800}"/>
    <cellStyle name="Normal 2 26 3 2 2 6 3" xfId="16410" xr:uid="{B6739632-53D6-4FA6-A143-3453FCB2C7D7}"/>
    <cellStyle name="Normal 2 26 3 2 2 7" xfId="16411" xr:uid="{D618D125-2F8D-4A96-AD21-05F3F3B4E52B}"/>
    <cellStyle name="Normal 2 26 3 2 2 8" xfId="16412" xr:uid="{35192981-1ABB-4A5D-AA12-E4DA3D4244AB}"/>
    <cellStyle name="Normal 2 26 3 2 3" xfId="16413" xr:uid="{FE3EE1F4-9E55-416A-AF57-014ED4A4A24F}"/>
    <cellStyle name="Normal 2 26 3 2 3 2" xfId="16414" xr:uid="{F3E8A70F-AD22-4FB3-B986-D4EB8191350A}"/>
    <cellStyle name="Normal 2 26 3 2 3 2 2" xfId="16415" xr:uid="{7BFDAAAE-8AEC-4349-915B-58E6C687F5A9}"/>
    <cellStyle name="Normal 2 26 3 2 3 2 3" xfId="16416" xr:uid="{C0943791-825E-48C9-8C9C-11CC9A5A5089}"/>
    <cellStyle name="Normal 2 26 3 2 3 3" xfId="16417" xr:uid="{989B648E-0610-47D2-8A1A-38E3B3E4C6C8}"/>
    <cellStyle name="Normal 2 26 3 2 3 3 2" xfId="16418" xr:uid="{A8C714F3-C197-4860-99E3-10859BF157A2}"/>
    <cellStyle name="Normal 2 26 3 2 3 3 3" xfId="16419" xr:uid="{03B77D3D-8D4A-423E-98F5-8CA8F5CD23B2}"/>
    <cellStyle name="Normal 2 26 3 2 3 4" xfId="16420" xr:uid="{EC509B83-414A-4584-99AA-FEDC9BDB9722}"/>
    <cellStyle name="Normal 2 26 3 2 3 5" xfId="16421" xr:uid="{7038B7BB-91F1-4740-B454-5724FD44B6FA}"/>
    <cellStyle name="Normal 2 26 3 2 4" xfId="16422" xr:uid="{041E939A-C388-4901-A7C4-9F1C3896DEBD}"/>
    <cellStyle name="Normal 2 26 3 2 4 2" xfId="16423" xr:uid="{58A6BA53-6A2D-4ECC-AB4A-0B1A73D203BF}"/>
    <cellStyle name="Normal 2 26 3 2 4 2 2" xfId="16424" xr:uid="{4FD9FAA9-2F0B-4472-A55A-20997374DDE9}"/>
    <cellStyle name="Normal 2 26 3 2 4 2 3" xfId="16425" xr:uid="{C903CAE9-18D9-40A5-A40B-0F8883F53634}"/>
    <cellStyle name="Normal 2 26 3 2 4 3" xfId="16426" xr:uid="{743E03EF-2E21-4286-BBF1-7A24D1F3AE66}"/>
    <cellStyle name="Normal 2 26 3 2 4 3 2" xfId="16427" xr:uid="{B64F5427-E5C5-4AB9-B1FC-907BF3D5EB9A}"/>
    <cellStyle name="Normal 2 26 3 2 4 3 3" xfId="16428" xr:uid="{9C4EE5AB-DB48-4FF3-9B4A-6BA45B400B60}"/>
    <cellStyle name="Normal 2 26 3 2 4 4" xfId="16429" xr:uid="{71AF796B-DC7E-4BA2-BBF0-339BED144A42}"/>
    <cellStyle name="Normal 2 26 3 2 4 5" xfId="16430" xr:uid="{0C9F795E-EEAC-403B-B46B-4455149B50B2}"/>
    <cellStyle name="Normal 2 26 3 2 5" xfId="16431" xr:uid="{950051F7-3D28-49B2-87F6-7DE9EAEE564F}"/>
    <cellStyle name="Normal 2 26 3 2 5 2" xfId="16432" xr:uid="{D7FD7DC8-EC8E-430A-BAFF-EB36CD1D46EE}"/>
    <cellStyle name="Normal 2 26 3 2 5 2 2" xfId="16433" xr:uid="{5F444E65-9639-4CC0-BC01-F040D0D36579}"/>
    <cellStyle name="Normal 2 26 3 2 5 2 3" xfId="16434" xr:uid="{B5F73A2B-D484-4A18-88F6-56E104840D8F}"/>
    <cellStyle name="Normal 2 26 3 2 5 3" xfId="16435" xr:uid="{C047379E-63C9-44B8-A862-34F8DDACC3AF}"/>
    <cellStyle name="Normal 2 26 3 2 5 3 2" xfId="16436" xr:uid="{0085A97F-DA71-4E16-BD56-7064F108FCF2}"/>
    <cellStyle name="Normal 2 26 3 2 5 3 3" xfId="16437" xr:uid="{00073555-B9AC-43D1-9D3D-E96BC8486902}"/>
    <cellStyle name="Normal 2 26 3 2 5 4" xfId="16438" xr:uid="{765AB9AC-2383-4EE7-8824-A0A5524702BD}"/>
    <cellStyle name="Normal 2 26 3 2 5 5" xfId="16439" xr:uid="{C773DBA0-D098-4CE2-85D0-72B0D4D07B50}"/>
    <cellStyle name="Normal 2 26 3 2 6" xfId="16440" xr:uid="{45C0E340-C44D-46FD-BBE8-0B6CF87F2168}"/>
    <cellStyle name="Normal 2 26 3 2 6 2" xfId="16441" xr:uid="{C0FDC930-75DD-44D3-83BA-033ADDF00369}"/>
    <cellStyle name="Normal 2 26 3 2 6 3" xfId="16442" xr:uid="{04FDB31E-5EB2-4B5D-B68F-AB8B34833762}"/>
    <cellStyle name="Normal 2 26 3 2 7" xfId="16443" xr:uid="{0D579ED0-BC76-436C-887E-E920F180730D}"/>
    <cellStyle name="Normal 2 26 3 2 7 2" xfId="16444" xr:uid="{1BDA60EE-0DD4-43EE-8E00-7A12BA38FA40}"/>
    <cellStyle name="Normal 2 26 3 2 7 3" xfId="16445" xr:uid="{AB4E4CF1-2EB7-448C-AAC4-4EA8D0DDA1EF}"/>
    <cellStyle name="Normal 2 26 3 2 8" xfId="16446" xr:uid="{7318BE0E-8105-4C22-9324-7322705ACAD7}"/>
    <cellStyle name="Normal 2 26 3 2 8 2" xfId="16447" xr:uid="{D5A5F1E9-6A44-47D7-99EA-AA610035319A}"/>
    <cellStyle name="Normal 2 26 3 2 8 3" xfId="16448" xr:uid="{455ABDAD-A494-4E80-ACC2-C0D0C8CFB40F}"/>
    <cellStyle name="Normal 2 26 3 2 9" xfId="16449" xr:uid="{CF4B6E46-1BA0-4D00-A1C9-A5CDC27BD0C9}"/>
    <cellStyle name="Normal 2 26 3 3" xfId="16450" xr:uid="{657E7934-4E15-41A8-9548-51CA231569EE}"/>
    <cellStyle name="Normal 2 26 3 3 10" xfId="16451" xr:uid="{B8B0002B-9718-40DE-BDAF-82BB1B94D69D}"/>
    <cellStyle name="Normal 2 26 3 3 2" xfId="16452" xr:uid="{08F1096B-C046-4967-84CB-7D781172056B}"/>
    <cellStyle name="Normal 2 26 3 3 2 2" xfId="16453" xr:uid="{09FE6D29-8EFC-4B0A-8D2D-D41727907058}"/>
    <cellStyle name="Normal 2 26 3 3 2 2 2" xfId="16454" xr:uid="{E49FC731-84D7-4210-93C7-EA216424C9D3}"/>
    <cellStyle name="Normal 2 26 3 3 2 2 2 2" xfId="16455" xr:uid="{FC6C02BC-B217-4D21-82B5-283E5D26CFBE}"/>
    <cellStyle name="Normal 2 26 3 3 2 2 2 3" xfId="16456" xr:uid="{67509B40-6DE4-4156-A8C9-275F249F3239}"/>
    <cellStyle name="Normal 2 26 3 3 2 2 3" xfId="16457" xr:uid="{F2345455-47A0-48E0-A72E-AC02F0BE3884}"/>
    <cellStyle name="Normal 2 26 3 3 2 2 3 2" xfId="16458" xr:uid="{70CB44B0-7B37-4AEA-A040-4415A587D7B3}"/>
    <cellStyle name="Normal 2 26 3 3 2 2 3 3" xfId="16459" xr:uid="{316D1E59-69C3-4FA0-A43B-53AF3BAFF908}"/>
    <cellStyle name="Normal 2 26 3 3 2 2 4" xfId="16460" xr:uid="{FF975806-E86D-4DAF-924A-B8E437BA11DE}"/>
    <cellStyle name="Normal 2 26 3 3 2 2 5" xfId="16461" xr:uid="{5D84921D-8D8D-4A18-BDD7-FA52BD2E0797}"/>
    <cellStyle name="Normal 2 26 3 3 2 3" xfId="16462" xr:uid="{136E2D79-7E01-495F-B485-BA889D7D57A5}"/>
    <cellStyle name="Normal 2 26 3 3 2 3 2" xfId="16463" xr:uid="{89827531-10DD-417A-A6D1-E34D17F6479B}"/>
    <cellStyle name="Normal 2 26 3 3 2 3 2 2" xfId="16464" xr:uid="{DAD4842A-4DD0-4518-8CFD-3915A424B83D}"/>
    <cellStyle name="Normal 2 26 3 3 2 3 2 3" xfId="16465" xr:uid="{E0783517-6FEE-43BF-A56A-318F7953659C}"/>
    <cellStyle name="Normal 2 26 3 3 2 3 3" xfId="16466" xr:uid="{6F3727A0-0F1B-4C48-A299-27689894BECA}"/>
    <cellStyle name="Normal 2 26 3 3 2 3 3 2" xfId="16467" xr:uid="{AB63E139-65C3-4513-AE58-45080678C2EE}"/>
    <cellStyle name="Normal 2 26 3 3 2 3 3 3" xfId="16468" xr:uid="{6BC323D0-0C57-45AC-A86C-695BB0795A21}"/>
    <cellStyle name="Normal 2 26 3 3 2 3 4" xfId="16469" xr:uid="{D698DAA8-F3D9-4762-835D-9D424026AB21}"/>
    <cellStyle name="Normal 2 26 3 3 2 3 5" xfId="16470" xr:uid="{9D45FC52-4346-46CB-976E-04BFD81CBA1F}"/>
    <cellStyle name="Normal 2 26 3 3 2 4" xfId="16471" xr:uid="{99C5ACAF-9748-4574-B9BA-6121AED5DE01}"/>
    <cellStyle name="Normal 2 26 3 3 2 4 2" xfId="16472" xr:uid="{6489BD99-0259-4E16-8281-8774F6F78C31}"/>
    <cellStyle name="Normal 2 26 3 3 2 4 2 2" xfId="16473" xr:uid="{E60DE5C6-74C8-419C-B977-3159F2128FB0}"/>
    <cellStyle name="Normal 2 26 3 3 2 4 2 3" xfId="16474" xr:uid="{79638AB7-9D2D-47D2-A0B1-E4D58389A13E}"/>
    <cellStyle name="Normal 2 26 3 3 2 4 3" xfId="16475" xr:uid="{C3F49D94-31F8-46F7-86F7-33F31BCEC918}"/>
    <cellStyle name="Normal 2 26 3 3 2 4 3 2" xfId="16476" xr:uid="{A4BD49E4-15E2-4BFB-94CF-1B091EEDAADB}"/>
    <cellStyle name="Normal 2 26 3 3 2 4 3 3" xfId="16477" xr:uid="{AEA9CE56-1FE2-472D-A9AF-AE251FC2A8AA}"/>
    <cellStyle name="Normal 2 26 3 3 2 4 4" xfId="16478" xr:uid="{A2F800BC-6B62-441F-B3B8-3D0CC4FCD38C}"/>
    <cellStyle name="Normal 2 26 3 3 2 4 5" xfId="16479" xr:uid="{6D159C46-C0A1-40B7-BB51-12C5C238963B}"/>
    <cellStyle name="Normal 2 26 3 3 2 5" xfId="16480" xr:uid="{DC0C7DAF-4EEF-4E8B-BAD9-AA6F1EDC4B3B}"/>
    <cellStyle name="Normal 2 26 3 3 2 5 2" xfId="16481" xr:uid="{8D1A651E-64FC-4589-8ABC-6FF92C5931B0}"/>
    <cellStyle name="Normal 2 26 3 3 2 5 3" xfId="16482" xr:uid="{CF8D976A-D50E-4B2C-9613-074A2BE7CC7D}"/>
    <cellStyle name="Normal 2 26 3 3 2 6" xfId="16483" xr:uid="{67370D5B-2A29-4D33-BDBF-52EA98488BA0}"/>
    <cellStyle name="Normal 2 26 3 3 2 6 2" xfId="16484" xr:uid="{C2BA07BF-D1D6-429B-A1B2-9ABCFD2A21CE}"/>
    <cellStyle name="Normal 2 26 3 3 2 6 3" xfId="16485" xr:uid="{7E027346-E627-428C-86AB-2385ABDE5524}"/>
    <cellStyle name="Normal 2 26 3 3 2 7" xfId="16486" xr:uid="{73F626FB-9820-4F15-BE78-244DA80E6418}"/>
    <cellStyle name="Normal 2 26 3 3 2 8" xfId="16487" xr:uid="{3D4C0D72-9836-4F11-81D8-DB58EF35D290}"/>
    <cellStyle name="Normal 2 26 3 3 3" xfId="16488" xr:uid="{12B7DD28-80B5-411A-8DA7-56EE47508AD7}"/>
    <cellStyle name="Normal 2 26 3 3 3 2" xfId="16489" xr:uid="{38CB6C43-DDCE-4583-BC62-ED3438E3D9AD}"/>
    <cellStyle name="Normal 2 26 3 3 3 2 2" xfId="16490" xr:uid="{B587F97F-137B-491F-8B19-84F700EDC9D4}"/>
    <cellStyle name="Normal 2 26 3 3 3 2 3" xfId="16491" xr:uid="{80898158-50D0-45CE-98CD-1D037AC7A7B8}"/>
    <cellStyle name="Normal 2 26 3 3 3 3" xfId="16492" xr:uid="{6D68AB2E-C3DA-45DA-8E19-42B26216A779}"/>
    <cellStyle name="Normal 2 26 3 3 3 3 2" xfId="16493" xr:uid="{B296A887-F537-473D-95DD-AE084E61EAED}"/>
    <cellStyle name="Normal 2 26 3 3 3 3 3" xfId="16494" xr:uid="{9DDB1D36-AB8B-4632-AF02-F17C87797DF1}"/>
    <cellStyle name="Normal 2 26 3 3 3 4" xfId="16495" xr:uid="{FD33BF0F-8C90-4F46-9F80-6FAF3DBE5B3A}"/>
    <cellStyle name="Normal 2 26 3 3 3 5" xfId="16496" xr:uid="{FF6BF870-9214-47B4-BD37-5207E025E73C}"/>
    <cellStyle name="Normal 2 26 3 3 4" xfId="16497" xr:uid="{441DE032-88E7-4CF2-B973-E3D502525699}"/>
    <cellStyle name="Normal 2 26 3 3 4 2" xfId="16498" xr:uid="{07638D8A-DAAA-4EE0-985F-C7E388801952}"/>
    <cellStyle name="Normal 2 26 3 3 4 2 2" xfId="16499" xr:uid="{0328B229-1182-4BE5-A044-C2588F38A986}"/>
    <cellStyle name="Normal 2 26 3 3 4 2 3" xfId="16500" xr:uid="{B139E096-34B0-4E9A-9045-AF2B441862F9}"/>
    <cellStyle name="Normal 2 26 3 3 4 3" xfId="16501" xr:uid="{43142D7D-D613-4CFE-8F25-F81523A5A1B4}"/>
    <cellStyle name="Normal 2 26 3 3 4 3 2" xfId="16502" xr:uid="{AB3C9DAC-65EB-4785-BEB1-3D3EBD942192}"/>
    <cellStyle name="Normal 2 26 3 3 4 3 3" xfId="16503" xr:uid="{06EB8236-5A7E-4DBB-B390-F3913BBF06C8}"/>
    <cellStyle name="Normal 2 26 3 3 4 4" xfId="16504" xr:uid="{6C5C15A6-7A41-46A8-8718-390B8758E59C}"/>
    <cellStyle name="Normal 2 26 3 3 4 5" xfId="16505" xr:uid="{1FD1D8D8-6457-44D2-81A1-93681B91E3AF}"/>
    <cellStyle name="Normal 2 26 3 3 5" xfId="16506" xr:uid="{01417E2A-8F10-4F62-B122-9B88AD433213}"/>
    <cellStyle name="Normal 2 26 3 3 5 2" xfId="16507" xr:uid="{6CC7F4CD-3FBC-4D23-9B8D-82A5EE0A7CC0}"/>
    <cellStyle name="Normal 2 26 3 3 5 2 2" xfId="16508" xr:uid="{1378A245-1CE4-4ACA-AA79-9790357335AE}"/>
    <cellStyle name="Normal 2 26 3 3 5 2 3" xfId="16509" xr:uid="{BEB6E94E-896D-49C4-9C84-DB2DBFC47313}"/>
    <cellStyle name="Normal 2 26 3 3 5 3" xfId="16510" xr:uid="{6D04828E-8287-420E-AA6B-873CBE332766}"/>
    <cellStyle name="Normal 2 26 3 3 5 3 2" xfId="16511" xr:uid="{F2B55F3D-5F3D-4551-AC47-9F4B7E99C569}"/>
    <cellStyle name="Normal 2 26 3 3 5 3 3" xfId="16512" xr:uid="{59E3E0A1-17E4-474F-A1B5-8E3118F7CF9B}"/>
    <cellStyle name="Normal 2 26 3 3 5 4" xfId="16513" xr:uid="{E2DF3369-B4B6-4F93-8E13-5C1D5ACBE1F2}"/>
    <cellStyle name="Normal 2 26 3 3 5 5" xfId="16514" xr:uid="{7F6A2489-8BE4-41B1-96CB-482FFDED68A3}"/>
    <cellStyle name="Normal 2 26 3 3 6" xfId="16515" xr:uid="{608F7C92-B1D6-47D2-963E-61EF2B5187FE}"/>
    <cellStyle name="Normal 2 26 3 3 6 2" xfId="16516" xr:uid="{3BF1B4E1-76E8-4F73-AF77-5316EE3EBCCD}"/>
    <cellStyle name="Normal 2 26 3 3 6 3" xfId="16517" xr:uid="{F28E7505-6D20-4491-931F-9A9CFF078332}"/>
    <cellStyle name="Normal 2 26 3 3 7" xfId="16518" xr:uid="{98EC4738-8DCC-402D-A712-5F615441FC37}"/>
    <cellStyle name="Normal 2 26 3 3 7 2" xfId="16519" xr:uid="{54037239-FC08-4A58-968F-C345A47EF5A5}"/>
    <cellStyle name="Normal 2 26 3 3 7 3" xfId="16520" xr:uid="{36611067-CC46-47A3-9032-AA49CFC8E53C}"/>
    <cellStyle name="Normal 2 26 3 3 8" xfId="16521" xr:uid="{BB068BE2-2985-4941-A703-5EEB34B02F0B}"/>
    <cellStyle name="Normal 2 26 3 3 8 2" xfId="16522" xr:uid="{FEE23E1A-C6CB-4DEA-9D5F-174FE5C83E62}"/>
    <cellStyle name="Normal 2 26 3 3 8 3" xfId="16523" xr:uid="{FE8D6614-6DAB-445B-89B9-838A0CAAA39F}"/>
    <cellStyle name="Normal 2 26 3 3 9" xfId="16524" xr:uid="{BA9EE34C-C220-4A68-B025-CCA9C6A7122B}"/>
    <cellStyle name="Normal 2 26 3 4" xfId="16525" xr:uid="{C5171389-5934-44CA-8637-364111BF4B53}"/>
    <cellStyle name="Normal 2 26 3 4 2" xfId="16526" xr:uid="{DB8DC387-3AB0-4C0D-BFCF-5E3581EDF228}"/>
    <cellStyle name="Normal 2 26 3 4 2 2" xfId="16527" xr:uid="{12161265-54AA-479B-8080-EF6E7AF5920D}"/>
    <cellStyle name="Normal 2 26 3 4 2 2 2" xfId="16528" xr:uid="{F0740BC1-6238-49AF-B7DC-076656CE8A78}"/>
    <cellStyle name="Normal 2 26 3 4 2 2 3" xfId="16529" xr:uid="{F0D3AF01-1406-476F-96B5-5D4755F1B358}"/>
    <cellStyle name="Normal 2 26 3 4 2 3" xfId="16530" xr:uid="{53ACB59C-2160-492F-88BD-52675AB354C1}"/>
    <cellStyle name="Normal 2 26 3 4 2 3 2" xfId="16531" xr:uid="{4366E5D6-9AC1-4C71-A175-5BA35959D927}"/>
    <cellStyle name="Normal 2 26 3 4 2 3 3" xfId="16532" xr:uid="{03C40A01-3BE2-4165-9975-659637D9BF48}"/>
    <cellStyle name="Normal 2 26 3 4 2 4" xfId="16533" xr:uid="{2240CFEE-E11D-4522-8B38-C4F2430BFB98}"/>
    <cellStyle name="Normal 2 26 3 4 2 5" xfId="16534" xr:uid="{B9D7D170-D42A-4F01-9EC5-808422A44A4E}"/>
    <cellStyle name="Normal 2 26 3 4 3" xfId="16535" xr:uid="{64134B7E-0E36-4467-B13F-7C2E4295C0CF}"/>
    <cellStyle name="Normal 2 26 3 4 3 2" xfId="16536" xr:uid="{7BF88C38-B4FB-4FA0-A555-DF422F55E118}"/>
    <cellStyle name="Normal 2 26 3 4 3 2 2" xfId="16537" xr:uid="{E7153812-2D51-415F-BE74-CAA592136EE3}"/>
    <cellStyle name="Normal 2 26 3 4 3 2 3" xfId="16538" xr:uid="{D1A7EC04-68AD-4E35-9E32-E2449D9FFB03}"/>
    <cellStyle name="Normal 2 26 3 4 3 3" xfId="16539" xr:uid="{54EAB416-3A4F-4F26-9BE4-57DB371BF525}"/>
    <cellStyle name="Normal 2 26 3 4 3 3 2" xfId="16540" xr:uid="{50996C94-5492-4EFF-A82B-96C7BE24279A}"/>
    <cellStyle name="Normal 2 26 3 4 3 3 3" xfId="16541" xr:uid="{766E6C0F-CA25-4469-BC18-AF69DCB19609}"/>
    <cellStyle name="Normal 2 26 3 4 3 4" xfId="16542" xr:uid="{F296AAC8-824C-469B-8F18-0D16E9065756}"/>
    <cellStyle name="Normal 2 26 3 4 3 5" xfId="16543" xr:uid="{7FE5A3D1-EEA1-4FA0-AF17-B5B5CCDAE36E}"/>
    <cellStyle name="Normal 2 26 3 4 4" xfId="16544" xr:uid="{BBB9BEB9-815D-4980-95B5-19AB0200CDF4}"/>
    <cellStyle name="Normal 2 26 3 4 4 2" xfId="16545" xr:uid="{428A1025-5E4B-4F6C-971E-8B7529636BD0}"/>
    <cellStyle name="Normal 2 26 3 4 4 2 2" xfId="16546" xr:uid="{7BCD8525-B54D-4812-AF90-586A5B3A0607}"/>
    <cellStyle name="Normal 2 26 3 4 4 2 3" xfId="16547" xr:uid="{D44D180B-8A3E-4CCF-9D87-958CF1136146}"/>
    <cellStyle name="Normal 2 26 3 4 4 3" xfId="16548" xr:uid="{CCBBB0C1-AD65-4A61-BFC9-5C814B8E3D90}"/>
    <cellStyle name="Normal 2 26 3 4 4 3 2" xfId="16549" xr:uid="{B6C06C5B-F1BE-4F38-9D98-528549C693A3}"/>
    <cellStyle name="Normal 2 26 3 4 4 3 3" xfId="16550" xr:uid="{62C3642A-59B6-45C7-AF1F-A34248C7E840}"/>
    <cellStyle name="Normal 2 26 3 4 4 4" xfId="16551" xr:uid="{35B37B37-7E27-43DC-92A2-7F16BFB0C64E}"/>
    <cellStyle name="Normal 2 26 3 4 4 5" xfId="16552" xr:uid="{96C40E62-0B9D-4EDF-AF3D-A31E093F0E26}"/>
    <cellStyle name="Normal 2 26 3 4 5" xfId="16553" xr:uid="{FB69BB50-443B-4CFC-9FB2-5D4CCB56A2CD}"/>
    <cellStyle name="Normal 2 26 3 4 5 2" xfId="16554" xr:uid="{E2125133-A1BC-41CC-91D1-679B4C5D51D6}"/>
    <cellStyle name="Normal 2 26 3 4 5 3" xfId="16555" xr:uid="{50670FDF-4E64-465D-8DE3-8850385A70D4}"/>
    <cellStyle name="Normal 2 26 3 4 6" xfId="16556" xr:uid="{13BFD577-C56C-4537-9897-19C5A2E8A1C7}"/>
    <cellStyle name="Normal 2 26 3 4 6 2" xfId="16557" xr:uid="{80BA431B-027F-4778-AE21-F772FA8ACDDC}"/>
    <cellStyle name="Normal 2 26 3 4 6 3" xfId="16558" xr:uid="{F140BDFE-1ECC-4DF1-AB3F-83DCB57BDA6B}"/>
    <cellStyle name="Normal 2 26 3 4 7" xfId="16559" xr:uid="{B7126B3E-C0CC-4BF7-9A29-521F88B6D971}"/>
    <cellStyle name="Normal 2 26 3 4 8" xfId="16560" xr:uid="{7CE0C37D-18DB-432B-BA9F-9F66FCCE3C68}"/>
    <cellStyle name="Normal 2 26 3 5" xfId="16561" xr:uid="{DF925354-4EB7-4DE9-8D70-64A16B55B4EE}"/>
    <cellStyle name="Normal 2 26 3 5 2" xfId="16562" xr:uid="{C4BB0387-7000-492E-826D-8F8BB781B4D7}"/>
    <cellStyle name="Normal 2 26 3 5 2 2" xfId="16563" xr:uid="{842CBA9D-5473-47A7-A5C9-A6C67EBF2374}"/>
    <cellStyle name="Normal 2 26 3 5 2 3" xfId="16564" xr:uid="{06C9C62C-E160-46AC-BF00-6DD7EE96232D}"/>
    <cellStyle name="Normal 2 26 3 5 3" xfId="16565" xr:uid="{71970257-A6F3-4BEA-A656-658C5401712D}"/>
    <cellStyle name="Normal 2 26 3 5 3 2" xfId="16566" xr:uid="{7B373C07-F8A8-475E-BC29-69EFA33BFD85}"/>
    <cellStyle name="Normal 2 26 3 5 3 3" xfId="16567" xr:uid="{69D0B353-92D9-4946-9A0C-B986A830FAA2}"/>
    <cellStyle name="Normal 2 26 3 5 4" xfId="16568" xr:uid="{0ACDCA33-E88E-43CB-81B6-DD67443AF910}"/>
    <cellStyle name="Normal 2 26 3 5 5" xfId="16569" xr:uid="{B79D91B7-981E-44FA-BA81-85AD7DF3A1A3}"/>
    <cellStyle name="Normal 2 26 3 6" xfId="16570" xr:uid="{2E71C8BD-DB8E-4B93-A49C-88611AE02483}"/>
    <cellStyle name="Normal 2 26 3 6 2" xfId="16571" xr:uid="{627064E9-0E56-4373-9448-C46FDC1ED313}"/>
    <cellStyle name="Normal 2 26 3 6 2 2" xfId="16572" xr:uid="{F141E9A4-35CB-4C51-986C-DAF18C833C69}"/>
    <cellStyle name="Normal 2 26 3 6 2 3" xfId="16573" xr:uid="{37717047-657A-4520-B23F-7846D96C0BA3}"/>
    <cellStyle name="Normal 2 26 3 6 3" xfId="16574" xr:uid="{7C3031DE-3944-436C-B00E-ECA9C3012794}"/>
    <cellStyle name="Normal 2 26 3 6 3 2" xfId="16575" xr:uid="{07BECA1D-082E-48D7-BA0E-245B9A474581}"/>
    <cellStyle name="Normal 2 26 3 6 3 3" xfId="16576" xr:uid="{093D9C8F-22A3-4F2F-8EDD-AD1A7EA90A1B}"/>
    <cellStyle name="Normal 2 26 3 6 4" xfId="16577" xr:uid="{93116320-B683-40D0-B8BF-ED03525DF9E7}"/>
    <cellStyle name="Normal 2 26 3 6 5" xfId="16578" xr:uid="{7A99C260-178B-4F9F-AE30-C3C4196A0305}"/>
    <cellStyle name="Normal 2 26 3 7" xfId="16579" xr:uid="{6BFC937C-9E7C-46A5-93AC-86E03A6C7DA1}"/>
    <cellStyle name="Normal 2 26 3 7 2" xfId="16580" xr:uid="{E8BD2EF4-FD41-4C3B-AA9B-96C85AE3DB77}"/>
    <cellStyle name="Normal 2 26 3 7 2 2" xfId="16581" xr:uid="{E22CC935-55EF-4A6C-ACE6-400FC64C9B21}"/>
    <cellStyle name="Normal 2 26 3 7 2 3" xfId="16582" xr:uid="{DF14CAD5-278E-448B-92D6-11FFDD9373C4}"/>
    <cellStyle name="Normal 2 26 3 7 3" xfId="16583" xr:uid="{F2232BAB-BCB7-455A-940A-B5FEBC81B8A0}"/>
    <cellStyle name="Normal 2 26 3 7 3 2" xfId="16584" xr:uid="{FF1ADEA2-E07D-4435-9360-DDA3A688E636}"/>
    <cellStyle name="Normal 2 26 3 7 3 3" xfId="16585" xr:uid="{9C823B63-F75D-44A4-A056-3E312A430F1E}"/>
    <cellStyle name="Normal 2 26 3 7 4" xfId="16586" xr:uid="{DC57BAB5-04F0-4CA3-BA29-C0910AF991FA}"/>
    <cellStyle name="Normal 2 26 3 7 5" xfId="16587" xr:uid="{BB27A392-D908-44C1-970D-7DD200A62403}"/>
    <cellStyle name="Normal 2 26 3 8" xfId="16588" xr:uid="{A248E78D-9C78-4726-8AE5-8E1D8E1AF461}"/>
    <cellStyle name="Normal 2 26 3 8 2" xfId="16589" xr:uid="{BA37CA4D-6848-4AEE-A7A3-C2B965965CFA}"/>
    <cellStyle name="Normal 2 26 3 8 3" xfId="16590" xr:uid="{FE51CDDB-DEB3-4455-BB24-8EABA209922E}"/>
    <cellStyle name="Normal 2 26 3 9" xfId="16591" xr:uid="{AFD77567-0AA8-44D4-99F1-89EEB254A822}"/>
    <cellStyle name="Normal 2 26 3 9 2" xfId="16592" xr:uid="{3D3FB88E-4BF3-485F-9FFC-12A03188B1F6}"/>
    <cellStyle name="Normal 2 26 3 9 3" xfId="16593" xr:uid="{C2089A75-AC68-422F-A09B-DC41DFF808F1}"/>
    <cellStyle name="Normal 2 26 4" xfId="16594" xr:uid="{A5AC9A19-32B0-414C-81BE-F9E2CB41E21F}"/>
    <cellStyle name="Normal 2 26 4 10" xfId="16595" xr:uid="{169BB5C0-D033-4C74-B5AE-289B90C57E76}"/>
    <cellStyle name="Normal 2 26 4 2" xfId="16596" xr:uid="{4FFC4492-F938-4050-958C-CB82B273CDC9}"/>
    <cellStyle name="Normal 2 26 4 2 2" xfId="16597" xr:uid="{830DFFAE-A8CC-4B67-B575-6C46F7FCA88D}"/>
    <cellStyle name="Normal 2 26 4 2 2 2" xfId="16598" xr:uid="{737A090C-9DD3-433C-B854-FC9A2C07BB8D}"/>
    <cellStyle name="Normal 2 26 4 2 2 2 2" xfId="16599" xr:uid="{76AB9656-7C02-40BA-A37A-AE5B1D5E8E11}"/>
    <cellStyle name="Normal 2 26 4 2 2 2 3" xfId="16600" xr:uid="{2655C49E-7F8B-4F43-AF4E-1A4ECE495DE0}"/>
    <cellStyle name="Normal 2 26 4 2 2 3" xfId="16601" xr:uid="{6A41BF48-DBA9-4302-B8BA-E5653D52CBD6}"/>
    <cellStyle name="Normal 2 26 4 2 2 3 2" xfId="16602" xr:uid="{60CDCF7F-3A42-4720-BE7B-8619C35F2C0E}"/>
    <cellStyle name="Normal 2 26 4 2 2 3 3" xfId="16603" xr:uid="{4804AF41-1E5C-4BB2-BBC8-5B529D6F7402}"/>
    <cellStyle name="Normal 2 26 4 2 2 4" xfId="16604" xr:uid="{8DAFFBC6-D3D5-457B-9C18-8CE3A8DE50AE}"/>
    <cellStyle name="Normal 2 26 4 2 2 5" xfId="16605" xr:uid="{71A909D3-4375-4D6A-B9B4-6FF293B4280F}"/>
    <cellStyle name="Normal 2 26 4 2 3" xfId="16606" xr:uid="{0DD29A16-DFE7-42E7-8515-38BCB53AA4BD}"/>
    <cellStyle name="Normal 2 26 4 2 3 2" xfId="16607" xr:uid="{BCE32055-DA16-45A4-830D-F345BE2CE940}"/>
    <cellStyle name="Normal 2 26 4 2 3 2 2" xfId="16608" xr:uid="{00DCCBBA-222B-4A61-8E28-13C829686687}"/>
    <cellStyle name="Normal 2 26 4 2 3 2 3" xfId="16609" xr:uid="{E9E88204-F41C-486F-AE4E-0CBEBFC00851}"/>
    <cellStyle name="Normal 2 26 4 2 3 3" xfId="16610" xr:uid="{ADB72E20-8CC4-44AC-BA0E-F58A83A5817E}"/>
    <cellStyle name="Normal 2 26 4 2 3 3 2" xfId="16611" xr:uid="{D690187E-68FD-4EB7-B3D9-BA0D315DEEBC}"/>
    <cellStyle name="Normal 2 26 4 2 3 3 3" xfId="16612" xr:uid="{B5FB2598-BD3A-4F69-95D6-C3C0815F3324}"/>
    <cellStyle name="Normal 2 26 4 2 3 4" xfId="16613" xr:uid="{21148BDC-41DF-454F-B024-690661DDB2C4}"/>
    <cellStyle name="Normal 2 26 4 2 3 5" xfId="16614" xr:uid="{7CF5CAE1-94F5-4B02-BFC3-BE95D5AC98D3}"/>
    <cellStyle name="Normal 2 26 4 2 4" xfId="16615" xr:uid="{76A35D7D-115E-4F50-9DFB-E566D9BB48EB}"/>
    <cellStyle name="Normal 2 26 4 2 4 2" xfId="16616" xr:uid="{64E98143-902B-401F-835D-B139AF7E3812}"/>
    <cellStyle name="Normal 2 26 4 2 4 2 2" xfId="16617" xr:uid="{5CED0278-CB9E-481F-99FE-8CE1C2F77EB7}"/>
    <cellStyle name="Normal 2 26 4 2 4 2 3" xfId="16618" xr:uid="{48BB6FD4-EC53-49E8-BCCC-1B6F091CBEBD}"/>
    <cellStyle name="Normal 2 26 4 2 4 3" xfId="16619" xr:uid="{420981DC-CD4B-43B4-B1C2-AC6F6D880FA5}"/>
    <cellStyle name="Normal 2 26 4 2 4 3 2" xfId="16620" xr:uid="{2E457A24-988E-4EA4-89C5-1ADFE42E4809}"/>
    <cellStyle name="Normal 2 26 4 2 4 3 3" xfId="16621" xr:uid="{76A3B021-6076-444E-83A6-E8E469A5C4F3}"/>
    <cellStyle name="Normal 2 26 4 2 4 4" xfId="16622" xr:uid="{630E6B26-B82A-4B70-9823-73B9F3A6942F}"/>
    <cellStyle name="Normal 2 26 4 2 4 5" xfId="16623" xr:uid="{E8E0EB10-7552-4B76-A9C7-7B5E7DA3E065}"/>
    <cellStyle name="Normal 2 26 4 2 5" xfId="16624" xr:uid="{FF948527-261C-4538-8D10-FBFD4461E01F}"/>
    <cellStyle name="Normal 2 26 4 2 5 2" xfId="16625" xr:uid="{23429C0B-DDA7-4D39-B038-5E946F866F3C}"/>
    <cellStyle name="Normal 2 26 4 2 5 3" xfId="16626" xr:uid="{A4C1F1C9-CC4E-4D10-B6D6-8557EB250B31}"/>
    <cellStyle name="Normal 2 26 4 2 6" xfId="16627" xr:uid="{9350F5AC-7681-4DEA-94B7-63FD729BA19E}"/>
    <cellStyle name="Normal 2 26 4 2 6 2" xfId="16628" xr:uid="{351FD024-B693-434A-B91E-A5C77ACB5E27}"/>
    <cellStyle name="Normal 2 26 4 2 6 3" xfId="16629" xr:uid="{EA9F1F5C-DD37-46F4-B2A0-739339ED1A7A}"/>
    <cellStyle name="Normal 2 26 4 2 7" xfId="16630" xr:uid="{FAAF56B5-73AA-49AB-8BA7-FC986513DC8D}"/>
    <cellStyle name="Normal 2 26 4 2 7 2" xfId="16631" xr:uid="{2513D50C-0EB3-46D5-80DC-95E4734003C8}"/>
    <cellStyle name="Normal 2 26 4 2 7 3" xfId="16632" xr:uid="{E35CC85C-18B3-4087-8FD6-FA47A4DE1448}"/>
    <cellStyle name="Normal 2 26 4 2 8" xfId="16633" xr:uid="{570D9761-68A5-4E17-8FFC-11D2CDC85177}"/>
    <cellStyle name="Normal 2 26 4 2 9" xfId="16634" xr:uid="{0182F060-6804-4856-8126-394C995717D2}"/>
    <cellStyle name="Normal 2 26 4 3" xfId="16635" xr:uid="{76A58D7C-BA92-4872-B81D-0425B7BFB4BC}"/>
    <cellStyle name="Normal 2 26 4 3 2" xfId="16636" xr:uid="{3F0AC1C8-796F-42EA-BD5D-D8FA5DB5FBBD}"/>
    <cellStyle name="Normal 2 26 4 3 2 2" xfId="16637" xr:uid="{E96832A2-E3DF-4088-8D49-3F04F9349143}"/>
    <cellStyle name="Normal 2 26 4 3 2 3" xfId="16638" xr:uid="{68D7AB9D-E8E5-40A6-A72F-C894B7DC6F59}"/>
    <cellStyle name="Normal 2 26 4 3 3" xfId="16639" xr:uid="{2867584A-2FCD-4BFD-A670-F6B0FC473E0A}"/>
    <cellStyle name="Normal 2 26 4 3 3 2" xfId="16640" xr:uid="{E2687ABA-BE43-48FD-A08B-472511329942}"/>
    <cellStyle name="Normal 2 26 4 3 3 3" xfId="16641" xr:uid="{75F51E3E-29EA-49BF-8896-31C19948EA7D}"/>
    <cellStyle name="Normal 2 26 4 3 4" xfId="16642" xr:uid="{B3949556-F9FD-4B9A-B70B-F1FCB0794E3D}"/>
    <cellStyle name="Normal 2 26 4 3 4 2" xfId="16643" xr:uid="{152274FE-998B-4EBB-89ED-E58A251746F1}"/>
    <cellStyle name="Normal 2 26 4 3 4 3" xfId="16644" xr:uid="{4A953A90-D416-4448-AAC8-3661EB5EDFF7}"/>
    <cellStyle name="Normal 2 26 4 3 5" xfId="16645" xr:uid="{93B04A4E-450E-4337-8716-5810ADFA4117}"/>
    <cellStyle name="Normal 2 26 4 3 6" xfId="16646" xr:uid="{008ECCBD-A9D3-4041-9C57-85CA43995370}"/>
    <cellStyle name="Normal 2 26 4 4" xfId="16647" xr:uid="{31F2051C-EF94-4917-B378-9BF8F06A4907}"/>
    <cellStyle name="Normal 2 26 4 4 2" xfId="16648" xr:uid="{9E7D5883-33EC-4B15-8E0D-2B6487CF4CBB}"/>
    <cellStyle name="Normal 2 26 4 4 2 2" xfId="16649" xr:uid="{2C981587-1CD0-4C99-83DA-1D4921CE76B7}"/>
    <cellStyle name="Normal 2 26 4 4 2 3" xfId="16650" xr:uid="{644FEC2C-41E7-489A-B624-2685C6BF70B1}"/>
    <cellStyle name="Normal 2 26 4 4 3" xfId="16651" xr:uid="{BEC5D0C9-764C-47BE-BFF6-7A7E18319BF5}"/>
    <cellStyle name="Normal 2 26 4 4 3 2" xfId="16652" xr:uid="{2A3D80B1-1542-4F66-A02F-41A710A2A7F2}"/>
    <cellStyle name="Normal 2 26 4 4 3 3" xfId="16653" xr:uid="{43EB6614-4466-434A-AFA7-0E94561F3572}"/>
    <cellStyle name="Normal 2 26 4 4 4" xfId="16654" xr:uid="{95D197C6-8071-4778-A6C8-F18BEF08C284}"/>
    <cellStyle name="Normal 2 26 4 4 5" xfId="16655" xr:uid="{6BBCDBB4-2158-4DDA-851F-0BFB7A02F771}"/>
    <cellStyle name="Normal 2 26 4 5" xfId="16656" xr:uid="{A937F15B-FE78-4C16-A751-DAB28105BC51}"/>
    <cellStyle name="Normal 2 26 4 5 2" xfId="16657" xr:uid="{BB9D25FB-FBD2-4C8D-A702-72FE381D5D00}"/>
    <cellStyle name="Normal 2 26 4 5 2 2" xfId="16658" xr:uid="{CBE91FD5-6126-4984-8506-F4D4BAC08CA7}"/>
    <cellStyle name="Normal 2 26 4 5 2 3" xfId="16659" xr:uid="{E4C76DBD-2720-46BE-87F2-4BC5C8823560}"/>
    <cellStyle name="Normal 2 26 4 5 3" xfId="16660" xr:uid="{0F9F347B-1CCF-4DA2-971D-BBD4904ADF23}"/>
    <cellStyle name="Normal 2 26 4 5 3 2" xfId="16661" xr:uid="{7AC09EE2-DC16-44D5-9714-98AC95220C11}"/>
    <cellStyle name="Normal 2 26 4 5 3 3" xfId="16662" xr:uid="{B3878217-558E-40DD-B04C-021C2A6A9850}"/>
    <cellStyle name="Normal 2 26 4 5 4" xfId="16663" xr:uid="{E6D202D9-C1A7-40D4-AD0D-6783BA62DFC3}"/>
    <cellStyle name="Normal 2 26 4 5 5" xfId="16664" xr:uid="{63441357-5696-463C-98A1-159C224CA0EE}"/>
    <cellStyle name="Normal 2 26 4 6" xfId="16665" xr:uid="{3BF8FFE2-09C3-4EB5-8D74-43D16BC557A0}"/>
    <cellStyle name="Normal 2 26 4 6 2" xfId="16666" xr:uid="{63E21A57-5E85-4C41-8F3A-AE9F56F4867B}"/>
    <cellStyle name="Normal 2 26 4 6 3" xfId="16667" xr:uid="{9E0A7243-3F21-458E-AC66-C9915896476B}"/>
    <cellStyle name="Normal 2 26 4 7" xfId="16668" xr:uid="{58856DF3-EED4-4020-B465-FD9424ADCA7B}"/>
    <cellStyle name="Normal 2 26 4 7 2" xfId="16669" xr:uid="{5E64FA75-C6C9-45E1-A284-B72F1D533CF9}"/>
    <cellStyle name="Normal 2 26 4 7 3" xfId="16670" xr:uid="{7ACE943A-E45B-4E62-A1CE-1B11B154F04C}"/>
    <cellStyle name="Normal 2 26 4 8" xfId="16671" xr:uid="{9515F0F2-6E89-4EC0-A85D-A21949966CA0}"/>
    <cellStyle name="Normal 2 26 4 8 2" xfId="16672" xr:uid="{02C9A90F-4BC3-466C-8C78-193919248856}"/>
    <cellStyle name="Normal 2 26 4 8 3" xfId="16673" xr:uid="{056772A0-9C27-47D9-A7DE-7D9E42FDB8D8}"/>
    <cellStyle name="Normal 2 26 4 9" xfId="16674" xr:uid="{772B7AB5-9395-41DC-B6A2-F64691AFF689}"/>
    <cellStyle name="Normal 2 26 5" xfId="16675" xr:uid="{74AF4C83-A626-4CBC-92A7-94C01623C019}"/>
    <cellStyle name="Normal 2 26 5 10" xfId="16676" xr:uid="{B6CA012B-7E09-4B32-8232-804549BFDFC5}"/>
    <cellStyle name="Normal 2 26 5 2" xfId="16677" xr:uid="{40EDA143-931E-43B6-BDCF-A05153932AF7}"/>
    <cellStyle name="Normal 2 26 5 2 2" xfId="16678" xr:uid="{B84FC441-6E07-4415-B82A-8BB56F8153A2}"/>
    <cellStyle name="Normal 2 26 5 2 2 2" xfId="16679" xr:uid="{6DEC5105-7DA9-4A1A-9C03-7BF2259593E8}"/>
    <cellStyle name="Normal 2 26 5 2 2 2 2" xfId="16680" xr:uid="{879B5298-C0A1-46D2-8EC1-24F394D78EB2}"/>
    <cellStyle name="Normal 2 26 5 2 2 2 3" xfId="16681" xr:uid="{2D5AEC15-7E3C-492F-A96A-C3AD2A907D45}"/>
    <cellStyle name="Normal 2 26 5 2 2 3" xfId="16682" xr:uid="{AD382B2B-11E8-4AF1-96E5-B89C9823BF79}"/>
    <cellStyle name="Normal 2 26 5 2 2 3 2" xfId="16683" xr:uid="{FA74D43A-13C6-4527-B9A0-E0D0EAAEC981}"/>
    <cellStyle name="Normal 2 26 5 2 2 3 3" xfId="16684" xr:uid="{7932FEE3-FB39-4FE7-9A7B-68C1AF3A0B51}"/>
    <cellStyle name="Normal 2 26 5 2 2 4" xfId="16685" xr:uid="{51A6493E-CBEB-4571-B7D6-58B05D268299}"/>
    <cellStyle name="Normal 2 26 5 2 2 5" xfId="16686" xr:uid="{DCD021CD-4C77-49CA-BF83-501F5A760A17}"/>
    <cellStyle name="Normal 2 26 5 2 3" xfId="16687" xr:uid="{F6021686-591D-4D7E-837C-DB4C4FFED70A}"/>
    <cellStyle name="Normal 2 26 5 2 3 2" xfId="16688" xr:uid="{FB1E19B5-4C5A-4CF9-ACF9-42093D7670C4}"/>
    <cellStyle name="Normal 2 26 5 2 3 2 2" xfId="16689" xr:uid="{DAD93D04-CD17-44B2-8457-6756A459FFC5}"/>
    <cellStyle name="Normal 2 26 5 2 3 2 3" xfId="16690" xr:uid="{484624B5-278A-4B62-ABC7-E312BECC0294}"/>
    <cellStyle name="Normal 2 26 5 2 3 3" xfId="16691" xr:uid="{98EDD614-0F29-4EB3-8809-1201CBC4FD25}"/>
    <cellStyle name="Normal 2 26 5 2 3 3 2" xfId="16692" xr:uid="{99FA8C34-9A09-4481-BF92-D07279F74BD1}"/>
    <cellStyle name="Normal 2 26 5 2 3 3 3" xfId="16693" xr:uid="{DE2CABCD-E843-4326-98FF-6634B952050E}"/>
    <cellStyle name="Normal 2 26 5 2 3 4" xfId="16694" xr:uid="{2CA0DBD4-5E4D-4BF5-A335-A52B9574AD12}"/>
    <cellStyle name="Normal 2 26 5 2 3 5" xfId="16695" xr:uid="{24B9D22B-C719-4A5B-B38F-5020882F2FC4}"/>
    <cellStyle name="Normal 2 26 5 2 4" xfId="16696" xr:uid="{31F8D04B-9D24-4A03-90B6-CAB07D4FC107}"/>
    <cellStyle name="Normal 2 26 5 2 4 2" xfId="16697" xr:uid="{26AF666B-8ECA-4549-8999-C4A47F00C50C}"/>
    <cellStyle name="Normal 2 26 5 2 4 2 2" xfId="16698" xr:uid="{633BB604-A569-480A-A84D-667EF8385A0C}"/>
    <cellStyle name="Normal 2 26 5 2 4 2 3" xfId="16699" xr:uid="{A90B1758-6DA6-4975-AD7F-1D876FDC2C0B}"/>
    <cellStyle name="Normal 2 26 5 2 4 3" xfId="16700" xr:uid="{E89E9060-4FD1-4395-A989-94D20F7AF87B}"/>
    <cellStyle name="Normal 2 26 5 2 4 3 2" xfId="16701" xr:uid="{9704817C-868D-4D07-B240-37AB5A60F65E}"/>
    <cellStyle name="Normal 2 26 5 2 4 3 3" xfId="16702" xr:uid="{B214A17D-47AB-4085-ADE3-74DE79754DAE}"/>
    <cellStyle name="Normal 2 26 5 2 4 4" xfId="16703" xr:uid="{C36C14B0-23C0-4F8A-973D-3BC219E7ACDA}"/>
    <cellStyle name="Normal 2 26 5 2 4 5" xfId="16704" xr:uid="{8EAB2B8D-740C-491F-BC73-E05DDBCB1631}"/>
    <cellStyle name="Normal 2 26 5 2 5" xfId="16705" xr:uid="{B8E28C9F-AE73-4319-80D7-15BDDDDE5F05}"/>
    <cellStyle name="Normal 2 26 5 2 5 2" xfId="16706" xr:uid="{ACE8B1BD-1625-4138-A631-493DE7D1DDC3}"/>
    <cellStyle name="Normal 2 26 5 2 5 3" xfId="16707" xr:uid="{DA1035F8-88A8-4C9C-BACC-3C89D23742AB}"/>
    <cellStyle name="Normal 2 26 5 2 6" xfId="16708" xr:uid="{10B9D39F-E101-4E94-B480-C16FF6E01813}"/>
    <cellStyle name="Normal 2 26 5 2 6 2" xfId="16709" xr:uid="{E5D213F5-7DD1-4818-AF81-C1445B6B1B42}"/>
    <cellStyle name="Normal 2 26 5 2 6 3" xfId="16710" xr:uid="{69FD532A-57FF-4E9F-8034-1415466722A5}"/>
    <cellStyle name="Normal 2 26 5 2 7" xfId="16711" xr:uid="{F72E4850-33E4-4D54-B139-72D93174F960}"/>
    <cellStyle name="Normal 2 26 5 2 8" xfId="16712" xr:uid="{9B7965E1-C786-4EE7-AD68-DE68E29C285B}"/>
    <cellStyle name="Normal 2 26 5 3" xfId="16713" xr:uid="{95D02A02-F379-43A4-A5E2-9804262170D6}"/>
    <cellStyle name="Normal 2 26 5 3 2" xfId="16714" xr:uid="{3AD4B63C-BE92-41EC-B503-0394325DD4BD}"/>
    <cellStyle name="Normal 2 26 5 3 2 2" xfId="16715" xr:uid="{2A9F5D4A-C056-4414-AD6E-DDC697DCC66D}"/>
    <cellStyle name="Normal 2 26 5 3 2 3" xfId="16716" xr:uid="{5912EAA2-386E-45B5-ACAB-1FAA156FFC89}"/>
    <cellStyle name="Normal 2 26 5 3 3" xfId="16717" xr:uid="{98846F7D-9E43-42B6-98E7-850733988933}"/>
    <cellStyle name="Normal 2 26 5 3 3 2" xfId="16718" xr:uid="{B0107961-1E81-4E89-94E3-A3B188B557FE}"/>
    <cellStyle name="Normal 2 26 5 3 3 3" xfId="16719" xr:uid="{A32FB350-E99E-4481-89E2-85BCBAFA352F}"/>
    <cellStyle name="Normal 2 26 5 3 4" xfId="16720" xr:uid="{1BA342B8-BBF9-4C76-9B14-8DB9EFBE9F3A}"/>
    <cellStyle name="Normal 2 26 5 3 5" xfId="16721" xr:uid="{B552A5C1-A807-4CF5-9095-40C2406E8490}"/>
    <cellStyle name="Normal 2 26 5 4" xfId="16722" xr:uid="{BEF319EF-87D6-4F7E-948E-21D935DE5DB6}"/>
    <cellStyle name="Normal 2 26 5 4 2" xfId="16723" xr:uid="{78BFF156-0B18-4351-81C0-6A017604A8B3}"/>
    <cellStyle name="Normal 2 26 5 4 2 2" xfId="16724" xr:uid="{FF3BE8B7-65F2-475E-BA32-EC54A8F65A14}"/>
    <cellStyle name="Normal 2 26 5 4 2 3" xfId="16725" xr:uid="{E6D9084B-6476-471F-8AC9-9CEB9F698E32}"/>
    <cellStyle name="Normal 2 26 5 4 3" xfId="16726" xr:uid="{BEF3AD98-A4A3-4941-886A-738682995822}"/>
    <cellStyle name="Normal 2 26 5 4 3 2" xfId="16727" xr:uid="{0355D6EB-DAE6-4E1A-8B6A-2959E4BEB028}"/>
    <cellStyle name="Normal 2 26 5 4 3 3" xfId="16728" xr:uid="{4248659B-962A-4B3B-92C4-2BFD65988103}"/>
    <cellStyle name="Normal 2 26 5 4 4" xfId="16729" xr:uid="{4BC4F7DD-643F-41F7-BC52-5BBEFE014302}"/>
    <cellStyle name="Normal 2 26 5 4 5" xfId="16730" xr:uid="{B7CD427A-7BD8-4AA6-AE15-A8A234626B59}"/>
    <cellStyle name="Normal 2 26 5 5" xfId="16731" xr:uid="{79975F80-989F-4E6C-8238-212120198178}"/>
    <cellStyle name="Normal 2 26 5 5 2" xfId="16732" xr:uid="{9413C3C1-B61A-471E-B1D5-7537257E8D63}"/>
    <cellStyle name="Normal 2 26 5 5 2 2" xfId="16733" xr:uid="{A705883B-A037-4AFC-8D03-D0D12F9DF66C}"/>
    <cellStyle name="Normal 2 26 5 5 2 3" xfId="16734" xr:uid="{4DA99D5A-FDD8-48E8-B7E7-D859A6E6CCC3}"/>
    <cellStyle name="Normal 2 26 5 5 3" xfId="16735" xr:uid="{AFE45F58-7BC8-41CC-BA25-72905F86335C}"/>
    <cellStyle name="Normal 2 26 5 5 3 2" xfId="16736" xr:uid="{5EC4251A-97C4-47FD-B1E1-13CC4CFD5E64}"/>
    <cellStyle name="Normal 2 26 5 5 3 3" xfId="16737" xr:uid="{BBE7B0C0-A4B4-4235-BB59-D792200892F4}"/>
    <cellStyle name="Normal 2 26 5 5 4" xfId="16738" xr:uid="{BD75A2EE-BDA0-4F07-A23B-A321F7F887E8}"/>
    <cellStyle name="Normal 2 26 5 5 5" xfId="16739" xr:uid="{F26AF3F9-7B8E-4267-A443-B8BCD937B245}"/>
    <cellStyle name="Normal 2 26 5 6" xfId="16740" xr:uid="{50D9503B-FEC3-443E-9EF4-61AB2AA2E959}"/>
    <cellStyle name="Normal 2 26 5 6 2" xfId="16741" xr:uid="{78566958-A6B8-4DE9-9F89-11C24C3E8EB1}"/>
    <cellStyle name="Normal 2 26 5 6 3" xfId="16742" xr:uid="{51044CEE-15B3-4489-B149-936EC5821B4B}"/>
    <cellStyle name="Normal 2 26 5 7" xfId="16743" xr:uid="{33C30C12-D73F-4364-9EC5-883FB8C46C02}"/>
    <cellStyle name="Normal 2 26 5 7 2" xfId="16744" xr:uid="{A9BDEAF2-7447-4A3F-BA59-9CC971C319D6}"/>
    <cellStyle name="Normal 2 26 5 7 3" xfId="16745" xr:uid="{424FA8B1-BE3D-4E54-9076-8348AFCDD7A5}"/>
    <cellStyle name="Normal 2 26 5 8" xfId="16746" xr:uid="{C745FCC1-44FF-4F7D-813B-A453E6AFE99C}"/>
    <cellStyle name="Normal 2 26 5 8 2" xfId="16747" xr:uid="{8B72ECA0-FA90-4526-8719-F7B578AFB774}"/>
    <cellStyle name="Normal 2 26 5 8 3" xfId="16748" xr:uid="{3E9A5C9E-B6D6-48C6-B691-2465F74F03CA}"/>
    <cellStyle name="Normal 2 26 5 9" xfId="16749" xr:uid="{E138D335-376E-4DE7-AC5F-8A49CB8AACA8}"/>
    <cellStyle name="Normal 2 26 6" xfId="16750" xr:uid="{4BBBC476-0ABE-4B55-8BF5-D397C6311C0C}"/>
    <cellStyle name="Normal 2 26 6 2" xfId="16751" xr:uid="{2B7AF20F-9875-413B-8B88-DDDE05EC48ED}"/>
    <cellStyle name="Normal 2 26 6 2 2" xfId="16752" xr:uid="{9E25D4E6-CE66-4050-BF7D-CDC52DDA96BB}"/>
    <cellStyle name="Normal 2 26 6 2 2 2" xfId="16753" xr:uid="{47A38672-908F-4B76-B8A0-EB01D2F637C3}"/>
    <cellStyle name="Normal 2 26 6 2 2 3" xfId="16754" xr:uid="{4A81BF3A-E360-47EC-A863-45D4FA567A2E}"/>
    <cellStyle name="Normal 2 26 6 2 3" xfId="16755" xr:uid="{B4332F7E-4EED-4684-B2C8-93A06707382E}"/>
    <cellStyle name="Normal 2 26 6 2 3 2" xfId="16756" xr:uid="{BE47A293-58FC-47DB-83EF-08D9DDE74BAA}"/>
    <cellStyle name="Normal 2 26 6 2 3 3" xfId="16757" xr:uid="{54E7EFB2-F93B-4460-B220-1462322E9062}"/>
    <cellStyle name="Normal 2 26 6 2 4" xfId="16758" xr:uid="{96639343-8419-42D1-8F99-C8C8309260D8}"/>
    <cellStyle name="Normal 2 26 6 2 5" xfId="16759" xr:uid="{840370EC-1E7F-4521-95A2-31139D771AB4}"/>
    <cellStyle name="Normal 2 26 6 3" xfId="16760" xr:uid="{8B762F3C-BC87-44AF-879B-52E1FCD5F809}"/>
    <cellStyle name="Normal 2 26 6 3 2" xfId="16761" xr:uid="{2080B677-D024-42AC-B66E-64E065F64C67}"/>
    <cellStyle name="Normal 2 26 6 3 2 2" xfId="16762" xr:uid="{EE3B8C1A-663B-4FD8-B4EA-304515EB0BA0}"/>
    <cellStyle name="Normal 2 26 6 3 2 3" xfId="16763" xr:uid="{A414BE2D-D2B2-4BF3-BBEF-C3BE74AE1E91}"/>
    <cellStyle name="Normal 2 26 6 3 3" xfId="16764" xr:uid="{D1A56EDA-C1D8-452F-82E7-AB7625175F94}"/>
    <cellStyle name="Normal 2 26 6 3 3 2" xfId="16765" xr:uid="{571DC423-5DB2-4BDC-BAB8-8B80CE63F380}"/>
    <cellStyle name="Normal 2 26 6 3 3 3" xfId="16766" xr:uid="{C622113E-71EE-41E9-8251-40D3154B1525}"/>
    <cellStyle name="Normal 2 26 6 3 4" xfId="16767" xr:uid="{6AE0A495-0488-40A0-A54C-07467F131EE9}"/>
    <cellStyle name="Normal 2 26 6 3 5" xfId="16768" xr:uid="{DC3BEECF-0B3B-4829-AB4F-D2B249D607D8}"/>
    <cellStyle name="Normal 2 26 6 4" xfId="16769" xr:uid="{69C6AE1A-5D75-48ED-8814-CC8324D56BB4}"/>
    <cellStyle name="Normal 2 26 6 4 2" xfId="16770" xr:uid="{5B0036CF-F201-4371-8BBB-237054237400}"/>
    <cellStyle name="Normal 2 26 6 4 2 2" xfId="16771" xr:uid="{0C057AE9-90DB-4A37-9F21-B279EEE442D6}"/>
    <cellStyle name="Normal 2 26 6 4 2 3" xfId="16772" xr:uid="{EF1D5D3C-8258-4DE0-8258-37F870FD5A54}"/>
    <cellStyle name="Normal 2 26 6 4 3" xfId="16773" xr:uid="{DDEAB2D5-B90B-4DB4-AAD2-CC05CB086A19}"/>
    <cellStyle name="Normal 2 26 6 4 3 2" xfId="16774" xr:uid="{FE37E7C5-5808-42C2-81E0-311AF3F3DAD5}"/>
    <cellStyle name="Normal 2 26 6 4 3 3" xfId="16775" xr:uid="{B9A44D7F-8B72-49C1-926A-F56C1D7B3621}"/>
    <cellStyle name="Normal 2 26 6 4 4" xfId="16776" xr:uid="{58CD2601-C7D8-45C3-AF4F-59BAADFA31BB}"/>
    <cellStyle name="Normal 2 26 6 4 5" xfId="16777" xr:uid="{D6787935-4CF8-400A-99FF-54472047DC73}"/>
    <cellStyle name="Normal 2 26 6 5" xfId="16778" xr:uid="{B07CCAD8-34A4-45BC-9057-9AF014667A37}"/>
    <cellStyle name="Normal 2 26 6 5 2" xfId="16779" xr:uid="{F3416914-A6A6-45F9-8032-17A5845CCFD5}"/>
    <cellStyle name="Normal 2 26 6 5 3" xfId="16780" xr:uid="{471D32BC-A3BB-4B07-97C8-1328FE09460D}"/>
    <cellStyle name="Normal 2 26 6 6" xfId="16781" xr:uid="{52B6FE9A-634B-457C-8A16-D75BDE2931BA}"/>
    <cellStyle name="Normal 2 26 6 6 2" xfId="16782" xr:uid="{FD9129EE-67FF-4EE3-9795-F0371FE1B4CE}"/>
    <cellStyle name="Normal 2 26 6 6 3" xfId="16783" xr:uid="{8F7A6F33-1EF7-4A3B-BB04-2BB7F75D30AA}"/>
    <cellStyle name="Normal 2 26 6 7" xfId="16784" xr:uid="{0A36795D-B85F-42FE-822C-6898507F87E7}"/>
    <cellStyle name="Normal 2 26 6 7 2" xfId="16785" xr:uid="{6A1B3DC1-3691-4E9E-B40B-84224B36E5AA}"/>
    <cellStyle name="Normal 2 26 6 7 3" xfId="16786" xr:uid="{4F72BBFC-40B0-4445-BAB8-F1EAA0713D93}"/>
    <cellStyle name="Normal 2 26 6 8" xfId="16787" xr:uid="{7E151789-4E20-46F7-8CE9-0A76827BC9A8}"/>
    <cellStyle name="Normal 2 26 6 9" xfId="16788" xr:uid="{65867B89-949D-4CA1-9E59-4161DCA37046}"/>
    <cellStyle name="Normal 2 26 7" xfId="16789" xr:uid="{92CA8F81-DE5E-4EF0-900A-DC648A3ABDE9}"/>
    <cellStyle name="Normal 2 26 7 2" xfId="16790" xr:uid="{BD19F398-5A25-4246-8606-A53DB0D58B5A}"/>
    <cellStyle name="Normal 2 26 7 2 2" xfId="16791" xr:uid="{89530B95-0385-464A-8AF6-C87BC0E78790}"/>
    <cellStyle name="Normal 2 26 7 2 3" xfId="16792" xr:uid="{765DD5F3-9A07-4E19-B7D5-0114E38EFAB3}"/>
    <cellStyle name="Normal 2 26 7 3" xfId="16793" xr:uid="{5DD5C8C6-DEA3-46F6-BA01-ABA627C68702}"/>
    <cellStyle name="Normal 2 26 7 3 2" xfId="16794" xr:uid="{19A3EB07-3DED-42D8-A623-9C14EDBA4C18}"/>
    <cellStyle name="Normal 2 26 7 3 3" xfId="16795" xr:uid="{A3A87E02-1855-461C-9D53-05E3C965724E}"/>
    <cellStyle name="Normal 2 26 7 4" xfId="16796" xr:uid="{8F0E906D-7214-49D2-8968-2D577C758D15}"/>
    <cellStyle name="Normal 2 26 7 5" xfId="16797" xr:uid="{C01758C8-D383-4997-A481-18A8378BB0F1}"/>
    <cellStyle name="Normal 2 26 8" xfId="16798" xr:uid="{A64F308C-1514-43E2-913F-F73EBB7449A9}"/>
    <cellStyle name="Normal 2 26 8 2" xfId="16799" xr:uid="{B53D00E1-C367-48A0-A562-FA7983FAB741}"/>
    <cellStyle name="Normal 2 26 8 2 2" xfId="16800" xr:uid="{CBB90777-9278-4E56-8964-BF8D68EE0320}"/>
    <cellStyle name="Normal 2 26 8 2 3" xfId="16801" xr:uid="{5BC7B051-035E-48AE-BAD8-625CA187A3A3}"/>
    <cellStyle name="Normal 2 26 8 3" xfId="16802" xr:uid="{68CDF966-B601-48B1-A4A0-955A487F14AA}"/>
    <cellStyle name="Normal 2 26 8 3 2" xfId="16803" xr:uid="{5D988D9C-8CF4-4A72-9B6B-9B174BE12BEA}"/>
    <cellStyle name="Normal 2 26 8 3 3" xfId="16804" xr:uid="{E8A98D53-9FCE-44F8-8FF8-B4567111AC0A}"/>
    <cellStyle name="Normal 2 26 8 4" xfId="16805" xr:uid="{ED5B26DF-F932-4154-96DB-1128A1124669}"/>
    <cellStyle name="Normal 2 26 8 5" xfId="16806" xr:uid="{97C39568-C12B-4769-8C97-8D6BDAD99BF2}"/>
    <cellStyle name="Normal 2 26 9" xfId="16807" xr:uid="{B314C4A0-73A9-4910-8399-589D18D4C723}"/>
    <cellStyle name="Normal 2 26 9 2" xfId="16808" xr:uid="{7EF65D7D-708E-4ADF-98AB-46463E600557}"/>
    <cellStyle name="Normal 2 26 9 2 2" xfId="16809" xr:uid="{FC462AA7-2561-494F-8A8A-CE8EE27524AF}"/>
    <cellStyle name="Normal 2 26 9 2 3" xfId="16810" xr:uid="{7EDF9846-E797-4EFD-AD0B-F1BE4F4B7F82}"/>
    <cellStyle name="Normal 2 26 9 3" xfId="16811" xr:uid="{7E304B96-C356-4605-968A-2FA0B102C6BE}"/>
    <cellStyle name="Normal 2 26 9 3 2" xfId="16812" xr:uid="{E1288224-5207-4CDC-B730-4D2D8971A53A}"/>
    <cellStyle name="Normal 2 26 9 3 3" xfId="16813" xr:uid="{E91FA8B0-A72E-4992-8D0F-5DAD67677CB6}"/>
    <cellStyle name="Normal 2 26 9 4" xfId="16814" xr:uid="{9765CBA1-8165-422D-B73B-6575DDC4E0B3}"/>
    <cellStyle name="Normal 2 26 9 5" xfId="16815" xr:uid="{CA197E12-809F-4379-AA10-F7510CAFD8CE}"/>
    <cellStyle name="Normal 2 27" xfId="16816" xr:uid="{9F49BCFE-1865-4A97-95F5-5FF8B15A5706}"/>
    <cellStyle name="Normal 2 28" xfId="16817" xr:uid="{CB99DBED-BF9B-4E02-AED3-568EC5827D64}"/>
    <cellStyle name="Normal 2 29" xfId="16818" xr:uid="{AADE1CB3-0B58-40BA-9437-F26D3F7EB745}"/>
    <cellStyle name="Normal 2 3" xfId="9" xr:uid="{A134C190-2858-4417-AE4F-43A81113A1A3}"/>
    <cellStyle name="Normal 2 3 10" xfId="16819" xr:uid="{3962B5D2-976A-47FF-A8E6-C10D27EF216E}"/>
    <cellStyle name="Normal 2 3 10 2" xfId="16820" xr:uid="{193C9042-834A-4F34-B528-6145120B821A}"/>
    <cellStyle name="Normal 2 3 10 3" xfId="16821" xr:uid="{C5FFF441-9BC2-4D1F-8C89-5F7E7FC30CC4}"/>
    <cellStyle name="Normal 2 3 11" xfId="16822" xr:uid="{3D2032A6-0242-4F96-8F48-1D33EFDD45FD}"/>
    <cellStyle name="Normal 2 3 11 2" xfId="16823" xr:uid="{BB758CA1-9C0B-4B75-B052-716C6FE5CC56}"/>
    <cellStyle name="Normal 2 3 11 3" xfId="16824" xr:uid="{4E6C9174-426D-4AF1-89F7-033674F1BD66}"/>
    <cellStyle name="Normal 2 3 12" xfId="16825" xr:uid="{D0D3814D-B376-4C75-9582-55612A534DDD}"/>
    <cellStyle name="Normal 2 3 12 2" xfId="16826" xr:uid="{A574D348-AA17-4FFF-86A2-D982F5D2E886}"/>
    <cellStyle name="Normal 2 3 12 3" xfId="16827" xr:uid="{065F6EF9-ECDF-495D-A110-891A018DEDC9}"/>
    <cellStyle name="Normal 2 3 13" xfId="16828" xr:uid="{D9759B27-419F-44A4-8464-E1629FFC8535}"/>
    <cellStyle name="Normal 2 3 14" xfId="16829" xr:uid="{6348A3A2-55A4-478A-9E33-D26391CCF884}"/>
    <cellStyle name="Normal 2 3 2" xfId="62" xr:uid="{BBF9B0D9-9052-464F-B831-34ADB3C58FF2}"/>
    <cellStyle name="Normal 2 3 2 10" xfId="16830" xr:uid="{88818D25-9FDB-45B8-83A6-8A42FD63272B}"/>
    <cellStyle name="Normal 2 3 2 10 2" xfId="16831" xr:uid="{B9F270E3-2A70-4CD5-BED1-EC5324D913F8}"/>
    <cellStyle name="Normal 2 3 2 10 3" xfId="16832" xr:uid="{FDD0AB9E-4B74-4AA9-9E47-7C55ED949A42}"/>
    <cellStyle name="Normal 2 3 2 11" xfId="16833" xr:uid="{585DFA17-7340-4975-8CFC-13E38A56FF33}"/>
    <cellStyle name="Normal 2 3 2 11 2" xfId="16834" xr:uid="{1B568507-EFF3-42AE-81B9-3790E25FD467}"/>
    <cellStyle name="Normal 2 3 2 11 3" xfId="16835" xr:uid="{36D26FAA-43F9-44A0-BCEB-7F72F5DF6B49}"/>
    <cellStyle name="Normal 2 3 2 12" xfId="16836" xr:uid="{4DAA1E2B-E2C5-45CB-BC1D-4ABB8471CCBD}"/>
    <cellStyle name="Normal 2 3 2 13" xfId="16837" xr:uid="{D31EAD31-A285-4F71-B0C8-78E32099BAE3}"/>
    <cellStyle name="Normal 2 3 2 2" xfId="16838" xr:uid="{8D1578B1-5659-46C6-A823-146A41F2B65A}"/>
    <cellStyle name="Normal 2 3 2 2 10" xfId="16839" xr:uid="{5EE2FC74-FA84-44DC-8516-A7EC87B3D12A}"/>
    <cellStyle name="Normal 2 3 2 2 10 2" xfId="16840" xr:uid="{E375CDB5-EFAA-4B83-879E-343F438C7B1A}"/>
    <cellStyle name="Normal 2 3 2 2 10 3" xfId="16841" xr:uid="{1D9BE50B-3125-4436-ACEA-72B60979D364}"/>
    <cellStyle name="Normal 2 3 2 2 11" xfId="16842" xr:uid="{5AE19BDC-CA9B-4819-8B49-760C04852144}"/>
    <cellStyle name="Normal 2 3 2 2 12" xfId="16843" xr:uid="{C46CF563-F6FD-4026-B04A-6F613ABF323A}"/>
    <cellStyle name="Normal 2 3 2 2 2" xfId="16844" xr:uid="{D86E0C09-F593-4455-8C7F-7A8FF52815B3}"/>
    <cellStyle name="Normal 2 3 2 2 2 10" xfId="16845" xr:uid="{1E7B66E5-61B4-46AE-BFBF-37DA67051523}"/>
    <cellStyle name="Normal 2 3 2 2 2 2" xfId="16846" xr:uid="{E10155F3-DB64-43AD-B0EC-2052B1B42710}"/>
    <cellStyle name="Normal 2 3 2 2 2 2 2" xfId="16847" xr:uid="{CB4F8E9A-F88B-4BA4-AC74-85841957C46F}"/>
    <cellStyle name="Normal 2 3 2 2 2 2 2 2" xfId="16848" xr:uid="{BFA20C81-8327-463A-A3C9-2D0C13FFD3B0}"/>
    <cellStyle name="Normal 2 3 2 2 2 2 2 2 2" xfId="16849" xr:uid="{B3E505AC-A561-4EA0-AF44-1F8A9C5CF825}"/>
    <cellStyle name="Normal 2 3 2 2 2 2 2 2 3" xfId="16850" xr:uid="{2ECE73CE-FD4F-4362-A495-0EA87B4B8A56}"/>
    <cellStyle name="Normal 2 3 2 2 2 2 2 3" xfId="16851" xr:uid="{D6E84FEB-33CF-4108-81C3-325509B50630}"/>
    <cellStyle name="Normal 2 3 2 2 2 2 2 3 2" xfId="16852" xr:uid="{5111665E-58C3-4265-8AF0-F63FA26A1F22}"/>
    <cellStyle name="Normal 2 3 2 2 2 2 2 3 3" xfId="16853" xr:uid="{EDAE0DAD-106A-4645-B823-E7CD64FF7BD7}"/>
    <cellStyle name="Normal 2 3 2 2 2 2 2 4" xfId="16854" xr:uid="{CB225DF5-5998-456B-9509-0C4E2FE9D76E}"/>
    <cellStyle name="Normal 2 3 2 2 2 2 2 5" xfId="16855" xr:uid="{1E73D1CF-F505-43DE-B911-4103EB49D7F8}"/>
    <cellStyle name="Normal 2 3 2 2 2 2 3" xfId="16856" xr:uid="{B3067655-B421-4ACD-B4B3-65B7FB591A57}"/>
    <cellStyle name="Normal 2 3 2 2 2 2 3 2" xfId="16857" xr:uid="{E24DEB6A-E43A-4996-A24B-73C13372AF4D}"/>
    <cellStyle name="Normal 2 3 2 2 2 2 3 2 2" xfId="16858" xr:uid="{60FC1F8A-5D36-429A-8C6F-7DDC6E4CF2E9}"/>
    <cellStyle name="Normal 2 3 2 2 2 2 3 2 3" xfId="16859" xr:uid="{F983DA9E-3935-4BFE-9D73-EA2CDB99F202}"/>
    <cellStyle name="Normal 2 3 2 2 2 2 3 3" xfId="16860" xr:uid="{074FA9CF-483E-4985-9AA2-BABBBDCDEE1F}"/>
    <cellStyle name="Normal 2 3 2 2 2 2 3 3 2" xfId="16861" xr:uid="{E61FBCAC-4DE8-4CF9-9928-3D599C9392AC}"/>
    <cellStyle name="Normal 2 3 2 2 2 2 3 3 3" xfId="16862" xr:uid="{946BBD09-C20F-4BC2-A504-095B523B03BC}"/>
    <cellStyle name="Normal 2 3 2 2 2 2 3 4" xfId="16863" xr:uid="{6CEA08B5-D41A-4F94-9FF6-525B2EB0D928}"/>
    <cellStyle name="Normal 2 3 2 2 2 2 3 5" xfId="16864" xr:uid="{99FA0847-2200-4059-AB06-229AAF66BC2D}"/>
    <cellStyle name="Normal 2 3 2 2 2 2 4" xfId="16865" xr:uid="{3035B29C-5DA1-418E-A74C-8CA661086B7A}"/>
    <cellStyle name="Normal 2 3 2 2 2 2 4 2" xfId="16866" xr:uid="{EB0DED1F-FE75-4CEE-A3C9-A82727B9ED9A}"/>
    <cellStyle name="Normal 2 3 2 2 2 2 4 2 2" xfId="16867" xr:uid="{0EE04C25-C0A1-4CDB-BB04-6D468B43FE29}"/>
    <cellStyle name="Normal 2 3 2 2 2 2 4 2 3" xfId="16868" xr:uid="{9459D4C5-D0C1-4E31-8412-C993141A0396}"/>
    <cellStyle name="Normal 2 3 2 2 2 2 4 3" xfId="16869" xr:uid="{7052190D-6004-457D-8E50-DB6F8F548F29}"/>
    <cellStyle name="Normal 2 3 2 2 2 2 4 3 2" xfId="16870" xr:uid="{36C3DB61-086E-4C90-A5F2-E4B54E08423C}"/>
    <cellStyle name="Normal 2 3 2 2 2 2 4 3 3" xfId="16871" xr:uid="{D49DF8BF-0F4E-4125-B7C8-E3DEB35C3A43}"/>
    <cellStyle name="Normal 2 3 2 2 2 2 4 4" xfId="16872" xr:uid="{490C8119-3154-4EFA-82F4-736A461913C9}"/>
    <cellStyle name="Normal 2 3 2 2 2 2 4 5" xfId="16873" xr:uid="{36500EB8-EA46-4A6C-A4CC-FD487B1E9A7C}"/>
    <cellStyle name="Normal 2 3 2 2 2 2 5" xfId="16874" xr:uid="{1094AA55-3883-41C6-AF19-5B2A9E5EED1A}"/>
    <cellStyle name="Normal 2 3 2 2 2 2 5 2" xfId="16875" xr:uid="{E8C290F4-2EDE-4644-8A43-99149FB3F6ED}"/>
    <cellStyle name="Normal 2 3 2 2 2 2 5 3" xfId="16876" xr:uid="{16AB53B3-20BB-4DFC-AE66-C81E3EBA61CD}"/>
    <cellStyle name="Normal 2 3 2 2 2 2 6" xfId="16877" xr:uid="{17013AFC-A8F6-4425-848E-5BAD451917C3}"/>
    <cellStyle name="Normal 2 3 2 2 2 2 6 2" xfId="16878" xr:uid="{0E13AEDD-BA32-481E-A462-34996DB4DF86}"/>
    <cellStyle name="Normal 2 3 2 2 2 2 6 3" xfId="16879" xr:uid="{2C28BABB-BFBE-43EA-B857-D23274173AAC}"/>
    <cellStyle name="Normal 2 3 2 2 2 2 7" xfId="16880" xr:uid="{89509404-A74F-4E30-ABE6-C0C31A778655}"/>
    <cellStyle name="Normal 2 3 2 2 2 2 8" xfId="16881" xr:uid="{E7514E20-F622-40E8-9D16-6AF03E01C2E9}"/>
    <cellStyle name="Normal 2 3 2 2 2 3" xfId="16882" xr:uid="{A62E00E1-DF29-4059-906B-6CA8ADC2773E}"/>
    <cellStyle name="Normal 2 3 2 2 2 3 2" xfId="16883" xr:uid="{BD8A9B0B-5443-4C97-8D24-DBE457F99AFD}"/>
    <cellStyle name="Normal 2 3 2 2 2 3 2 2" xfId="16884" xr:uid="{E993116C-D81F-4F0A-B419-C5890ED12038}"/>
    <cellStyle name="Normal 2 3 2 2 2 3 2 3" xfId="16885" xr:uid="{A11209B0-143C-4177-A702-94E4085769C1}"/>
    <cellStyle name="Normal 2 3 2 2 2 3 3" xfId="16886" xr:uid="{656B99A3-91BD-4E3D-AD46-22376779B6E1}"/>
    <cellStyle name="Normal 2 3 2 2 2 3 3 2" xfId="16887" xr:uid="{CF75E6CB-C292-4622-939C-221C6F5F1158}"/>
    <cellStyle name="Normal 2 3 2 2 2 3 3 3" xfId="16888" xr:uid="{8B7FA319-9BC6-40A3-938A-505CF32EBEFB}"/>
    <cellStyle name="Normal 2 3 2 2 2 3 4" xfId="16889" xr:uid="{361EC8A6-A94B-4726-981B-611E9B36D591}"/>
    <cellStyle name="Normal 2 3 2 2 2 3 5" xfId="16890" xr:uid="{D263C5D9-4175-497E-B4B8-9BE7C782EA1C}"/>
    <cellStyle name="Normal 2 3 2 2 2 4" xfId="16891" xr:uid="{FC23F831-9406-4B08-9A6F-CE4B32C71EA7}"/>
    <cellStyle name="Normal 2 3 2 2 2 4 2" xfId="16892" xr:uid="{16849810-DF51-470B-915C-6452031FA79C}"/>
    <cellStyle name="Normal 2 3 2 2 2 4 2 2" xfId="16893" xr:uid="{8466A7F7-A5D2-4B85-B6A4-DC9BF3E7A822}"/>
    <cellStyle name="Normal 2 3 2 2 2 4 2 3" xfId="16894" xr:uid="{9B1F11EE-546C-4C0D-883A-CBB39080C015}"/>
    <cellStyle name="Normal 2 3 2 2 2 4 3" xfId="16895" xr:uid="{52BAEA74-AB00-4E22-89AF-80C894EA59A8}"/>
    <cellStyle name="Normal 2 3 2 2 2 4 3 2" xfId="16896" xr:uid="{4F683368-1C4A-4C4B-AC42-766A3299D1F0}"/>
    <cellStyle name="Normal 2 3 2 2 2 4 3 3" xfId="16897" xr:uid="{6FF09011-B4B3-4424-8F01-DD7431308F14}"/>
    <cellStyle name="Normal 2 3 2 2 2 4 4" xfId="16898" xr:uid="{EF6A2EEE-7247-4C16-BBB6-37A31F5C0999}"/>
    <cellStyle name="Normal 2 3 2 2 2 4 5" xfId="16899" xr:uid="{8A913025-8364-4420-BDE6-23CF6D6EA313}"/>
    <cellStyle name="Normal 2 3 2 2 2 5" xfId="16900" xr:uid="{87E8B200-7295-4D1F-871D-24A64F8BD841}"/>
    <cellStyle name="Normal 2 3 2 2 2 5 2" xfId="16901" xr:uid="{25A7172D-5927-4268-86FA-46DE4EC26B85}"/>
    <cellStyle name="Normal 2 3 2 2 2 5 2 2" xfId="16902" xr:uid="{63B79203-4816-4C96-A602-57AF9ADD907C}"/>
    <cellStyle name="Normal 2 3 2 2 2 5 2 3" xfId="16903" xr:uid="{6BB0B214-8E29-495E-84F3-AFE2032E046C}"/>
    <cellStyle name="Normal 2 3 2 2 2 5 3" xfId="16904" xr:uid="{576F1135-9C1C-4FBF-95BB-2F20665745B6}"/>
    <cellStyle name="Normal 2 3 2 2 2 5 3 2" xfId="16905" xr:uid="{974E9637-D468-47AF-8767-66D6D2462297}"/>
    <cellStyle name="Normal 2 3 2 2 2 5 3 3" xfId="16906" xr:uid="{4AF7049E-D145-494B-8C89-5BD9C0729403}"/>
    <cellStyle name="Normal 2 3 2 2 2 5 4" xfId="16907" xr:uid="{1D0EA17A-66F6-4696-8F10-DFB88BDA067D}"/>
    <cellStyle name="Normal 2 3 2 2 2 5 5" xfId="16908" xr:uid="{06C4DFA8-620C-4D48-90AC-3358C11ECA99}"/>
    <cellStyle name="Normal 2 3 2 2 2 6" xfId="16909" xr:uid="{54849231-A5EF-4FDD-94AE-419BF0F9806D}"/>
    <cellStyle name="Normal 2 3 2 2 2 6 2" xfId="16910" xr:uid="{93D70E56-753C-43C2-97D8-66864DFDAAF8}"/>
    <cellStyle name="Normal 2 3 2 2 2 6 3" xfId="16911" xr:uid="{659440E7-D981-4971-9E25-4BD448A1AECD}"/>
    <cellStyle name="Normal 2 3 2 2 2 7" xfId="16912" xr:uid="{E1DA263C-78E0-4B9D-AD0D-26CF80A701EA}"/>
    <cellStyle name="Normal 2 3 2 2 2 7 2" xfId="16913" xr:uid="{CD4FC955-C9FB-467F-ACD6-9593814C3B72}"/>
    <cellStyle name="Normal 2 3 2 2 2 7 3" xfId="16914" xr:uid="{50DA62F6-61C9-4D4B-96A3-8CBBB87851C3}"/>
    <cellStyle name="Normal 2 3 2 2 2 8" xfId="16915" xr:uid="{0B69F029-D33B-48D8-8992-46F654C3517B}"/>
    <cellStyle name="Normal 2 3 2 2 2 8 2" xfId="16916" xr:uid="{7A492DAD-D12E-4875-83F1-757CB1638869}"/>
    <cellStyle name="Normal 2 3 2 2 2 8 3" xfId="16917" xr:uid="{EE258B53-443F-4BAE-94B5-DB8CC314E7FE}"/>
    <cellStyle name="Normal 2 3 2 2 2 9" xfId="16918" xr:uid="{A80C38BC-B8C8-468B-B906-4B8F93C876CC}"/>
    <cellStyle name="Normal 2 3 2 2 3" xfId="16919" xr:uid="{C6C716A7-2BE5-4E89-B2C0-F9DE0E503E07}"/>
    <cellStyle name="Normal 2 3 2 2 3 10" xfId="16920" xr:uid="{39697B99-9800-426B-AEF9-DB156DE70FB0}"/>
    <cellStyle name="Normal 2 3 2 2 3 2" xfId="16921" xr:uid="{25C19FFC-A1EC-4BFC-9231-B8E7BD3C3820}"/>
    <cellStyle name="Normal 2 3 2 2 3 2 2" xfId="16922" xr:uid="{1AA96EB3-2A5D-4FFA-BFEE-81D1DCA553E9}"/>
    <cellStyle name="Normal 2 3 2 2 3 2 2 2" xfId="16923" xr:uid="{36DB7EB0-9589-4DAB-848C-3ED7F7F10D48}"/>
    <cellStyle name="Normal 2 3 2 2 3 2 2 2 2" xfId="16924" xr:uid="{B7E5AA38-53F1-4170-8CBB-80CD11A72406}"/>
    <cellStyle name="Normal 2 3 2 2 3 2 2 2 3" xfId="16925" xr:uid="{4DBFE494-B756-4AA3-8361-C76C12E83AD9}"/>
    <cellStyle name="Normal 2 3 2 2 3 2 2 3" xfId="16926" xr:uid="{59D15744-61ED-43BE-ACE2-C19B028B9AE2}"/>
    <cellStyle name="Normal 2 3 2 2 3 2 2 3 2" xfId="16927" xr:uid="{1FD0678B-76C5-4884-A05F-63A9B1DA55AA}"/>
    <cellStyle name="Normal 2 3 2 2 3 2 2 3 3" xfId="16928" xr:uid="{4821ABA6-8D8A-4B6C-A33F-33D31DAC3656}"/>
    <cellStyle name="Normal 2 3 2 2 3 2 2 4" xfId="16929" xr:uid="{4559229F-EFF5-4A0D-A1A1-54990784D76A}"/>
    <cellStyle name="Normal 2 3 2 2 3 2 2 5" xfId="16930" xr:uid="{EC6EA520-1C39-40B9-9BA6-BC7287FE0A3E}"/>
    <cellStyle name="Normal 2 3 2 2 3 2 3" xfId="16931" xr:uid="{1ADC3DAE-E93E-4640-8807-BE639CE362E1}"/>
    <cellStyle name="Normal 2 3 2 2 3 2 3 2" xfId="16932" xr:uid="{751EB6C5-4856-4577-BDAD-4F9CF3FB0C0B}"/>
    <cellStyle name="Normal 2 3 2 2 3 2 3 2 2" xfId="16933" xr:uid="{CA4E6E42-4694-4A90-AA83-86C45D722926}"/>
    <cellStyle name="Normal 2 3 2 2 3 2 3 2 3" xfId="16934" xr:uid="{ACCE49E9-3597-4230-87D2-BD371DED492B}"/>
    <cellStyle name="Normal 2 3 2 2 3 2 3 3" xfId="16935" xr:uid="{056CB163-BD17-423E-AC29-D0FC5C44D2A6}"/>
    <cellStyle name="Normal 2 3 2 2 3 2 3 3 2" xfId="16936" xr:uid="{A9236548-9D9A-41C4-99CB-E0F45DBC8433}"/>
    <cellStyle name="Normal 2 3 2 2 3 2 3 3 3" xfId="16937" xr:uid="{E3D7CF39-6A1B-4F7C-8B39-82F020BC714B}"/>
    <cellStyle name="Normal 2 3 2 2 3 2 3 4" xfId="16938" xr:uid="{CB10F0F0-2370-4A63-B9DA-CF7A1B9D3CF2}"/>
    <cellStyle name="Normal 2 3 2 2 3 2 3 5" xfId="16939" xr:uid="{279ECBE4-3224-4C0C-AECC-F3EB1179556D}"/>
    <cellStyle name="Normal 2 3 2 2 3 2 4" xfId="16940" xr:uid="{A4823613-A2DA-499D-A9C6-A933B24B27CA}"/>
    <cellStyle name="Normal 2 3 2 2 3 2 4 2" xfId="16941" xr:uid="{15E651DF-C4DB-4CD8-BECA-9324152C40FE}"/>
    <cellStyle name="Normal 2 3 2 2 3 2 4 2 2" xfId="16942" xr:uid="{93691205-8D9C-46BC-AB94-B9E40E96AB71}"/>
    <cellStyle name="Normal 2 3 2 2 3 2 4 2 3" xfId="16943" xr:uid="{568CD6DA-321A-4303-9225-4807D57535EA}"/>
    <cellStyle name="Normal 2 3 2 2 3 2 4 3" xfId="16944" xr:uid="{07B35909-937C-4017-B33D-79D728C1CFD2}"/>
    <cellStyle name="Normal 2 3 2 2 3 2 4 3 2" xfId="16945" xr:uid="{94337600-050A-42D8-91CD-EA87C54B8489}"/>
    <cellStyle name="Normal 2 3 2 2 3 2 4 3 3" xfId="16946" xr:uid="{9A97B9DF-8474-476B-B64F-D42D794EA389}"/>
    <cellStyle name="Normal 2 3 2 2 3 2 4 4" xfId="16947" xr:uid="{151197C9-AE0F-423A-B3F0-840C2AC12508}"/>
    <cellStyle name="Normal 2 3 2 2 3 2 4 5" xfId="16948" xr:uid="{A71A531D-ABDA-485A-99F0-0925D3E66153}"/>
    <cellStyle name="Normal 2 3 2 2 3 2 5" xfId="16949" xr:uid="{62ABFA2C-F660-4094-BD81-7EA7A73BFB68}"/>
    <cellStyle name="Normal 2 3 2 2 3 2 5 2" xfId="16950" xr:uid="{D9C06883-7C18-473B-9EC8-5CBA737F976F}"/>
    <cellStyle name="Normal 2 3 2 2 3 2 5 3" xfId="16951" xr:uid="{EF3C4F31-4DB4-43CB-8CFC-A3F1FEA22A4A}"/>
    <cellStyle name="Normal 2 3 2 2 3 2 6" xfId="16952" xr:uid="{BF9B9BC9-AD4A-4FCA-87A1-4E7CA91E2750}"/>
    <cellStyle name="Normal 2 3 2 2 3 2 6 2" xfId="16953" xr:uid="{F9D15833-7CC1-4A9C-81DF-DD28B4C47718}"/>
    <cellStyle name="Normal 2 3 2 2 3 2 6 3" xfId="16954" xr:uid="{5D3EAFE7-643C-4C6A-9817-DFC7D0458BA7}"/>
    <cellStyle name="Normal 2 3 2 2 3 2 7" xfId="16955" xr:uid="{310EA5C9-50BB-45F4-9CE0-2ADF15E6CF7D}"/>
    <cellStyle name="Normal 2 3 2 2 3 2 8" xfId="16956" xr:uid="{2EE150EA-A605-4205-9385-FC84B13C2995}"/>
    <cellStyle name="Normal 2 3 2 2 3 3" xfId="16957" xr:uid="{951D9B04-935F-4FC6-8F95-D1EBF55A48E7}"/>
    <cellStyle name="Normal 2 3 2 2 3 3 2" xfId="16958" xr:uid="{199B62B3-BF6A-4ECB-9A00-A15BD89E2BDD}"/>
    <cellStyle name="Normal 2 3 2 2 3 3 2 2" xfId="16959" xr:uid="{3F3A1074-7AC1-4B7A-9A4E-D44F571FA221}"/>
    <cellStyle name="Normal 2 3 2 2 3 3 2 3" xfId="16960" xr:uid="{E9888881-1E1D-42E3-B0C0-6B07E49E476C}"/>
    <cellStyle name="Normal 2 3 2 2 3 3 3" xfId="16961" xr:uid="{EE7C7A7C-EC9D-4FD2-B7D5-3E54538D7212}"/>
    <cellStyle name="Normal 2 3 2 2 3 3 3 2" xfId="16962" xr:uid="{2AC78A21-7D89-42F1-A999-0771E948DC18}"/>
    <cellStyle name="Normal 2 3 2 2 3 3 3 3" xfId="16963" xr:uid="{B07EC305-9231-45D0-AE4C-AF0872E4E8D3}"/>
    <cellStyle name="Normal 2 3 2 2 3 3 4" xfId="16964" xr:uid="{CEF079A9-793D-408D-9BB9-2A3128F93ECA}"/>
    <cellStyle name="Normal 2 3 2 2 3 3 5" xfId="16965" xr:uid="{B9410D7B-E47A-47E4-B3D7-E9AD8A214C63}"/>
    <cellStyle name="Normal 2 3 2 2 3 4" xfId="16966" xr:uid="{B3BAD265-E787-47E3-831D-4ADB7604592B}"/>
    <cellStyle name="Normal 2 3 2 2 3 4 2" xfId="16967" xr:uid="{AF394FFA-A85D-4F2E-B30A-5D851E0AB526}"/>
    <cellStyle name="Normal 2 3 2 2 3 4 2 2" xfId="16968" xr:uid="{72D1D3E6-9730-460E-9B35-07631DD585F9}"/>
    <cellStyle name="Normal 2 3 2 2 3 4 2 3" xfId="16969" xr:uid="{B50924DC-5A53-47D6-88EF-1C194D0137B8}"/>
    <cellStyle name="Normal 2 3 2 2 3 4 3" xfId="16970" xr:uid="{58FC8FF8-B2FC-4009-AF13-A975A88FE164}"/>
    <cellStyle name="Normal 2 3 2 2 3 4 3 2" xfId="16971" xr:uid="{EDDCC514-A17F-45C3-BE28-6C5B1FAE0542}"/>
    <cellStyle name="Normal 2 3 2 2 3 4 3 3" xfId="16972" xr:uid="{4DC18433-022C-4379-97AF-69C504CEB0F5}"/>
    <cellStyle name="Normal 2 3 2 2 3 4 4" xfId="16973" xr:uid="{F9A9D960-4833-4EBA-B3D4-00F49CD32A93}"/>
    <cellStyle name="Normal 2 3 2 2 3 4 5" xfId="16974" xr:uid="{2BCEFC4E-7452-41E8-A46B-D1F7D67EA027}"/>
    <cellStyle name="Normal 2 3 2 2 3 5" xfId="16975" xr:uid="{CD260F88-7A00-4393-87D9-80C0468897BF}"/>
    <cellStyle name="Normal 2 3 2 2 3 5 2" xfId="16976" xr:uid="{EA1C57E3-D286-4464-A179-78DFAD262F07}"/>
    <cellStyle name="Normal 2 3 2 2 3 5 2 2" xfId="16977" xr:uid="{59514F68-0337-45A3-9A42-D0A5EFD9655D}"/>
    <cellStyle name="Normal 2 3 2 2 3 5 2 3" xfId="16978" xr:uid="{56DC3C01-8F7F-4622-859F-F269F5FE1803}"/>
    <cellStyle name="Normal 2 3 2 2 3 5 3" xfId="16979" xr:uid="{F7B7FBFE-5179-4F57-91AD-669BF2711B4F}"/>
    <cellStyle name="Normal 2 3 2 2 3 5 3 2" xfId="16980" xr:uid="{585FC646-24CE-4C3C-91B9-63DEB553EF6E}"/>
    <cellStyle name="Normal 2 3 2 2 3 5 3 3" xfId="16981" xr:uid="{D1CDC7CB-E3F4-4702-B9CC-181C50E670B0}"/>
    <cellStyle name="Normal 2 3 2 2 3 5 4" xfId="16982" xr:uid="{EF5328B6-081D-445B-8E2F-77AB3BF84350}"/>
    <cellStyle name="Normal 2 3 2 2 3 5 5" xfId="16983" xr:uid="{6FAC2E5B-43A6-42F9-9308-32853C71CC46}"/>
    <cellStyle name="Normal 2 3 2 2 3 6" xfId="16984" xr:uid="{10CD2FB4-5136-4E63-878E-DFF8F851F78C}"/>
    <cellStyle name="Normal 2 3 2 2 3 6 2" xfId="16985" xr:uid="{4558A417-41E8-47A2-BF06-60732A7CA393}"/>
    <cellStyle name="Normal 2 3 2 2 3 6 3" xfId="16986" xr:uid="{A429EA2E-01CC-40FD-BC49-98C0EAE3C93F}"/>
    <cellStyle name="Normal 2 3 2 2 3 7" xfId="16987" xr:uid="{3B14941E-4B40-40B2-AC96-BDC4BA77C475}"/>
    <cellStyle name="Normal 2 3 2 2 3 7 2" xfId="16988" xr:uid="{F0EB2532-F805-4ACD-8E31-E76CC51CF154}"/>
    <cellStyle name="Normal 2 3 2 2 3 7 3" xfId="16989" xr:uid="{049F3407-8452-48C5-BB97-9B2F273C0408}"/>
    <cellStyle name="Normal 2 3 2 2 3 8" xfId="16990" xr:uid="{C77DE184-85AA-46D9-B190-48A00949DE87}"/>
    <cellStyle name="Normal 2 3 2 2 3 8 2" xfId="16991" xr:uid="{9E46CE6F-FFAD-4597-9207-7633F182FEAB}"/>
    <cellStyle name="Normal 2 3 2 2 3 8 3" xfId="16992" xr:uid="{27E558A8-6EA5-4980-8B6F-A5874ED3FAB5}"/>
    <cellStyle name="Normal 2 3 2 2 3 9" xfId="16993" xr:uid="{06ABA9F0-0F6A-4EF8-A392-3B3F34110381}"/>
    <cellStyle name="Normal 2 3 2 2 4" xfId="16994" xr:uid="{6F84EF5C-E0A4-4F8F-9941-3D9F71EDE604}"/>
    <cellStyle name="Normal 2 3 2 2 4 2" xfId="16995" xr:uid="{BC362D6A-E482-4244-8265-767F57AB4D01}"/>
    <cellStyle name="Normal 2 3 2 2 4 2 2" xfId="16996" xr:uid="{48C45646-D031-46A9-B9A5-5E2D90357B75}"/>
    <cellStyle name="Normal 2 3 2 2 4 2 2 2" xfId="16997" xr:uid="{B54C2B2D-49C6-40B9-9A81-F2347B6582C0}"/>
    <cellStyle name="Normal 2 3 2 2 4 2 2 3" xfId="16998" xr:uid="{7B01A967-E325-4B1B-8ED2-4F0ECAF51F03}"/>
    <cellStyle name="Normal 2 3 2 2 4 2 3" xfId="16999" xr:uid="{4DB8093B-F996-4CD1-AA18-E9C374DEAB84}"/>
    <cellStyle name="Normal 2 3 2 2 4 2 3 2" xfId="17000" xr:uid="{4A7D3BDB-BC26-4F6F-82C7-7405B159B575}"/>
    <cellStyle name="Normal 2 3 2 2 4 2 3 3" xfId="17001" xr:uid="{F0084D47-9222-4A77-85FE-F36D3F484D6B}"/>
    <cellStyle name="Normal 2 3 2 2 4 2 4" xfId="17002" xr:uid="{D2D64A33-CC95-4E9E-818A-2DD8D6EA847E}"/>
    <cellStyle name="Normal 2 3 2 2 4 2 5" xfId="17003" xr:uid="{03654D2F-11FD-46BD-9811-6F6F33FFF927}"/>
    <cellStyle name="Normal 2 3 2 2 4 3" xfId="17004" xr:uid="{8BFF635E-1473-4034-9DFB-C18A80D5769C}"/>
    <cellStyle name="Normal 2 3 2 2 4 3 2" xfId="17005" xr:uid="{BC090293-A81C-4C61-9A57-D1923EA86429}"/>
    <cellStyle name="Normal 2 3 2 2 4 3 2 2" xfId="17006" xr:uid="{FC3AE260-A990-474F-904E-AB748E9F3CFF}"/>
    <cellStyle name="Normal 2 3 2 2 4 3 2 3" xfId="17007" xr:uid="{5DC3BC18-1806-43F3-98F0-0FA150A2F737}"/>
    <cellStyle name="Normal 2 3 2 2 4 3 3" xfId="17008" xr:uid="{B5B45A73-5378-4C1E-A415-CB9CD0954595}"/>
    <cellStyle name="Normal 2 3 2 2 4 3 3 2" xfId="17009" xr:uid="{A53F80AC-3608-4903-9A23-F1CA964FDD2B}"/>
    <cellStyle name="Normal 2 3 2 2 4 3 3 3" xfId="17010" xr:uid="{68F3862F-96BE-4A5E-9832-B7406B019FB2}"/>
    <cellStyle name="Normal 2 3 2 2 4 3 4" xfId="17011" xr:uid="{BBBE55BD-5FF2-4631-AB24-2E22538305A7}"/>
    <cellStyle name="Normal 2 3 2 2 4 3 5" xfId="17012" xr:uid="{4D024CBF-3447-4BFC-8CFC-7ACCD2D68D0E}"/>
    <cellStyle name="Normal 2 3 2 2 4 4" xfId="17013" xr:uid="{00E3A1C5-FE71-4B48-BB77-D804C5AE1BC8}"/>
    <cellStyle name="Normal 2 3 2 2 4 4 2" xfId="17014" xr:uid="{438281A2-9F0C-44A7-9A8F-D44613EB9C4D}"/>
    <cellStyle name="Normal 2 3 2 2 4 4 2 2" xfId="17015" xr:uid="{05ED50C8-D05F-43BB-BF6E-F135F8111CFA}"/>
    <cellStyle name="Normal 2 3 2 2 4 4 2 3" xfId="17016" xr:uid="{7BAEE8E8-3594-4C7E-8452-F21E37EE6A7D}"/>
    <cellStyle name="Normal 2 3 2 2 4 4 3" xfId="17017" xr:uid="{5C0D0A47-4720-4A2B-8B0E-D753D8544809}"/>
    <cellStyle name="Normal 2 3 2 2 4 4 3 2" xfId="17018" xr:uid="{9E9D7571-2ECE-400E-8EA3-858C9F63D60A}"/>
    <cellStyle name="Normal 2 3 2 2 4 4 3 3" xfId="17019" xr:uid="{5703C9B9-992A-4153-A62C-D813A4E38088}"/>
    <cellStyle name="Normal 2 3 2 2 4 4 4" xfId="17020" xr:uid="{C39779C3-1085-4BEE-8ACB-DC488775BDBE}"/>
    <cellStyle name="Normal 2 3 2 2 4 4 5" xfId="17021" xr:uid="{75AB215E-ECCB-4721-B29C-B036DEA5BC30}"/>
    <cellStyle name="Normal 2 3 2 2 4 5" xfId="17022" xr:uid="{AC1A0419-292D-4BB3-88AE-FE89C7980710}"/>
    <cellStyle name="Normal 2 3 2 2 4 5 2" xfId="17023" xr:uid="{19DDEA86-4DED-4A82-BCBB-014F571EACD4}"/>
    <cellStyle name="Normal 2 3 2 2 4 5 3" xfId="17024" xr:uid="{6CA78252-34AD-4FF4-9994-E1C2503ECB3E}"/>
    <cellStyle name="Normal 2 3 2 2 4 6" xfId="17025" xr:uid="{28821AA4-73CF-492D-8C9F-82ACDA7007D6}"/>
    <cellStyle name="Normal 2 3 2 2 4 6 2" xfId="17026" xr:uid="{C7D370CF-87C8-467C-A2EF-56FD013DE729}"/>
    <cellStyle name="Normal 2 3 2 2 4 6 3" xfId="17027" xr:uid="{478ECB13-8462-4716-A0B8-7C714F1F60AB}"/>
    <cellStyle name="Normal 2 3 2 2 4 7" xfId="17028" xr:uid="{86B8C871-FD61-43D3-827D-1C3DEE24A5A7}"/>
    <cellStyle name="Normal 2 3 2 2 4 8" xfId="17029" xr:uid="{0D7112AC-08D8-45B9-8CC5-73C362BB74E0}"/>
    <cellStyle name="Normal 2 3 2 2 5" xfId="17030" xr:uid="{54208D24-C4A4-43E1-BF87-1991D52770A9}"/>
    <cellStyle name="Normal 2 3 2 2 5 2" xfId="17031" xr:uid="{955A0670-8E8A-43B4-902D-6892E906AE07}"/>
    <cellStyle name="Normal 2 3 2 2 5 2 2" xfId="17032" xr:uid="{0A09F32F-0A14-417C-ADCA-D4DD3293625C}"/>
    <cellStyle name="Normal 2 3 2 2 5 2 3" xfId="17033" xr:uid="{74DCC46A-A869-45CF-9C32-102D2E833244}"/>
    <cellStyle name="Normal 2 3 2 2 5 3" xfId="17034" xr:uid="{9D7BCCBE-37A3-400D-89AF-5F4903768B4A}"/>
    <cellStyle name="Normal 2 3 2 2 5 3 2" xfId="17035" xr:uid="{23A3FE7C-77FB-4327-9752-757FF95DF3C8}"/>
    <cellStyle name="Normal 2 3 2 2 5 3 3" xfId="17036" xr:uid="{89E119E7-732B-4484-9D9F-2A48D961E2C9}"/>
    <cellStyle name="Normal 2 3 2 2 5 4" xfId="17037" xr:uid="{4249A6F9-AADD-4177-BFA5-77CE498A7606}"/>
    <cellStyle name="Normal 2 3 2 2 5 5" xfId="17038" xr:uid="{8AF2CED2-E9E6-43F3-8D28-12A677F6A696}"/>
    <cellStyle name="Normal 2 3 2 2 6" xfId="17039" xr:uid="{71F7D76D-17C9-465E-939D-53B31D7374EC}"/>
    <cellStyle name="Normal 2 3 2 2 6 2" xfId="17040" xr:uid="{884EEBD4-91A6-4B29-A22C-E5F1C43DDE50}"/>
    <cellStyle name="Normal 2 3 2 2 6 2 2" xfId="17041" xr:uid="{394F7A10-94AC-4DC6-9F67-943A9014A3AA}"/>
    <cellStyle name="Normal 2 3 2 2 6 2 3" xfId="17042" xr:uid="{CC42792E-11DA-4416-BA14-50A83F1404CC}"/>
    <cellStyle name="Normal 2 3 2 2 6 3" xfId="17043" xr:uid="{629D978C-2C45-4679-9DCF-93D1DA17D167}"/>
    <cellStyle name="Normal 2 3 2 2 6 3 2" xfId="17044" xr:uid="{645FF653-FAB3-4781-AB05-DA82C8E6FF38}"/>
    <cellStyle name="Normal 2 3 2 2 6 3 3" xfId="17045" xr:uid="{0291CC48-33A8-4443-B057-658506B22025}"/>
    <cellStyle name="Normal 2 3 2 2 6 4" xfId="17046" xr:uid="{BDAF03A1-766A-4ABF-BF4B-5579113BF92B}"/>
    <cellStyle name="Normal 2 3 2 2 6 5" xfId="17047" xr:uid="{7B36A1DE-2628-418E-B10C-97D89115D716}"/>
    <cellStyle name="Normal 2 3 2 2 7" xfId="17048" xr:uid="{7826D098-394B-46BE-B85D-8F279FA0643B}"/>
    <cellStyle name="Normal 2 3 2 2 7 2" xfId="17049" xr:uid="{64613A0A-01D2-4548-A680-7DCB16AEB77C}"/>
    <cellStyle name="Normal 2 3 2 2 7 2 2" xfId="17050" xr:uid="{93EAD6F9-F5D9-4A8A-9219-6327D1AB1157}"/>
    <cellStyle name="Normal 2 3 2 2 7 2 3" xfId="17051" xr:uid="{199B8B85-29B3-4C46-A63E-777483F5AA96}"/>
    <cellStyle name="Normal 2 3 2 2 7 3" xfId="17052" xr:uid="{156263F2-B37E-462B-8E76-84AB339457D4}"/>
    <cellStyle name="Normal 2 3 2 2 7 3 2" xfId="17053" xr:uid="{2409CA71-0AAC-4DC9-9195-C85F6206E9FB}"/>
    <cellStyle name="Normal 2 3 2 2 7 3 3" xfId="17054" xr:uid="{0221B4AB-A8A5-4A02-9DE8-D21CED742C27}"/>
    <cellStyle name="Normal 2 3 2 2 7 4" xfId="17055" xr:uid="{B14E0685-86BA-49B0-8CB2-360D8E365FB5}"/>
    <cellStyle name="Normal 2 3 2 2 7 5" xfId="17056" xr:uid="{BD4FA905-261A-42BE-A58D-B8C532402BE5}"/>
    <cellStyle name="Normal 2 3 2 2 8" xfId="17057" xr:uid="{C8E27413-6A7E-4EED-B239-402DA81104A3}"/>
    <cellStyle name="Normal 2 3 2 2 8 2" xfId="17058" xr:uid="{A72C6E5B-3737-455C-A288-090750CD7194}"/>
    <cellStyle name="Normal 2 3 2 2 8 3" xfId="17059" xr:uid="{76F15CCD-72BC-4281-91CF-F521F712C09F}"/>
    <cellStyle name="Normal 2 3 2 2 9" xfId="17060" xr:uid="{649F8CBE-02DB-4307-B738-303E55786DF9}"/>
    <cellStyle name="Normal 2 3 2 2 9 2" xfId="17061" xr:uid="{8C5A01C5-0D75-4775-AB65-1A4EEB9EAD2B}"/>
    <cellStyle name="Normal 2 3 2 2 9 3" xfId="17062" xr:uid="{2EE96F49-973C-43E0-83C2-2A224C9787C9}"/>
    <cellStyle name="Normal 2 3 2 3" xfId="17063" xr:uid="{4444BF9F-FC73-49B2-B8C1-328B16B701D3}"/>
    <cellStyle name="Normal 2 3 2 3 10" xfId="17064" xr:uid="{B1D81244-A2AD-4F14-AB65-45234FD8A5A2}"/>
    <cellStyle name="Normal 2 3 2 3 2" xfId="17065" xr:uid="{84822E58-405A-4E8C-8953-EBD48070AD40}"/>
    <cellStyle name="Normal 2 3 2 3 2 2" xfId="17066" xr:uid="{9F7489DB-9DB8-40EE-A003-5D7F5B7E7BDB}"/>
    <cellStyle name="Normal 2 3 2 3 2 2 2" xfId="17067" xr:uid="{3CF036D2-CCD5-401C-947D-0F085D93E333}"/>
    <cellStyle name="Normal 2 3 2 3 2 2 2 2" xfId="17068" xr:uid="{139DCC0A-2808-499A-8ACB-AEF5EE0E90A9}"/>
    <cellStyle name="Normal 2 3 2 3 2 2 2 3" xfId="17069" xr:uid="{20B86311-38F9-4E4C-B8F9-C75BD2B203BD}"/>
    <cellStyle name="Normal 2 3 2 3 2 2 3" xfId="17070" xr:uid="{812ADE4C-A08E-43C2-8147-B10BB9D4119C}"/>
    <cellStyle name="Normal 2 3 2 3 2 2 3 2" xfId="17071" xr:uid="{D1623271-4529-4CD7-8B35-0ECB2CEB7313}"/>
    <cellStyle name="Normal 2 3 2 3 2 2 3 3" xfId="17072" xr:uid="{56775C53-31EA-4C68-B21A-4D673D97EFAB}"/>
    <cellStyle name="Normal 2 3 2 3 2 2 4" xfId="17073" xr:uid="{11AD2065-68D6-411E-AE97-1DF5665A6071}"/>
    <cellStyle name="Normal 2 3 2 3 2 2 5" xfId="17074" xr:uid="{58445AED-3F94-4309-AC01-56DA9948E308}"/>
    <cellStyle name="Normal 2 3 2 3 2 3" xfId="17075" xr:uid="{5D7978D3-7D3B-424D-947F-DD9525D6C3D6}"/>
    <cellStyle name="Normal 2 3 2 3 2 3 2" xfId="17076" xr:uid="{DDB64F36-BE64-4764-850D-477E1476C0F4}"/>
    <cellStyle name="Normal 2 3 2 3 2 3 2 2" xfId="17077" xr:uid="{42DB4414-16C6-488B-9B76-5F899F1062DB}"/>
    <cellStyle name="Normal 2 3 2 3 2 3 2 3" xfId="17078" xr:uid="{09343B59-2477-4166-BADB-4B1BA424F0F9}"/>
    <cellStyle name="Normal 2 3 2 3 2 3 3" xfId="17079" xr:uid="{DB1CA3B5-215C-408C-939E-BF41B1E50AC5}"/>
    <cellStyle name="Normal 2 3 2 3 2 3 3 2" xfId="17080" xr:uid="{BAD4BC22-1937-40BD-B268-20D00D53DD8C}"/>
    <cellStyle name="Normal 2 3 2 3 2 3 3 3" xfId="17081" xr:uid="{F647B07A-B599-4AE7-9901-829B932A163C}"/>
    <cellStyle name="Normal 2 3 2 3 2 3 4" xfId="17082" xr:uid="{31D2D3CA-2DAC-4BA1-A06E-F303F66D3893}"/>
    <cellStyle name="Normal 2 3 2 3 2 3 5" xfId="17083" xr:uid="{D33C2AC2-F021-4EC7-B184-CE1CE3FEBAF6}"/>
    <cellStyle name="Normal 2 3 2 3 2 4" xfId="17084" xr:uid="{C8C8B893-A9B2-4BD7-8035-BF045A22A1B2}"/>
    <cellStyle name="Normal 2 3 2 3 2 4 2" xfId="17085" xr:uid="{2A41B4B0-8F48-4755-84EF-418DA1A74D40}"/>
    <cellStyle name="Normal 2 3 2 3 2 4 2 2" xfId="17086" xr:uid="{64483275-FE3A-4D79-AD50-1B2A932D59DF}"/>
    <cellStyle name="Normal 2 3 2 3 2 4 2 3" xfId="17087" xr:uid="{CCDA88FB-FED4-42B0-85C1-6CB96677EFC3}"/>
    <cellStyle name="Normal 2 3 2 3 2 4 3" xfId="17088" xr:uid="{9B44A374-DB80-4134-9C39-EAC908016212}"/>
    <cellStyle name="Normal 2 3 2 3 2 4 3 2" xfId="17089" xr:uid="{6BEC64D6-26E9-4F90-A68C-710712E65F6A}"/>
    <cellStyle name="Normal 2 3 2 3 2 4 3 3" xfId="17090" xr:uid="{A06270B3-680C-4E3C-B3E4-79C64400B1AE}"/>
    <cellStyle name="Normal 2 3 2 3 2 4 4" xfId="17091" xr:uid="{6B26CB45-ECE2-456E-8F65-D2B4DF6367BB}"/>
    <cellStyle name="Normal 2 3 2 3 2 4 5" xfId="17092" xr:uid="{260B4EB7-774D-48FD-AF25-C77E9129802A}"/>
    <cellStyle name="Normal 2 3 2 3 2 5" xfId="17093" xr:uid="{C88B6DB8-0DE7-4205-8D92-94437698A721}"/>
    <cellStyle name="Normal 2 3 2 3 2 5 2" xfId="17094" xr:uid="{633D9713-ADAB-45AC-AA54-BF872E879EBB}"/>
    <cellStyle name="Normal 2 3 2 3 2 5 3" xfId="17095" xr:uid="{B25405E5-5430-4F63-A859-7DE72961956C}"/>
    <cellStyle name="Normal 2 3 2 3 2 6" xfId="17096" xr:uid="{4658249A-FFF7-4927-A6C7-57D98D089DD9}"/>
    <cellStyle name="Normal 2 3 2 3 2 6 2" xfId="17097" xr:uid="{A9070C42-D467-4372-99B2-53E871DB1CC6}"/>
    <cellStyle name="Normal 2 3 2 3 2 6 3" xfId="17098" xr:uid="{D338364A-3954-469C-87C5-7540B52890BF}"/>
    <cellStyle name="Normal 2 3 2 3 2 7" xfId="17099" xr:uid="{C1087056-FFA0-441A-AA65-012637005CFF}"/>
    <cellStyle name="Normal 2 3 2 3 2 8" xfId="17100" xr:uid="{F98741C0-800D-4328-B0E6-0D6CCC056B8F}"/>
    <cellStyle name="Normal 2 3 2 3 3" xfId="17101" xr:uid="{EEC385EF-AC07-4B95-87DA-2651D45F7F33}"/>
    <cellStyle name="Normal 2 3 2 3 3 2" xfId="17102" xr:uid="{C072A297-1CF7-43AF-88CD-8C923E5165E0}"/>
    <cellStyle name="Normal 2 3 2 3 3 2 2" xfId="17103" xr:uid="{A76BD6F7-57E9-473E-9687-F14A819C0026}"/>
    <cellStyle name="Normal 2 3 2 3 3 2 3" xfId="17104" xr:uid="{93BDB546-3A40-486C-9153-AB97E215E18A}"/>
    <cellStyle name="Normal 2 3 2 3 3 3" xfId="17105" xr:uid="{C4B90C80-341E-477F-B7E3-AA21C4893F5E}"/>
    <cellStyle name="Normal 2 3 2 3 3 3 2" xfId="17106" xr:uid="{16A834FB-C205-4F36-863D-0B0C82546023}"/>
    <cellStyle name="Normal 2 3 2 3 3 3 3" xfId="17107" xr:uid="{5D9D9B93-C708-4C81-B4F0-AEC6DE2EB63D}"/>
    <cellStyle name="Normal 2 3 2 3 3 4" xfId="17108" xr:uid="{993AA0BB-6E01-4CC5-B7A8-24DEB6CF7525}"/>
    <cellStyle name="Normal 2 3 2 3 3 5" xfId="17109" xr:uid="{E8E94609-DD3F-41D7-B47C-DA4BBDB0864D}"/>
    <cellStyle name="Normal 2 3 2 3 4" xfId="17110" xr:uid="{1D177B80-A5B9-4F0D-B9F4-B974534E50AF}"/>
    <cellStyle name="Normal 2 3 2 3 4 2" xfId="17111" xr:uid="{15E8B082-5F18-47DB-94DF-EB0F9736CD86}"/>
    <cellStyle name="Normal 2 3 2 3 4 2 2" xfId="17112" xr:uid="{1808B9B3-BECA-4723-9C0C-CE343F3AFEB9}"/>
    <cellStyle name="Normal 2 3 2 3 4 2 3" xfId="17113" xr:uid="{6934FE38-111F-4E59-88D6-FFF317B7F8AB}"/>
    <cellStyle name="Normal 2 3 2 3 4 3" xfId="17114" xr:uid="{D0F3B5B7-5FD5-4507-965D-7169677EBF9F}"/>
    <cellStyle name="Normal 2 3 2 3 4 3 2" xfId="17115" xr:uid="{CCE85FDB-9EAB-4E70-885B-377CBCB1F86F}"/>
    <cellStyle name="Normal 2 3 2 3 4 3 3" xfId="17116" xr:uid="{B60B0229-355B-466D-B541-1ECF5A3B1CAC}"/>
    <cellStyle name="Normal 2 3 2 3 4 4" xfId="17117" xr:uid="{D0324BCA-9108-4716-BA79-6D0BAD58DAAB}"/>
    <cellStyle name="Normal 2 3 2 3 4 5" xfId="17118" xr:uid="{E54E504C-75B5-4BF2-8982-FC7CD19DCC02}"/>
    <cellStyle name="Normal 2 3 2 3 5" xfId="17119" xr:uid="{2B6FB6CE-7E81-496D-89AB-C298C988EDB3}"/>
    <cellStyle name="Normal 2 3 2 3 5 2" xfId="17120" xr:uid="{B143B96F-397A-4028-B6A4-091FBFC42A81}"/>
    <cellStyle name="Normal 2 3 2 3 5 2 2" xfId="17121" xr:uid="{DB07DA51-1CE0-456E-9C9C-4DF4E3B34E94}"/>
    <cellStyle name="Normal 2 3 2 3 5 2 3" xfId="17122" xr:uid="{D56BF9B4-B34C-4253-ABC7-3387C7D14F26}"/>
    <cellStyle name="Normal 2 3 2 3 5 3" xfId="17123" xr:uid="{C5EC557C-471A-44D7-AD2E-80EB69D56FA1}"/>
    <cellStyle name="Normal 2 3 2 3 5 3 2" xfId="17124" xr:uid="{A95351A3-0F86-420A-9138-8209624FA296}"/>
    <cellStyle name="Normal 2 3 2 3 5 3 3" xfId="17125" xr:uid="{4BDE7EB5-E367-41FC-8B19-19BFB4433C51}"/>
    <cellStyle name="Normal 2 3 2 3 5 4" xfId="17126" xr:uid="{BFF1B7A4-ECAE-4F90-B9CC-870C2BC38AAB}"/>
    <cellStyle name="Normal 2 3 2 3 5 5" xfId="17127" xr:uid="{7E5B30F4-BD0F-4888-A3E7-D7CF4158B8FA}"/>
    <cellStyle name="Normal 2 3 2 3 6" xfId="17128" xr:uid="{6DD20735-E0AA-4FD3-89BD-E86C34A0FA81}"/>
    <cellStyle name="Normal 2 3 2 3 6 2" xfId="17129" xr:uid="{A5E79E94-C5A1-4633-8939-251CF97238EC}"/>
    <cellStyle name="Normal 2 3 2 3 6 3" xfId="17130" xr:uid="{9AB4FB81-C260-4BCF-8075-90AA3F73927D}"/>
    <cellStyle name="Normal 2 3 2 3 7" xfId="17131" xr:uid="{961F7247-38B7-454A-A852-412E48DC07D0}"/>
    <cellStyle name="Normal 2 3 2 3 7 2" xfId="17132" xr:uid="{1B42D71F-5A59-489F-B0B5-02BD36ED70EF}"/>
    <cellStyle name="Normal 2 3 2 3 7 3" xfId="17133" xr:uid="{ACE981CA-A066-4D98-9B6E-7713DA656AD7}"/>
    <cellStyle name="Normal 2 3 2 3 8" xfId="17134" xr:uid="{E653711A-A04D-455C-9105-11137693025C}"/>
    <cellStyle name="Normal 2 3 2 3 8 2" xfId="17135" xr:uid="{B5A0E4B1-E62E-4E6E-A465-2F66C1878B66}"/>
    <cellStyle name="Normal 2 3 2 3 8 3" xfId="17136" xr:uid="{CF7AC45C-0502-4437-8A8F-4EB1E4C48349}"/>
    <cellStyle name="Normal 2 3 2 3 9" xfId="17137" xr:uid="{FEC96176-7E99-45F3-8EF7-40B65DDC851E}"/>
    <cellStyle name="Normal 2 3 2 4" xfId="17138" xr:uid="{F04401E2-7730-45E2-BA32-0AA4459FE8D7}"/>
    <cellStyle name="Normal 2 3 2 4 10" xfId="17139" xr:uid="{1CDB7F4F-793A-4517-B18D-1C5F2AB4A837}"/>
    <cellStyle name="Normal 2 3 2 4 2" xfId="17140" xr:uid="{6A8D2218-B107-4E65-8B7D-C877202D1D27}"/>
    <cellStyle name="Normal 2 3 2 4 2 2" xfId="17141" xr:uid="{9135BDF7-00DF-4D02-9696-E4CA19FC1B08}"/>
    <cellStyle name="Normal 2 3 2 4 2 2 2" xfId="17142" xr:uid="{D1209C67-DDE7-43C5-91D1-C5424B948F71}"/>
    <cellStyle name="Normal 2 3 2 4 2 2 2 2" xfId="17143" xr:uid="{4306563D-9445-4019-AFD3-A61A82582408}"/>
    <cellStyle name="Normal 2 3 2 4 2 2 2 3" xfId="17144" xr:uid="{B0504059-D099-48E4-80AB-D5B7EE3AF78A}"/>
    <cellStyle name="Normal 2 3 2 4 2 2 3" xfId="17145" xr:uid="{AB7E8564-56A8-421C-B102-2B0DD1989BF2}"/>
    <cellStyle name="Normal 2 3 2 4 2 2 3 2" xfId="17146" xr:uid="{BFA78324-4552-4A1C-A768-B41D29D31495}"/>
    <cellStyle name="Normal 2 3 2 4 2 2 3 3" xfId="17147" xr:uid="{63333A93-BD14-4867-B57A-F277A5374C51}"/>
    <cellStyle name="Normal 2 3 2 4 2 2 4" xfId="17148" xr:uid="{7BE6C2CA-E488-43EA-BA40-66CD2EACB611}"/>
    <cellStyle name="Normal 2 3 2 4 2 2 5" xfId="17149" xr:uid="{FEE003A4-EC2E-4F8B-AC66-5C9A8387B757}"/>
    <cellStyle name="Normal 2 3 2 4 2 3" xfId="17150" xr:uid="{DA9BA09E-023E-4830-BD16-2BE51B9609D4}"/>
    <cellStyle name="Normal 2 3 2 4 2 3 2" xfId="17151" xr:uid="{B35C94E3-219E-404B-A5B9-B7CB074B543B}"/>
    <cellStyle name="Normal 2 3 2 4 2 3 2 2" xfId="17152" xr:uid="{A62CE372-EC4A-430F-81B3-C334EE8D7FEF}"/>
    <cellStyle name="Normal 2 3 2 4 2 3 2 3" xfId="17153" xr:uid="{447930AF-51D8-4A05-A860-5F95714F750D}"/>
    <cellStyle name="Normal 2 3 2 4 2 3 3" xfId="17154" xr:uid="{E7BD2B77-7C96-48DD-9C29-220B12E202F9}"/>
    <cellStyle name="Normal 2 3 2 4 2 3 3 2" xfId="17155" xr:uid="{6EBFB975-879F-4B32-A40C-ADF6185DE43E}"/>
    <cellStyle name="Normal 2 3 2 4 2 3 3 3" xfId="17156" xr:uid="{3FBED969-33D3-4F65-9D0D-391F40D858AD}"/>
    <cellStyle name="Normal 2 3 2 4 2 3 4" xfId="17157" xr:uid="{B7C9AFCA-33EB-4209-9BCC-6DCF6B5EC714}"/>
    <cellStyle name="Normal 2 3 2 4 2 3 5" xfId="17158" xr:uid="{F75B462E-6B8A-4CD0-A09A-815CBF4FF8F2}"/>
    <cellStyle name="Normal 2 3 2 4 2 4" xfId="17159" xr:uid="{165EBE94-C771-48CA-AF33-1816A7AF99C2}"/>
    <cellStyle name="Normal 2 3 2 4 2 4 2" xfId="17160" xr:uid="{5577564B-CB82-469D-A433-5295C1F01303}"/>
    <cellStyle name="Normal 2 3 2 4 2 4 2 2" xfId="17161" xr:uid="{5F6CEDE7-0B5F-43E4-81E0-CDA64C76049E}"/>
    <cellStyle name="Normal 2 3 2 4 2 4 2 3" xfId="17162" xr:uid="{6C670C12-02DD-42C9-9EC7-4843DDD4BBEA}"/>
    <cellStyle name="Normal 2 3 2 4 2 4 3" xfId="17163" xr:uid="{0FACDE09-1B43-4044-943D-A6234D684E00}"/>
    <cellStyle name="Normal 2 3 2 4 2 4 3 2" xfId="17164" xr:uid="{5294D4A6-097C-4843-AAA5-03047DF4483A}"/>
    <cellStyle name="Normal 2 3 2 4 2 4 3 3" xfId="17165" xr:uid="{7A6FE1F3-C6AA-4D90-BF95-32F0C4F98435}"/>
    <cellStyle name="Normal 2 3 2 4 2 4 4" xfId="17166" xr:uid="{A9BA2A33-E64C-4339-B77B-7C039037F21A}"/>
    <cellStyle name="Normal 2 3 2 4 2 4 5" xfId="17167" xr:uid="{56686394-6E39-4DA0-93B9-CDBB69C9DCB3}"/>
    <cellStyle name="Normal 2 3 2 4 2 5" xfId="17168" xr:uid="{7F4F45FE-95F3-4B9D-ACB6-8A7B1A6440A4}"/>
    <cellStyle name="Normal 2 3 2 4 2 5 2" xfId="17169" xr:uid="{3678EC2E-1797-4A92-9189-7CED9517122E}"/>
    <cellStyle name="Normal 2 3 2 4 2 5 3" xfId="17170" xr:uid="{43DFEF15-F663-4C0E-BC4D-14D029A1986F}"/>
    <cellStyle name="Normal 2 3 2 4 2 6" xfId="17171" xr:uid="{6EC1CD81-F896-488D-BE8C-D35AFF119A45}"/>
    <cellStyle name="Normal 2 3 2 4 2 6 2" xfId="17172" xr:uid="{3C9093C3-EA2C-4B80-9438-4056F99B0F43}"/>
    <cellStyle name="Normal 2 3 2 4 2 6 3" xfId="17173" xr:uid="{1F36571D-06D8-46D3-BE94-03AF80665C52}"/>
    <cellStyle name="Normal 2 3 2 4 2 7" xfId="17174" xr:uid="{163B01D1-3A16-4A72-BFC5-7FF90445D348}"/>
    <cellStyle name="Normal 2 3 2 4 2 8" xfId="17175" xr:uid="{8E0A39BC-A95A-4FFC-9BBD-5CAD7B6237A6}"/>
    <cellStyle name="Normal 2 3 2 4 3" xfId="17176" xr:uid="{6FEDBE37-7F34-42F2-9805-BCA95CB5B522}"/>
    <cellStyle name="Normal 2 3 2 4 3 2" xfId="17177" xr:uid="{69D6BC0E-04A5-41A1-BF9F-49FBD01F07C7}"/>
    <cellStyle name="Normal 2 3 2 4 3 2 2" xfId="17178" xr:uid="{66F1AE77-649A-4EB5-9F5F-8888FA241F12}"/>
    <cellStyle name="Normal 2 3 2 4 3 2 3" xfId="17179" xr:uid="{70E401D0-09CC-438A-92AB-F43C9E02CD94}"/>
    <cellStyle name="Normal 2 3 2 4 3 3" xfId="17180" xr:uid="{2D52E963-FC11-4176-8346-ED16592DCABE}"/>
    <cellStyle name="Normal 2 3 2 4 3 3 2" xfId="17181" xr:uid="{213F6E5C-14DC-49E6-B55A-48EBC0BCAE66}"/>
    <cellStyle name="Normal 2 3 2 4 3 3 3" xfId="17182" xr:uid="{165D2B57-E05E-4FE1-83EB-874ED0858027}"/>
    <cellStyle name="Normal 2 3 2 4 3 4" xfId="17183" xr:uid="{14356B20-52CA-468D-8998-34663347D935}"/>
    <cellStyle name="Normal 2 3 2 4 3 5" xfId="17184" xr:uid="{8B0721D9-A956-41BC-8AEA-6B9EDF5B141F}"/>
    <cellStyle name="Normal 2 3 2 4 4" xfId="17185" xr:uid="{6D1F5303-802D-4775-8BE5-3509D8AD508C}"/>
    <cellStyle name="Normal 2 3 2 4 4 2" xfId="17186" xr:uid="{87304094-63E3-4AD2-AB3E-A93553769195}"/>
    <cellStyle name="Normal 2 3 2 4 4 2 2" xfId="17187" xr:uid="{6DDD47CB-CCED-440F-A2E9-473E216B0E0B}"/>
    <cellStyle name="Normal 2 3 2 4 4 2 3" xfId="17188" xr:uid="{54063040-450A-4A0C-AA54-F2F4440743AA}"/>
    <cellStyle name="Normal 2 3 2 4 4 3" xfId="17189" xr:uid="{FF6BEF31-FE8C-42FC-A3A4-2AF870E80197}"/>
    <cellStyle name="Normal 2 3 2 4 4 3 2" xfId="17190" xr:uid="{33E16CAC-08CD-4212-BB96-B803EC0FBB4A}"/>
    <cellStyle name="Normal 2 3 2 4 4 3 3" xfId="17191" xr:uid="{0AD3B46F-7A7E-40A7-B7C5-FBE06712CAF6}"/>
    <cellStyle name="Normal 2 3 2 4 4 4" xfId="17192" xr:uid="{C44449BC-0380-4A13-B200-BB6776F55353}"/>
    <cellStyle name="Normal 2 3 2 4 4 5" xfId="17193" xr:uid="{CCA16425-4613-47A3-8875-94092FCA7D06}"/>
    <cellStyle name="Normal 2 3 2 4 5" xfId="17194" xr:uid="{C9FC1FB6-F505-40A3-B7FF-F14A040B36F5}"/>
    <cellStyle name="Normal 2 3 2 4 5 2" xfId="17195" xr:uid="{2B5D9AA4-8330-41F7-9E55-A095657BD3A1}"/>
    <cellStyle name="Normal 2 3 2 4 5 2 2" xfId="17196" xr:uid="{7E0386FE-3A5C-4E5A-A37D-C6C08F3A0326}"/>
    <cellStyle name="Normal 2 3 2 4 5 2 3" xfId="17197" xr:uid="{E3D057B4-66EA-455F-BD01-E61B493E8E4B}"/>
    <cellStyle name="Normal 2 3 2 4 5 3" xfId="17198" xr:uid="{BEBB5533-5050-4F76-8F10-9A89D982E3D5}"/>
    <cellStyle name="Normal 2 3 2 4 5 3 2" xfId="17199" xr:uid="{148E8550-7266-4B59-A0C7-63421AF12F72}"/>
    <cellStyle name="Normal 2 3 2 4 5 3 3" xfId="17200" xr:uid="{20898BEA-5FBF-48C4-8124-3CC004D3CB98}"/>
    <cellStyle name="Normal 2 3 2 4 5 4" xfId="17201" xr:uid="{61396317-3B20-4962-99C7-A802BCF3C455}"/>
    <cellStyle name="Normal 2 3 2 4 5 5" xfId="17202" xr:uid="{E241507F-9190-4ADF-B7C0-54958C488C57}"/>
    <cellStyle name="Normal 2 3 2 4 6" xfId="17203" xr:uid="{FCD17674-390C-4ABE-AD05-0EE39AF4FE49}"/>
    <cellStyle name="Normal 2 3 2 4 6 2" xfId="17204" xr:uid="{3C0EC86E-6BFE-4094-A5B0-0B6928D70D2D}"/>
    <cellStyle name="Normal 2 3 2 4 6 3" xfId="17205" xr:uid="{9EF27ED0-75BE-4C0F-8107-A5CED1D0E56E}"/>
    <cellStyle name="Normal 2 3 2 4 7" xfId="17206" xr:uid="{611FB6EA-F40D-46FC-B3AD-AA1D6AB1C771}"/>
    <cellStyle name="Normal 2 3 2 4 7 2" xfId="17207" xr:uid="{FEA74DFE-527B-459D-8CED-24A96FCBACBC}"/>
    <cellStyle name="Normal 2 3 2 4 7 3" xfId="17208" xr:uid="{8119979F-CDB9-4C47-929A-F1D315F0E948}"/>
    <cellStyle name="Normal 2 3 2 4 8" xfId="17209" xr:uid="{3A150D99-0014-4178-9F4D-94B6E6659BD2}"/>
    <cellStyle name="Normal 2 3 2 4 8 2" xfId="17210" xr:uid="{43305D42-236A-4D05-8075-4D919DC245F5}"/>
    <cellStyle name="Normal 2 3 2 4 8 3" xfId="17211" xr:uid="{D5D06315-1729-459F-8F2D-780A2445AA08}"/>
    <cellStyle name="Normal 2 3 2 4 9" xfId="17212" xr:uid="{92E6A816-2268-4D68-A5EA-CC8D927E3797}"/>
    <cellStyle name="Normal 2 3 2 5" xfId="17213" xr:uid="{A9BBA5DC-FAD5-4420-AC77-E98EF794B024}"/>
    <cellStyle name="Normal 2 3 2 5 2" xfId="17214" xr:uid="{B3C8C066-D872-4F1B-B0F0-8EB777DBD23F}"/>
    <cellStyle name="Normal 2 3 2 5 2 2" xfId="17215" xr:uid="{39DBFD1E-F143-4BD9-A84F-054347B37024}"/>
    <cellStyle name="Normal 2 3 2 5 2 2 2" xfId="17216" xr:uid="{93615C20-5B75-4B2C-9CBB-7BC22C4F5A87}"/>
    <cellStyle name="Normal 2 3 2 5 2 2 3" xfId="17217" xr:uid="{5D78AA7D-28A0-4835-BBA2-9143054E48FC}"/>
    <cellStyle name="Normal 2 3 2 5 2 3" xfId="17218" xr:uid="{01C384C1-25C3-4357-9F1D-64614BA17BB9}"/>
    <cellStyle name="Normal 2 3 2 5 2 3 2" xfId="17219" xr:uid="{C1D5FE4C-0A68-4B0F-9192-77E33233BB71}"/>
    <cellStyle name="Normal 2 3 2 5 2 3 3" xfId="17220" xr:uid="{248B0EAE-1F72-4093-9A53-5F1484E00DED}"/>
    <cellStyle name="Normal 2 3 2 5 2 4" xfId="17221" xr:uid="{AE533B4D-E586-4F9E-B1D1-20725FA45439}"/>
    <cellStyle name="Normal 2 3 2 5 2 5" xfId="17222" xr:uid="{2BA23720-10C9-43F4-A1FA-6C29EB76153C}"/>
    <cellStyle name="Normal 2 3 2 5 3" xfId="17223" xr:uid="{EF76A2ED-EC6C-41AF-8531-59F947233AC9}"/>
    <cellStyle name="Normal 2 3 2 5 3 2" xfId="17224" xr:uid="{B477ED7C-8A9B-47D2-B38B-93008661A373}"/>
    <cellStyle name="Normal 2 3 2 5 3 2 2" xfId="17225" xr:uid="{2AE7BBAB-F4CC-4A37-A221-95FDF9351668}"/>
    <cellStyle name="Normal 2 3 2 5 3 2 3" xfId="17226" xr:uid="{9B0ED425-2F46-4D28-94A6-6B9F3B77EA43}"/>
    <cellStyle name="Normal 2 3 2 5 3 3" xfId="17227" xr:uid="{A4B91FAE-2B8F-4E39-9200-0B363BA9899F}"/>
    <cellStyle name="Normal 2 3 2 5 3 3 2" xfId="17228" xr:uid="{92BFA89B-72DF-4769-887E-3995FE50A579}"/>
    <cellStyle name="Normal 2 3 2 5 3 3 3" xfId="17229" xr:uid="{9C429346-FE7A-4A3F-9705-BD40F54E24D9}"/>
    <cellStyle name="Normal 2 3 2 5 3 4" xfId="17230" xr:uid="{16CF4168-31E3-46A7-A08E-2D1C3DDBAC81}"/>
    <cellStyle name="Normal 2 3 2 5 3 5" xfId="17231" xr:uid="{073E99F7-2E6E-4273-8E84-AA6E2378F518}"/>
    <cellStyle name="Normal 2 3 2 5 4" xfId="17232" xr:uid="{F007BE2F-BAB0-498B-9961-21280F525BCD}"/>
    <cellStyle name="Normal 2 3 2 5 4 2" xfId="17233" xr:uid="{B4817559-EDDD-4969-92EA-1AE0A77B3FF0}"/>
    <cellStyle name="Normal 2 3 2 5 4 2 2" xfId="17234" xr:uid="{9DFB1933-49F3-4EF7-A6EF-57F6CA2FD970}"/>
    <cellStyle name="Normal 2 3 2 5 4 2 3" xfId="17235" xr:uid="{6B0ED300-BD1A-49B8-83A8-D2DB4558BF98}"/>
    <cellStyle name="Normal 2 3 2 5 4 3" xfId="17236" xr:uid="{95884D42-19E1-4FDB-81D5-6075F5EFB8E6}"/>
    <cellStyle name="Normal 2 3 2 5 4 3 2" xfId="17237" xr:uid="{730D34CC-824C-4408-BB7F-25E966D63451}"/>
    <cellStyle name="Normal 2 3 2 5 4 3 3" xfId="17238" xr:uid="{BAF8BBC8-748C-4411-BE29-880B4ED12F70}"/>
    <cellStyle name="Normal 2 3 2 5 4 4" xfId="17239" xr:uid="{B75239ED-5283-4FC6-B82B-5C2999895A7F}"/>
    <cellStyle name="Normal 2 3 2 5 4 5" xfId="17240" xr:uid="{25CBC1D0-D25F-4EB1-B85C-863264313172}"/>
    <cellStyle name="Normal 2 3 2 5 5" xfId="17241" xr:uid="{7B4AF55C-F744-4E76-8E0B-17797AB7592E}"/>
    <cellStyle name="Normal 2 3 2 5 5 2" xfId="17242" xr:uid="{3D01DA36-3413-4E33-B76F-A0D7CD9A234C}"/>
    <cellStyle name="Normal 2 3 2 5 5 3" xfId="17243" xr:uid="{39BBA59C-5F47-44F0-9443-CEC4B236022D}"/>
    <cellStyle name="Normal 2 3 2 5 6" xfId="17244" xr:uid="{FF352116-EBC7-41B5-93DF-AA3841D30914}"/>
    <cellStyle name="Normal 2 3 2 5 6 2" xfId="17245" xr:uid="{3D11FEE8-5646-4BE7-B4B8-7ECB5A41337E}"/>
    <cellStyle name="Normal 2 3 2 5 6 3" xfId="17246" xr:uid="{7440E11F-B7A6-4508-B342-30E2663A31C1}"/>
    <cellStyle name="Normal 2 3 2 5 7" xfId="17247" xr:uid="{1E61E00B-55D8-4DE4-8BBA-A7D7183D9E91}"/>
    <cellStyle name="Normal 2 3 2 5 8" xfId="17248" xr:uid="{536678F7-1824-4F59-801C-ED56BB3CFB2F}"/>
    <cellStyle name="Normal 2 3 2 6" xfId="17249" xr:uid="{CE3688B3-2B7A-4A72-B2B3-763353484536}"/>
    <cellStyle name="Normal 2 3 2 6 2" xfId="17250" xr:uid="{A235146A-9F8B-4A1A-A6C3-06BD317F22DF}"/>
    <cellStyle name="Normal 2 3 2 6 2 2" xfId="17251" xr:uid="{F91901FF-946D-4513-AF0E-C8D8D04C2C96}"/>
    <cellStyle name="Normal 2 3 2 6 2 3" xfId="17252" xr:uid="{645DE243-A3D6-4C1E-8395-976E09078216}"/>
    <cellStyle name="Normal 2 3 2 6 3" xfId="17253" xr:uid="{06DD67AB-F8E5-47BF-81DC-AD245C1BE111}"/>
    <cellStyle name="Normal 2 3 2 6 3 2" xfId="17254" xr:uid="{AB41F157-5188-4057-A7D3-FCE556DA6236}"/>
    <cellStyle name="Normal 2 3 2 6 3 3" xfId="17255" xr:uid="{E7F70782-365D-4EBB-BA89-3846EFBAA41E}"/>
    <cellStyle name="Normal 2 3 2 6 4" xfId="17256" xr:uid="{70F97912-5E00-4304-9B98-DF54520E1C7D}"/>
    <cellStyle name="Normal 2 3 2 6 5" xfId="17257" xr:uid="{387CD42B-AD50-4C67-A89A-0870C8FFB7D3}"/>
    <cellStyle name="Normal 2 3 2 7" xfId="17258" xr:uid="{B09F368C-14C8-42BB-A981-DCE407E702C5}"/>
    <cellStyle name="Normal 2 3 2 7 2" xfId="17259" xr:uid="{8E7EE93B-8DE1-43FA-9B54-8A3496242154}"/>
    <cellStyle name="Normal 2 3 2 7 2 2" xfId="17260" xr:uid="{C6BB68B9-3309-4DDC-AFFC-335CEFE13970}"/>
    <cellStyle name="Normal 2 3 2 7 2 3" xfId="17261" xr:uid="{6A62E4E3-75CB-4306-AA42-B8E0C100A5F5}"/>
    <cellStyle name="Normal 2 3 2 7 3" xfId="17262" xr:uid="{6CCC02E9-8AB7-44B5-A09C-A185927E83B2}"/>
    <cellStyle name="Normal 2 3 2 7 3 2" xfId="17263" xr:uid="{D492434F-6BF2-4B93-BD3F-CA0759828397}"/>
    <cellStyle name="Normal 2 3 2 7 3 3" xfId="17264" xr:uid="{7E8CCAA4-295F-4CB8-8C4D-3F3B9FBFDA08}"/>
    <cellStyle name="Normal 2 3 2 7 4" xfId="17265" xr:uid="{9D92910B-5F58-448F-8121-AC9CB52D4DDD}"/>
    <cellStyle name="Normal 2 3 2 7 5" xfId="17266" xr:uid="{B7145DFB-E124-41F0-B441-9863BFA3CB4E}"/>
    <cellStyle name="Normal 2 3 2 8" xfId="17267" xr:uid="{6B6795EF-B864-4E12-8270-4B22EE292CE8}"/>
    <cellStyle name="Normal 2 3 2 8 2" xfId="17268" xr:uid="{D3584A79-B5F2-48A0-9F8D-685AE5563A27}"/>
    <cellStyle name="Normal 2 3 2 8 2 2" xfId="17269" xr:uid="{9864858C-34F2-4471-8EBB-91C146240CF8}"/>
    <cellStyle name="Normal 2 3 2 8 2 3" xfId="17270" xr:uid="{0B83EFD9-504B-4D7A-972B-44FA47250B64}"/>
    <cellStyle name="Normal 2 3 2 8 3" xfId="17271" xr:uid="{2EBE25A7-B6A4-4ABF-BA53-91F9C9D3B130}"/>
    <cellStyle name="Normal 2 3 2 8 3 2" xfId="17272" xr:uid="{38E2D57A-C92F-470A-8A03-67B43AB4DF59}"/>
    <cellStyle name="Normal 2 3 2 8 3 3" xfId="17273" xr:uid="{51D05707-C678-4438-A32C-A6E22AC06419}"/>
    <cellStyle name="Normal 2 3 2 8 4" xfId="17274" xr:uid="{1ADA72CD-C104-41AD-820A-BD5B8D2A1403}"/>
    <cellStyle name="Normal 2 3 2 8 5" xfId="17275" xr:uid="{77C2A340-2FE4-422B-93C2-26C265C4996C}"/>
    <cellStyle name="Normal 2 3 2 9" xfId="17276" xr:uid="{6EA35BC6-AF43-4C66-BB11-730B647706AD}"/>
    <cellStyle name="Normal 2 3 2 9 2" xfId="17277" xr:uid="{28476410-F728-4A5A-808D-7A90C11C5E8A}"/>
    <cellStyle name="Normal 2 3 2 9 3" xfId="17278" xr:uid="{F5516174-3860-423D-837F-F41A060629D0}"/>
    <cellStyle name="Normal 2 3 3" xfId="17279" xr:uid="{406DE53C-6930-4B5A-8CBD-2D59DEDAC6B7}"/>
    <cellStyle name="Normal 2 3 3 10" xfId="17280" xr:uid="{5F8CDFAB-BA72-4F19-8650-14C63CE6CB57}"/>
    <cellStyle name="Normal 2 3 3 10 2" xfId="17281" xr:uid="{DA357906-4F71-4A40-AB1F-B20A3FB602CF}"/>
    <cellStyle name="Normal 2 3 3 10 3" xfId="17282" xr:uid="{40493F40-9B49-412F-848A-4093E6162151}"/>
    <cellStyle name="Normal 2 3 3 11" xfId="17283" xr:uid="{C809206C-78F4-4BC8-A05B-72482196E321}"/>
    <cellStyle name="Normal 2 3 3 12" xfId="17284" xr:uid="{F312A260-2F79-4412-A000-B24FE01B69F1}"/>
    <cellStyle name="Normal 2 3 3 2" xfId="17285" xr:uid="{A095D148-485C-4D38-9EC4-8B01B6C53A1E}"/>
    <cellStyle name="Normal 2 3 3 2 10" xfId="17286" xr:uid="{E08AFBCD-797B-486A-810D-BF86790FC556}"/>
    <cellStyle name="Normal 2 3 3 2 2" xfId="17287" xr:uid="{A1CD323B-A811-4C18-90E4-40780ACF3F10}"/>
    <cellStyle name="Normal 2 3 3 2 2 2" xfId="17288" xr:uid="{35721E9E-D67A-40E3-B91E-E767EB4C7794}"/>
    <cellStyle name="Normal 2 3 3 2 2 2 2" xfId="17289" xr:uid="{C029DD78-E060-4BA5-A07C-9A8D99089C7F}"/>
    <cellStyle name="Normal 2 3 3 2 2 2 2 2" xfId="17290" xr:uid="{4E4B4ED3-6709-4F53-8DC9-5CFF67457F70}"/>
    <cellStyle name="Normal 2 3 3 2 2 2 2 3" xfId="17291" xr:uid="{C46B363B-562D-412F-B04C-9A54EAA95E28}"/>
    <cellStyle name="Normal 2 3 3 2 2 2 3" xfId="17292" xr:uid="{D5A95D9C-C874-488E-8B02-BA817C822CDD}"/>
    <cellStyle name="Normal 2 3 3 2 2 2 3 2" xfId="17293" xr:uid="{0C5412ED-4218-48F0-AC65-7AA3E1B27BEA}"/>
    <cellStyle name="Normal 2 3 3 2 2 2 3 3" xfId="17294" xr:uid="{16162C17-C8CD-48B6-80F4-64E1702DF967}"/>
    <cellStyle name="Normal 2 3 3 2 2 2 4" xfId="17295" xr:uid="{A9D5473F-4816-4440-AF69-0FA346B8566F}"/>
    <cellStyle name="Normal 2 3 3 2 2 2 5" xfId="17296" xr:uid="{B7C6DB33-01FE-4D07-8169-8F5AAF244C30}"/>
    <cellStyle name="Normal 2 3 3 2 2 3" xfId="17297" xr:uid="{5B360785-0612-4EB5-B3A5-A47D8418632C}"/>
    <cellStyle name="Normal 2 3 3 2 2 3 2" xfId="17298" xr:uid="{DE5DF5A8-F181-4B14-A3F9-7547AC55C027}"/>
    <cellStyle name="Normal 2 3 3 2 2 3 2 2" xfId="17299" xr:uid="{0896FC39-CE60-4006-9420-2F591964F767}"/>
    <cellStyle name="Normal 2 3 3 2 2 3 2 3" xfId="17300" xr:uid="{3ED1BC51-AA5D-46EA-92A5-DCA8C88E61AB}"/>
    <cellStyle name="Normal 2 3 3 2 2 3 3" xfId="17301" xr:uid="{EF0469D8-52EA-4DE3-8FCE-D542F3A156CD}"/>
    <cellStyle name="Normal 2 3 3 2 2 3 3 2" xfId="17302" xr:uid="{805497B0-FC15-41A0-8AD7-D41D36B1E717}"/>
    <cellStyle name="Normal 2 3 3 2 2 3 3 3" xfId="17303" xr:uid="{AB2C961E-5334-4807-8CF5-31C5D844615A}"/>
    <cellStyle name="Normal 2 3 3 2 2 3 4" xfId="17304" xr:uid="{E949D035-B62B-4753-94A9-A1441BFE26B5}"/>
    <cellStyle name="Normal 2 3 3 2 2 3 5" xfId="17305" xr:uid="{DA6E3B9C-897B-4423-8F3D-D526973099C4}"/>
    <cellStyle name="Normal 2 3 3 2 2 4" xfId="17306" xr:uid="{748E4F3F-21C8-4DE0-8885-81F513ECE14A}"/>
    <cellStyle name="Normal 2 3 3 2 2 4 2" xfId="17307" xr:uid="{05B5C2E9-0232-4412-876D-1036262BFE6B}"/>
    <cellStyle name="Normal 2 3 3 2 2 4 2 2" xfId="17308" xr:uid="{F3E2B39A-F997-4E34-A580-86E11053FCB7}"/>
    <cellStyle name="Normal 2 3 3 2 2 4 2 3" xfId="17309" xr:uid="{6D506E99-87B8-432B-B1E4-93F4142A6BB9}"/>
    <cellStyle name="Normal 2 3 3 2 2 4 3" xfId="17310" xr:uid="{0EFB5E5E-CFA5-420C-A296-BEB5A60912FA}"/>
    <cellStyle name="Normal 2 3 3 2 2 4 3 2" xfId="17311" xr:uid="{B38F3AC9-031F-407F-A474-CB318439F8C2}"/>
    <cellStyle name="Normal 2 3 3 2 2 4 3 3" xfId="17312" xr:uid="{97A210E9-4488-48AA-BE35-18ED3609F0A9}"/>
    <cellStyle name="Normal 2 3 3 2 2 4 4" xfId="17313" xr:uid="{8B1F6E82-BEBE-41D9-849B-864FCF991666}"/>
    <cellStyle name="Normal 2 3 3 2 2 4 5" xfId="17314" xr:uid="{8DC0D286-E8F9-4807-8556-A1D75C5CA50F}"/>
    <cellStyle name="Normal 2 3 3 2 2 5" xfId="17315" xr:uid="{24858C77-3903-44B3-9EA7-82045EB95422}"/>
    <cellStyle name="Normal 2 3 3 2 2 5 2" xfId="17316" xr:uid="{26B9BAAB-E99D-44CC-9EC0-5DA82EA33D31}"/>
    <cellStyle name="Normal 2 3 3 2 2 5 3" xfId="17317" xr:uid="{8677CD43-C5A2-492F-BDB9-F2BD9BC825B3}"/>
    <cellStyle name="Normal 2 3 3 2 2 6" xfId="17318" xr:uid="{7CFED55C-0BDA-4500-847F-E22A5189807B}"/>
    <cellStyle name="Normal 2 3 3 2 2 6 2" xfId="17319" xr:uid="{3CA3E4BB-F37C-4001-9D1B-915E1D85844C}"/>
    <cellStyle name="Normal 2 3 3 2 2 6 3" xfId="17320" xr:uid="{23E769C1-8483-431F-B4C1-0B89BF26E1D0}"/>
    <cellStyle name="Normal 2 3 3 2 2 7" xfId="17321" xr:uid="{98EAA97B-D211-43B3-A766-5D05F30D1AF9}"/>
    <cellStyle name="Normal 2 3 3 2 2 8" xfId="17322" xr:uid="{CFB19C30-3015-4FD9-A9FB-B9C8930B96B8}"/>
    <cellStyle name="Normal 2 3 3 2 3" xfId="17323" xr:uid="{98D318EE-B185-4121-9D55-622FC97A74E7}"/>
    <cellStyle name="Normal 2 3 3 2 3 2" xfId="17324" xr:uid="{1A0DB4F9-E51B-47C2-A4FD-43DFA8CD6C56}"/>
    <cellStyle name="Normal 2 3 3 2 3 2 2" xfId="17325" xr:uid="{615B7E84-56D0-4CC9-9130-5F8A3543264D}"/>
    <cellStyle name="Normal 2 3 3 2 3 2 3" xfId="17326" xr:uid="{8FDE7AB6-1B4B-42D4-AF58-9A75454B3B02}"/>
    <cellStyle name="Normal 2 3 3 2 3 3" xfId="17327" xr:uid="{2D2C3378-7D32-4E7E-AB10-510FFD9800DD}"/>
    <cellStyle name="Normal 2 3 3 2 3 3 2" xfId="17328" xr:uid="{ABB4D3A5-F138-4761-89FC-11F12BD876D8}"/>
    <cellStyle name="Normal 2 3 3 2 3 3 3" xfId="17329" xr:uid="{461D4AB7-62DB-45DA-AD89-3613B3CD8C06}"/>
    <cellStyle name="Normal 2 3 3 2 3 4" xfId="17330" xr:uid="{886C16C2-A43C-4D2C-A380-8167D98F0444}"/>
    <cellStyle name="Normal 2 3 3 2 3 5" xfId="17331" xr:uid="{F67D5BD7-9832-44E5-94BD-85C7BF3929E8}"/>
    <cellStyle name="Normal 2 3 3 2 4" xfId="17332" xr:uid="{CEE86050-4C50-4CE5-BC63-1FA823EA4FBC}"/>
    <cellStyle name="Normal 2 3 3 2 4 2" xfId="17333" xr:uid="{2ABB30CB-EDA9-4ADE-A4BB-4E1E07EA7497}"/>
    <cellStyle name="Normal 2 3 3 2 4 2 2" xfId="17334" xr:uid="{83E5C8F3-74C6-4CE2-9E62-73DCE1829047}"/>
    <cellStyle name="Normal 2 3 3 2 4 2 3" xfId="17335" xr:uid="{E22E2DE9-05EA-4B88-9197-557D2B624437}"/>
    <cellStyle name="Normal 2 3 3 2 4 3" xfId="17336" xr:uid="{7B1ECC25-B1CB-4D5F-9099-33609768DCF9}"/>
    <cellStyle name="Normal 2 3 3 2 4 3 2" xfId="17337" xr:uid="{485B4C0C-37E9-4780-BB34-484089F94D04}"/>
    <cellStyle name="Normal 2 3 3 2 4 3 3" xfId="17338" xr:uid="{3C4F7D2F-BC3B-4F5E-9DAE-28BDDF517C7E}"/>
    <cellStyle name="Normal 2 3 3 2 4 4" xfId="17339" xr:uid="{ECBA00DD-7C06-486E-9EA3-336F2F5A9B26}"/>
    <cellStyle name="Normal 2 3 3 2 4 5" xfId="17340" xr:uid="{4D26C8B0-FBE8-47B3-B0AE-AC859ED03D31}"/>
    <cellStyle name="Normal 2 3 3 2 5" xfId="17341" xr:uid="{492BB410-9F3F-4ABB-B00B-D25F9CF1045A}"/>
    <cellStyle name="Normal 2 3 3 2 5 2" xfId="17342" xr:uid="{78EBF8A5-E71B-43BB-AACD-87BDDB5F7E78}"/>
    <cellStyle name="Normal 2 3 3 2 5 2 2" xfId="17343" xr:uid="{99942262-2255-4723-A234-9CF559F195AF}"/>
    <cellStyle name="Normal 2 3 3 2 5 2 3" xfId="17344" xr:uid="{FC5C590C-EF86-485F-BA91-BF050C0C09EC}"/>
    <cellStyle name="Normal 2 3 3 2 5 3" xfId="17345" xr:uid="{88F77D58-DC6C-40C2-8F15-81E8BA03FB7F}"/>
    <cellStyle name="Normal 2 3 3 2 5 3 2" xfId="17346" xr:uid="{4CCF8D6E-FA1C-480B-9224-369E2B031A7B}"/>
    <cellStyle name="Normal 2 3 3 2 5 3 3" xfId="17347" xr:uid="{B58F4A07-75A0-4A18-9E4F-93449F559F36}"/>
    <cellStyle name="Normal 2 3 3 2 5 4" xfId="17348" xr:uid="{6CA14FB9-6BAB-46EB-A8A6-8EF33213BA1B}"/>
    <cellStyle name="Normal 2 3 3 2 5 5" xfId="17349" xr:uid="{B8EC9E98-A6A5-4029-A2DB-E95E5EE42739}"/>
    <cellStyle name="Normal 2 3 3 2 6" xfId="17350" xr:uid="{AF93C3BE-85CF-4EC7-979B-FCCE0DF6D48F}"/>
    <cellStyle name="Normal 2 3 3 2 6 2" xfId="17351" xr:uid="{D18E87F3-0754-4341-A5F5-40C79CF53F7D}"/>
    <cellStyle name="Normal 2 3 3 2 6 3" xfId="17352" xr:uid="{1623454A-4088-4AF3-AEA7-FC25AAEED6AB}"/>
    <cellStyle name="Normal 2 3 3 2 7" xfId="17353" xr:uid="{022E7C73-7EA5-4531-8E58-69E66FB8E81D}"/>
    <cellStyle name="Normal 2 3 3 2 7 2" xfId="17354" xr:uid="{9096F9E5-BB92-44B1-85FC-19006F36C8CB}"/>
    <cellStyle name="Normal 2 3 3 2 7 3" xfId="17355" xr:uid="{6425C14B-5EE1-4B48-93AF-61E9E98E0AA2}"/>
    <cellStyle name="Normal 2 3 3 2 8" xfId="17356" xr:uid="{FE62D12B-2FA0-44F8-B968-D4350BF841C5}"/>
    <cellStyle name="Normal 2 3 3 2 8 2" xfId="17357" xr:uid="{980D3E19-A198-4A65-BBF7-95D102E36E0A}"/>
    <cellStyle name="Normal 2 3 3 2 8 3" xfId="17358" xr:uid="{0B867917-D474-48E8-97A4-AF39CE50BFBB}"/>
    <cellStyle name="Normal 2 3 3 2 9" xfId="17359" xr:uid="{6DB962DC-DAED-4577-8EFF-1DE730A611A8}"/>
    <cellStyle name="Normal 2 3 3 3" xfId="17360" xr:uid="{EED0E8D1-94FA-459D-8652-2B2B67C21783}"/>
    <cellStyle name="Normal 2 3 3 3 10" xfId="17361" xr:uid="{BBD9C2E8-AF8D-466A-928D-67847ADB1F7C}"/>
    <cellStyle name="Normal 2 3 3 3 2" xfId="17362" xr:uid="{DA28B746-D5AF-467F-92F9-675DF9A92C88}"/>
    <cellStyle name="Normal 2 3 3 3 2 2" xfId="17363" xr:uid="{B31F3E49-BC6F-4288-89E2-F1E1955673E8}"/>
    <cellStyle name="Normal 2 3 3 3 2 2 2" xfId="17364" xr:uid="{84179E10-6ECE-4EEB-AA20-D1AB9B7C69F6}"/>
    <cellStyle name="Normal 2 3 3 3 2 2 2 2" xfId="17365" xr:uid="{C4480A22-22E6-4E78-9550-ACB83B1BB5A1}"/>
    <cellStyle name="Normal 2 3 3 3 2 2 2 3" xfId="17366" xr:uid="{4FF839F7-5FAD-42FC-BCA7-EE36F66BC90B}"/>
    <cellStyle name="Normal 2 3 3 3 2 2 3" xfId="17367" xr:uid="{301281B2-E8CB-4444-90FB-5D748429186C}"/>
    <cellStyle name="Normal 2 3 3 3 2 2 3 2" xfId="17368" xr:uid="{6D9FA3D5-70D6-490D-A2D0-D2ACD70EDD43}"/>
    <cellStyle name="Normal 2 3 3 3 2 2 3 3" xfId="17369" xr:uid="{770C1793-3809-4212-8546-64E9AB95085C}"/>
    <cellStyle name="Normal 2 3 3 3 2 2 4" xfId="17370" xr:uid="{F03FA505-2019-4136-B8B1-48A281D521C5}"/>
    <cellStyle name="Normal 2 3 3 3 2 2 5" xfId="17371" xr:uid="{644A45F4-9728-4795-A9F9-3F7D149F5867}"/>
    <cellStyle name="Normal 2 3 3 3 2 3" xfId="17372" xr:uid="{B39FB565-A5F6-4C2A-B65A-64BA2F1AC2F6}"/>
    <cellStyle name="Normal 2 3 3 3 2 3 2" xfId="17373" xr:uid="{5CA69FBC-EBE9-44B9-8649-E0111F1FE165}"/>
    <cellStyle name="Normal 2 3 3 3 2 3 2 2" xfId="17374" xr:uid="{122F0D07-C27A-49BC-9C8F-F77283660E91}"/>
    <cellStyle name="Normal 2 3 3 3 2 3 2 3" xfId="17375" xr:uid="{D03FA8EE-1457-4034-9D22-22045012BC12}"/>
    <cellStyle name="Normal 2 3 3 3 2 3 3" xfId="17376" xr:uid="{158124D3-9566-497A-A042-57889E05EF3C}"/>
    <cellStyle name="Normal 2 3 3 3 2 3 3 2" xfId="17377" xr:uid="{20F17539-95A1-4C46-A484-02E85EB41F71}"/>
    <cellStyle name="Normal 2 3 3 3 2 3 3 3" xfId="17378" xr:uid="{D00FB509-C20D-4B0D-A093-F178F25035F1}"/>
    <cellStyle name="Normal 2 3 3 3 2 3 4" xfId="17379" xr:uid="{5DA180A9-54D8-4F32-A07D-9B995DA86D88}"/>
    <cellStyle name="Normal 2 3 3 3 2 3 5" xfId="17380" xr:uid="{D17F4DFC-42ED-492B-8571-E4DB00862F60}"/>
    <cellStyle name="Normal 2 3 3 3 2 4" xfId="17381" xr:uid="{092166B1-B049-4DED-8C15-FEB405123EF5}"/>
    <cellStyle name="Normal 2 3 3 3 2 4 2" xfId="17382" xr:uid="{8739AEAB-14F8-443E-BF38-1D22A29DB674}"/>
    <cellStyle name="Normal 2 3 3 3 2 4 2 2" xfId="17383" xr:uid="{5791BBEA-13EF-4B0D-8C30-99876C1BFC2D}"/>
    <cellStyle name="Normal 2 3 3 3 2 4 2 3" xfId="17384" xr:uid="{926FF556-7A77-482E-BEDD-3A3FEE072F1F}"/>
    <cellStyle name="Normal 2 3 3 3 2 4 3" xfId="17385" xr:uid="{DF7CE378-ECA3-4103-A9AB-E88EE7EEBD99}"/>
    <cellStyle name="Normal 2 3 3 3 2 4 3 2" xfId="17386" xr:uid="{E204DE8C-EBFA-4021-A812-453940BBCC21}"/>
    <cellStyle name="Normal 2 3 3 3 2 4 3 3" xfId="17387" xr:uid="{A23B421F-7935-4207-80F7-C5B2EE4FFB4A}"/>
    <cellStyle name="Normal 2 3 3 3 2 4 4" xfId="17388" xr:uid="{19361188-851E-4FFD-B9DC-E81DA419457B}"/>
    <cellStyle name="Normal 2 3 3 3 2 4 5" xfId="17389" xr:uid="{CB6F293E-2DEC-4A02-877A-0A1D919B7644}"/>
    <cellStyle name="Normal 2 3 3 3 2 5" xfId="17390" xr:uid="{C349309F-1126-4032-88CA-92B77AB14283}"/>
    <cellStyle name="Normal 2 3 3 3 2 5 2" xfId="17391" xr:uid="{5851A11C-673B-4359-B424-2106D30EB982}"/>
    <cellStyle name="Normal 2 3 3 3 2 5 3" xfId="17392" xr:uid="{6FB46FCF-C0E7-435C-B319-0AA6FA203C49}"/>
    <cellStyle name="Normal 2 3 3 3 2 6" xfId="17393" xr:uid="{A0955CCC-0249-4F47-B26F-3E1CBF63780C}"/>
    <cellStyle name="Normal 2 3 3 3 2 6 2" xfId="17394" xr:uid="{0D74121A-5535-40A2-B9FE-71287491CD5F}"/>
    <cellStyle name="Normal 2 3 3 3 2 6 3" xfId="17395" xr:uid="{DB553F40-8357-4B77-BB27-B2D1C7BA0C10}"/>
    <cellStyle name="Normal 2 3 3 3 2 7" xfId="17396" xr:uid="{D5AC80AA-895C-46B2-8325-127B70AAAA0B}"/>
    <cellStyle name="Normal 2 3 3 3 2 8" xfId="17397" xr:uid="{D286712A-8DB9-4B4D-B6C1-AC1425CCFB54}"/>
    <cellStyle name="Normal 2 3 3 3 3" xfId="17398" xr:uid="{4D03CE9B-F96E-4B5B-96F2-7F56E819EF75}"/>
    <cellStyle name="Normal 2 3 3 3 3 2" xfId="17399" xr:uid="{93A7A12F-9DCE-4EAD-8888-C2E618C9A8B0}"/>
    <cellStyle name="Normal 2 3 3 3 3 2 2" xfId="17400" xr:uid="{A222433F-FD6F-46A3-89D1-83E4373C9603}"/>
    <cellStyle name="Normal 2 3 3 3 3 2 3" xfId="17401" xr:uid="{B04285C2-2B6A-46D4-954A-EAE412EC0F6C}"/>
    <cellStyle name="Normal 2 3 3 3 3 3" xfId="17402" xr:uid="{56A6FDA9-0A8B-4FCA-B0F8-9A961FD96C57}"/>
    <cellStyle name="Normal 2 3 3 3 3 3 2" xfId="17403" xr:uid="{8A5237DC-8D19-490A-88B6-CAE2FAB96A9D}"/>
    <cellStyle name="Normal 2 3 3 3 3 3 3" xfId="17404" xr:uid="{39BE43C6-EC00-4F2E-868C-9BD9A712A906}"/>
    <cellStyle name="Normal 2 3 3 3 3 4" xfId="17405" xr:uid="{9F050CA8-043B-41A6-B761-4BBB58855A49}"/>
    <cellStyle name="Normal 2 3 3 3 3 5" xfId="17406" xr:uid="{CEF339B4-5675-476C-982A-49D1C70035AD}"/>
    <cellStyle name="Normal 2 3 3 3 4" xfId="17407" xr:uid="{12A8D2E7-A809-4061-B05E-93CD6341D160}"/>
    <cellStyle name="Normal 2 3 3 3 4 2" xfId="17408" xr:uid="{069D4F39-0417-4B5C-AB72-D5B2F3A82852}"/>
    <cellStyle name="Normal 2 3 3 3 4 2 2" xfId="17409" xr:uid="{B2354CD5-51D9-4226-A21A-E65C294F08C0}"/>
    <cellStyle name="Normal 2 3 3 3 4 2 3" xfId="17410" xr:uid="{10323980-8FAC-4A87-B778-25DAB511D26B}"/>
    <cellStyle name="Normal 2 3 3 3 4 3" xfId="17411" xr:uid="{B7D35233-0D8C-4633-B5B2-C7540121232D}"/>
    <cellStyle name="Normal 2 3 3 3 4 3 2" xfId="17412" xr:uid="{5640BC32-5565-49E8-980F-E01C297C2327}"/>
    <cellStyle name="Normal 2 3 3 3 4 3 3" xfId="17413" xr:uid="{4602D4AC-42AF-465B-8C45-60922D865865}"/>
    <cellStyle name="Normal 2 3 3 3 4 4" xfId="17414" xr:uid="{44246D97-D811-4838-BFDA-509DCDCF47ED}"/>
    <cellStyle name="Normal 2 3 3 3 4 5" xfId="17415" xr:uid="{AF304E19-918F-4260-BB71-DFF9BC3A7D78}"/>
    <cellStyle name="Normal 2 3 3 3 5" xfId="17416" xr:uid="{AC7E549F-B7E8-4991-A229-9B5E29BABD58}"/>
    <cellStyle name="Normal 2 3 3 3 5 2" xfId="17417" xr:uid="{CFBC9FC8-B063-4BD0-A6D9-60D0ED87466C}"/>
    <cellStyle name="Normal 2 3 3 3 5 2 2" xfId="17418" xr:uid="{CB0EE734-3EA9-43FA-9AC9-5654856FDDA1}"/>
    <cellStyle name="Normal 2 3 3 3 5 2 3" xfId="17419" xr:uid="{79904A0D-ACB6-4B71-97CC-39B7152D952B}"/>
    <cellStyle name="Normal 2 3 3 3 5 3" xfId="17420" xr:uid="{3C0BDB84-7477-41A3-BD9C-2E695C0AA1AB}"/>
    <cellStyle name="Normal 2 3 3 3 5 3 2" xfId="17421" xr:uid="{AA1DB9EC-2C6A-48D4-AADA-08806DAD4624}"/>
    <cellStyle name="Normal 2 3 3 3 5 3 3" xfId="17422" xr:uid="{A856EC8D-BBAE-4D68-A983-0F9F56419022}"/>
    <cellStyle name="Normal 2 3 3 3 5 4" xfId="17423" xr:uid="{0AB99D2F-85DB-49DD-A305-3F7B574B529D}"/>
    <cellStyle name="Normal 2 3 3 3 5 5" xfId="17424" xr:uid="{7DD35538-D940-47FB-A9C1-FB83BE1DD3B3}"/>
    <cellStyle name="Normal 2 3 3 3 6" xfId="17425" xr:uid="{EAB11B10-4801-4875-A22C-9B57138611D3}"/>
    <cellStyle name="Normal 2 3 3 3 6 2" xfId="17426" xr:uid="{D9970485-6C4A-4CF1-97C3-EE040BE9C7C4}"/>
    <cellStyle name="Normal 2 3 3 3 6 3" xfId="17427" xr:uid="{CC432568-375A-48BE-808C-D5A7C5BE8335}"/>
    <cellStyle name="Normal 2 3 3 3 7" xfId="17428" xr:uid="{6643BEC0-7CEA-474F-8825-0377324238E4}"/>
    <cellStyle name="Normal 2 3 3 3 7 2" xfId="17429" xr:uid="{961007A4-E83C-4562-9481-2560E4C463A6}"/>
    <cellStyle name="Normal 2 3 3 3 7 3" xfId="17430" xr:uid="{2A1E1D39-FFC6-4CCF-AC02-9518DFCAC39A}"/>
    <cellStyle name="Normal 2 3 3 3 8" xfId="17431" xr:uid="{7EE1A257-076F-4707-A227-FA3AA15B72AC}"/>
    <cellStyle name="Normal 2 3 3 3 8 2" xfId="17432" xr:uid="{AB9798F9-0636-4BB9-943C-13B0A791027D}"/>
    <cellStyle name="Normal 2 3 3 3 8 3" xfId="17433" xr:uid="{C0C36612-DC03-404C-8E6E-3C20C6E89F29}"/>
    <cellStyle name="Normal 2 3 3 3 9" xfId="17434" xr:uid="{99ABFAB5-CA91-407D-898E-705D444AD0EA}"/>
    <cellStyle name="Normal 2 3 3 4" xfId="17435" xr:uid="{9F7D6719-9F36-4177-B923-749B03FD37A8}"/>
    <cellStyle name="Normal 2 3 3 4 2" xfId="17436" xr:uid="{73BCB948-D4C7-43F9-BBC5-E86377436DD0}"/>
    <cellStyle name="Normal 2 3 3 4 2 2" xfId="17437" xr:uid="{817C38DD-C4A6-443F-A63D-ECD1D686B9D0}"/>
    <cellStyle name="Normal 2 3 3 4 2 2 2" xfId="17438" xr:uid="{0883EE80-E3AC-4C2A-9EDD-918CF01CD1EB}"/>
    <cellStyle name="Normal 2 3 3 4 2 2 3" xfId="17439" xr:uid="{D4A163FB-BEA6-423F-B4B3-08CBF58FFA9B}"/>
    <cellStyle name="Normal 2 3 3 4 2 3" xfId="17440" xr:uid="{EB63CC75-53F7-4B98-9EF0-F4432850712D}"/>
    <cellStyle name="Normal 2 3 3 4 2 3 2" xfId="17441" xr:uid="{7915F70A-F5B5-40DA-897F-1B84575E4C06}"/>
    <cellStyle name="Normal 2 3 3 4 2 3 3" xfId="17442" xr:uid="{E0FA8C80-C2F6-4DAC-A598-B3A86D3AAEFF}"/>
    <cellStyle name="Normal 2 3 3 4 2 4" xfId="17443" xr:uid="{049E4BD1-2444-4ACA-ABBD-EA39776C9351}"/>
    <cellStyle name="Normal 2 3 3 4 2 5" xfId="17444" xr:uid="{06DBBA96-7589-4CB9-8958-8480FFBF487B}"/>
    <cellStyle name="Normal 2 3 3 4 3" xfId="17445" xr:uid="{9F91D292-5486-4145-B028-9651E2F21630}"/>
    <cellStyle name="Normal 2 3 3 4 3 2" xfId="17446" xr:uid="{6F8481A2-0399-49AB-A2A1-0D7045F05B9F}"/>
    <cellStyle name="Normal 2 3 3 4 3 2 2" xfId="17447" xr:uid="{55E84369-F757-4973-A240-5AE523230C8E}"/>
    <cellStyle name="Normal 2 3 3 4 3 2 3" xfId="17448" xr:uid="{179B136F-C916-4493-912A-5C9876F66F48}"/>
    <cellStyle name="Normal 2 3 3 4 3 3" xfId="17449" xr:uid="{EBE48D78-8CB6-4975-9A43-04E3F31A145A}"/>
    <cellStyle name="Normal 2 3 3 4 3 3 2" xfId="17450" xr:uid="{371E5FC1-6513-4DEC-BB62-83026498E2B6}"/>
    <cellStyle name="Normal 2 3 3 4 3 3 3" xfId="17451" xr:uid="{0B4821BC-6E24-4733-80A7-5231278FDE1F}"/>
    <cellStyle name="Normal 2 3 3 4 3 4" xfId="17452" xr:uid="{E2E3D5D6-8591-4ADD-BCF3-63134D6DDCE7}"/>
    <cellStyle name="Normal 2 3 3 4 3 5" xfId="17453" xr:uid="{A382C742-B2B0-401B-824C-08D569B5D54C}"/>
    <cellStyle name="Normal 2 3 3 4 4" xfId="17454" xr:uid="{FFC91090-CD9D-4B38-9FB2-155A3C997F3F}"/>
    <cellStyle name="Normal 2 3 3 4 4 2" xfId="17455" xr:uid="{C053F5C5-74E4-490C-8C7C-D02B9F870E01}"/>
    <cellStyle name="Normal 2 3 3 4 4 2 2" xfId="17456" xr:uid="{08024253-A387-400E-B44F-DA8EF6361BAA}"/>
    <cellStyle name="Normal 2 3 3 4 4 2 3" xfId="17457" xr:uid="{2D40AF3D-692C-4262-910C-D07AF203C073}"/>
    <cellStyle name="Normal 2 3 3 4 4 3" xfId="17458" xr:uid="{0A72185B-2F87-411C-806D-05E269C1F74D}"/>
    <cellStyle name="Normal 2 3 3 4 4 3 2" xfId="17459" xr:uid="{9CAD92C4-C764-4CB4-AF1B-F5C2EC596286}"/>
    <cellStyle name="Normal 2 3 3 4 4 3 3" xfId="17460" xr:uid="{673954DE-5AAB-4CFF-BFF9-7339AF6918C1}"/>
    <cellStyle name="Normal 2 3 3 4 4 4" xfId="17461" xr:uid="{40F545B4-5921-4C7E-8CD4-0ADA02B0B445}"/>
    <cellStyle name="Normal 2 3 3 4 4 5" xfId="17462" xr:uid="{C519278B-20AC-4D45-9BAF-3149F32EC05A}"/>
    <cellStyle name="Normal 2 3 3 4 5" xfId="17463" xr:uid="{478C389C-398F-494B-B0D8-F0E6AE11807A}"/>
    <cellStyle name="Normal 2 3 3 4 5 2" xfId="17464" xr:uid="{4BF341EB-0642-4CD7-8701-BEC5481DDA26}"/>
    <cellStyle name="Normal 2 3 3 4 5 3" xfId="17465" xr:uid="{889216C3-DDAE-4E90-A8D6-3F242E298E2D}"/>
    <cellStyle name="Normal 2 3 3 4 6" xfId="17466" xr:uid="{30892555-EFB4-46CA-9025-FBF26520FF59}"/>
    <cellStyle name="Normal 2 3 3 4 6 2" xfId="17467" xr:uid="{819BA475-EC5F-4FC4-99CB-594CD25A8DF7}"/>
    <cellStyle name="Normal 2 3 3 4 6 3" xfId="17468" xr:uid="{AF4408FA-3151-4CA1-BC70-0B27EA36262A}"/>
    <cellStyle name="Normal 2 3 3 4 7" xfId="17469" xr:uid="{E41B3052-2745-4D57-88EE-97C43FB6A304}"/>
    <cellStyle name="Normal 2 3 3 4 8" xfId="17470" xr:uid="{DF1294C8-4B17-4BC4-8FE1-CD0E9C9D758F}"/>
    <cellStyle name="Normal 2 3 3 5" xfId="17471" xr:uid="{195B42B3-3978-49D6-B7D6-72323E004151}"/>
    <cellStyle name="Normal 2 3 3 5 2" xfId="17472" xr:uid="{E6B5C456-4459-40AE-854B-DBB8F646754B}"/>
    <cellStyle name="Normal 2 3 3 5 2 2" xfId="17473" xr:uid="{FE8D993D-1934-4132-A3FD-F6E66BAF733C}"/>
    <cellStyle name="Normal 2 3 3 5 2 3" xfId="17474" xr:uid="{BB72B64E-29E5-41C3-859F-D15BFCBA4C2A}"/>
    <cellStyle name="Normal 2 3 3 5 3" xfId="17475" xr:uid="{101DF114-F263-4774-B4C9-BC925E5086D3}"/>
    <cellStyle name="Normal 2 3 3 5 3 2" xfId="17476" xr:uid="{65AC8EAA-B5B1-4D40-9CD3-CD78EB408125}"/>
    <cellStyle name="Normal 2 3 3 5 3 3" xfId="17477" xr:uid="{AFE48BE3-F423-46AF-BDD0-EC908E8776D0}"/>
    <cellStyle name="Normal 2 3 3 5 4" xfId="17478" xr:uid="{05884363-5927-4215-959B-B46A39FE1072}"/>
    <cellStyle name="Normal 2 3 3 5 5" xfId="17479" xr:uid="{72EF6282-8678-4AF1-B896-62B9CC2EAF4E}"/>
    <cellStyle name="Normal 2 3 3 6" xfId="17480" xr:uid="{77C375D0-6B67-430C-9A85-4108D25D3FC7}"/>
    <cellStyle name="Normal 2 3 3 6 2" xfId="17481" xr:uid="{E1D19FDC-05EE-4644-B9E8-3E56954FDCE2}"/>
    <cellStyle name="Normal 2 3 3 6 2 2" xfId="17482" xr:uid="{BEBD4A4D-EC71-4786-A4B7-2C91C435F12A}"/>
    <cellStyle name="Normal 2 3 3 6 2 3" xfId="17483" xr:uid="{6FA6D193-A4E2-4A15-B604-9177AC539DAC}"/>
    <cellStyle name="Normal 2 3 3 6 3" xfId="17484" xr:uid="{64BCAA7A-8D02-4367-993D-0B76955726E5}"/>
    <cellStyle name="Normal 2 3 3 6 3 2" xfId="17485" xr:uid="{C781DE57-1B0A-4F22-A5DC-A146E7008016}"/>
    <cellStyle name="Normal 2 3 3 6 3 3" xfId="17486" xr:uid="{9B3F47B6-2CD1-4365-98A1-7C3FB72BFB23}"/>
    <cellStyle name="Normal 2 3 3 6 4" xfId="17487" xr:uid="{D5348951-4EBC-4A19-B6B4-CC990A4E4E08}"/>
    <cellStyle name="Normal 2 3 3 6 5" xfId="17488" xr:uid="{9FBC2069-8959-4D79-8604-19B97B90AC0A}"/>
    <cellStyle name="Normal 2 3 3 7" xfId="17489" xr:uid="{C8A6C376-8F61-4F09-B1C8-D894051D649A}"/>
    <cellStyle name="Normal 2 3 3 7 2" xfId="17490" xr:uid="{B36825B8-050E-467D-AF60-3AD378980F0C}"/>
    <cellStyle name="Normal 2 3 3 7 2 2" xfId="17491" xr:uid="{B2A1C501-7A94-4379-A18C-B82BC3564F65}"/>
    <cellStyle name="Normal 2 3 3 7 2 3" xfId="17492" xr:uid="{E09BD125-3B56-4D8C-AD45-63877A8525DC}"/>
    <cellStyle name="Normal 2 3 3 7 3" xfId="17493" xr:uid="{4C472B70-1FFF-49FB-8234-852831A4A4FF}"/>
    <cellStyle name="Normal 2 3 3 7 3 2" xfId="17494" xr:uid="{7BFF39B9-2444-44D4-98DD-B5C5219326C4}"/>
    <cellStyle name="Normal 2 3 3 7 3 3" xfId="17495" xr:uid="{52CB32D2-C6A9-409B-BC2C-735133DF91AA}"/>
    <cellStyle name="Normal 2 3 3 7 4" xfId="17496" xr:uid="{C75A1BB9-ACD0-4D7C-BCDF-ACE5BB4703D5}"/>
    <cellStyle name="Normal 2 3 3 7 5" xfId="17497" xr:uid="{8D15C372-7DCF-4409-8868-E60594EE3D48}"/>
    <cellStyle name="Normal 2 3 3 8" xfId="17498" xr:uid="{27865AE6-5714-4A0A-88EF-6B18334EF508}"/>
    <cellStyle name="Normal 2 3 3 8 2" xfId="17499" xr:uid="{498EB9FA-AE30-4456-8686-4A1AD5AE42B6}"/>
    <cellStyle name="Normal 2 3 3 8 3" xfId="17500" xr:uid="{DC092AAF-B1B3-4CCE-B991-CA5154F9E335}"/>
    <cellStyle name="Normal 2 3 3 9" xfId="17501" xr:uid="{AEE8DD46-B2AD-4D57-89E1-82321BF82765}"/>
    <cellStyle name="Normal 2 3 3 9 2" xfId="17502" xr:uid="{832E6C92-D04B-4E2B-9CA3-C4A9D2CD0446}"/>
    <cellStyle name="Normal 2 3 3 9 3" xfId="17503" xr:uid="{FFE771E0-28A5-40D3-A3DC-9FFE2044AD20}"/>
    <cellStyle name="Normal 2 3 4" xfId="17504" xr:uid="{8ED3F574-A3C8-4076-B302-B8D55F3809A1}"/>
    <cellStyle name="Normal 2 3 4 10" xfId="17505" xr:uid="{44DEF61E-04C5-466C-8806-24F12523EB52}"/>
    <cellStyle name="Normal 2 3 4 2" xfId="17506" xr:uid="{6E2B42DB-C356-4EBC-932F-429F9BF6FF27}"/>
    <cellStyle name="Normal 2 3 4 2 2" xfId="17507" xr:uid="{A295B3FD-D0AC-48B5-BDB8-4D3A8908A75A}"/>
    <cellStyle name="Normal 2 3 4 2 2 2" xfId="17508" xr:uid="{ABA544D2-3802-47A9-9900-DA684DEBC575}"/>
    <cellStyle name="Normal 2 3 4 2 2 2 2" xfId="17509" xr:uid="{0F9D4CDE-843D-457E-A1FB-DEBFFCB6EAE8}"/>
    <cellStyle name="Normal 2 3 4 2 2 2 3" xfId="17510" xr:uid="{33D54DAE-D646-4525-995D-FAA9B07A07DA}"/>
    <cellStyle name="Normal 2 3 4 2 2 3" xfId="17511" xr:uid="{BB804851-934F-437E-A4D5-FEDD61E0128B}"/>
    <cellStyle name="Normal 2 3 4 2 2 3 2" xfId="17512" xr:uid="{A000C59A-0705-496F-982C-063D5503ADF5}"/>
    <cellStyle name="Normal 2 3 4 2 2 3 3" xfId="17513" xr:uid="{418B025C-F5B3-48F1-9F99-05BF5847CEF6}"/>
    <cellStyle name="Normal 2 3 4 2 2 4" xfId="17514" xr:uid="{DFFE9F78-B8C4-44FD-A2C1-88C70DB47FA1}"/>
    <cellStyle name="Normal 2 3 4 2 2 5" xfId="17515" xr:uid="{9C7E69D0-7B4B-4792-9B57-FBFB90ADF7E2}"/>
    <cellStyle name="Normal 2 3 4 2 3" xfId="17516" xr:uid="{4B8D5156-FA8D-417D-8A67-EAEF89807920}"/>
    <cellStyle name="Normal 2 3 4 2 3 2" xfId="17517" xr:uid="{D845E0E6-D6FF-4B3A-90BC-B23625CC6A29}"/>
    <cellStyle name="Normal 2 3 4 2 3 2 2" xfId="17518" xr:uid="{BE6B4A99-4758-48A5-8012-31224C1BDA51}"/>
    <cellStyle name="Normal 2 3 4 2 3 2 3" xfId="17519" xr:uid="{778B353F-F579-433D-AD96-BC22ACECF566}"/>
    <cellStyle name="Normal 2 3 4 2 3 3" xfId="17520" xr:uid="{561D124C-6756-422A-9248-63834B8B3F8A}"/>
    <cellStyle name="Normal 2 3 4 2 3 3 2" xfId="17521" xr:uid="{2C965B94-2859-4C84-A583-1FF73F87DE3E}"/>
    <cellStyle name="Normal 2 3 4 2 3 3 3" xfId="17522" xr:uid="{5CFE50AD-282A-4ADB-93F4-8935F5114937}"/>
    <cellStyle name="Normal 2 3 4 2 3 4" xfId="17523" xr:uid="{7356AA73-4C3A-46E1-8B27-4622002D89B4}"/>
    <cellStyle name="Normal 2 3 4 2 3 5" xfId="17524" xr:uid="{B65F5C67-2410-47ED-BB8A-C091B15BC446}"/>
    <cellStyle name="Normal 2 3 4 2 4" xfId="17525" xr:uid="{F3C579F0-4623-4B50-BBA4-7C8E3780B102}"/>
    <cellStyle name="Normal 2 3 4 2 4 2" xfId="17526" xr:uid="{7FF1AF8E-599C-4B05-B967-D749F5799DA1}"/>
    <cellStyle name="Normal 2 3 4 2 4 2 2" xfId="17527" xr:uid="{B121AF6A-AFCB-4785-9647-AC3FCF9F194E}"/>
    <cellStyle name="Normal 2 3 4 2 4 2 3" xfId="17528" xr:uid="{F538FEB3-B3D6-4149-BDCD-B28288C51CE6}"/>
    <cellStyle name="Normal 2 3 4 2 4 3" xfId="17529" xr:uid="{9F940F0C-9F18-45C0-99B3-92BDFE929866}"/>
    <cellStyle name="Normal 2 3 4 2 4 3 2" xfId="17530" xr:uid="{86D0A4D9-111D-4B60-A85F-9DAF48A962BC}"/>
    <cellStyle name="Normal 2 3 4 2 4 3 3" xfId="17531" xr:uid="{B968CFA5-D9EA-4A11-86F2-76ADD4422AB1}"/>
    <cellStyle name="Normal 2 3 4 2 4 4" xfId="17532" xr:uid="{8EE7F62A-22C6-49EC-B585-6045E08489F8}"/>
    <cellStyle name="Normal 2 3 4 2 4 5" xfId="17533" xr:uid="{3EF85762-4AC6-4EF2-999F-14F0EA9C82E7}"/>
    <cellStyle name="Normal 2 3 4 2 5" xfId="17534" xr:uid="{8EED61E9-2D5A-4616-8BC5-3CFCBE444C53}"/>
    <cellStyle name="Normal 2 3 4 2 5 2" xfId="17535" xr:uid="{E788946E-700D-47CF-8A07-FA5F952D3835}"/>
    <cellStyle name="Normal 2 3 4 2 5 3" xfId="17536" xr:uid="{2EFF87FC-A5FC-4397-8D59-7A2548763426}"/>
    <cellStyle name="Normal 2 3 4 2 6" xfId="17537" xr:uid="{E1EE6588-BBBD-46C1-BE7B-7ADF2CDD4849}"/>
    <cellStyle name="Normal 2 3 4 2 6 2" xfId="17538" xr:uid="{D0C1214A-4F77-4E7D-AD63-6710E1317B5F}"/>
    <cellStyle name="Normal 2 3 4 2 6 3" xfId="17539" xr:uid="{2D7B951B-2C83-46D3-8F54-5B84C90D8E29}"/>
    <cellStyle name="Normal 2 3 4 2 7" xfId="17540" xr:uid="{D977CA50-469C-4B9C-B683-B564119EDD2A}"/>
    <cellStyle name="Normal 2 3 4 2 7 2" xfId="17541" xr:uid="{0D1EC112-B205-4EB8-B3D9-06E5010063D5}"/>
    <cellStyle name="Normal 2 3 4 2 7 3" xfId="17542" xr:uid="{2BD090D6-2E82-4099-8B81-3A0D358D8FA7}"/>
    <cellStyle name="Normal 2 3 4 2 8" xfId="17543" xr:uid="{922157D5-B210-48E9-8BA2-809EDF9FFA2C}"/>
    <cellStyle name="Normal 2 3 4 2 9" xfId="17544" xr:uid="{CFB102E8-60AF-4ECA-9588-506DE1644215}"/>
    <cellStyle name="Normal 2 3 4 3" xfId="17545" xr:uid="{6AB44A04-BFF5-4B84-9624-180D46253440}"/>
    <cellStyle name="Normal 2 3 4 3 2" xfId="17546" xr:uid="{8E7CB786-527D-4ACE-86BC-06668ED2CC87}"/>
    <cellStyle name="Normal 2 3 4 3 2 2" xfId="17547" xr:uid="{DB2CD434-FE01-4151-846F-3445F654E4AC}"/>
    <cellStyle name="Normal 2 3 4 3 2 3" xfId="17548" xr:uid="{F38B63AC-7A15-4AEA-A227-0DCAE0FD681B}"/>
    <cellStyle name="Normal 2 3 4 3 3" xfId="17549" xr:uid="{9DCDA5C7-83EE-46C8-9075-6EF55BC34B73}"/>
    <cellStyle name="Normal 2 3 4 3 3 2" xfId="17550" xr:uid="{B61A5DCF-A97B-403F-81D2-519BD8053D65}"/>
    <cellStyle name="Normal 2 3 4 3 3 3" xfId="17551" xr:uid="{64C550C4-22AF-45D4-A3D5-40A71ECE6C4D}"/>
    <cellStyle name="Normal 2 3 4 3 4" xfId="17552" xr:uid="{BFC14360-3BA4-47D2-BAC2-B2DCA0EBFC4E}"/>
    <cellStyle name="Normal 2 3 4 3 4 2" xfId="17553" xr:uid="{96429016-D454-48E6-8D6D-E34EDB96B3DF}"/>
    <cellStyle name="Normal 2 3 4 3 4 3" xfId="17554" xr:uid="{1597C302-A10A-41EF-89FD-DF45B9926E1F}"/>
    <cellStyle name="Normal 2 3 4 3 5" xfId="17555" xr:uid="{1A094033-9771-422F-B83E-E38166BA4BE7}"/>
    <cellStyle name="Normal 2 3 4 3 6" xfId="17556" xr:uid="{DFCAB223-6CBC-40FB-8807-F15FA717C9C8}"/>
    <cellStyle name="Normal 2 3 4 4" xfId="17557" xr:uid="{13AEC9A6-D285-4002-93B5-59D10878BBB4}"/>
    <cellStyle name="Normal 2 3 4 4 2" xfId="17558" xr:uid="{803B07A8-3D2C-4406-968E-30B9F355AC8A}"/>
    <cellStyle name="Normal 2 3 4 4 2 2" xfId="17559" xr:uid="{D561F131-C034-459C-BEF3-589ED61AB2AD}"/>
    <cellStyle name="Normal 2 3 4 4 2 3" xfId="17560" xr:uid="{713A5BA4-18B8-42AC-ABE5-D4959D4636D2}"/>
    <cellStyle name="Normal 2 3 4 4 3" xfId="17561" xr:uid="{51F2D109-1A99-4174-B634-C1E165E4805E}"/>
    <cellStyle name="Normal 2 3 4 4 3 2" xfId="17562" xr:uid="{4B0EDDEB-BA19-4659-9E02-C1E6FBED1465}"/>
    <cellStyle name="Normal 2 3 4 4 3 3" xfId="17563" xr:uid="{AF849EB2-EB45-4B90-87A3-33D8FA6AFC92}"/>
    <cellStyle name="Normal 2 3 4 4 4" xfId="17564" xr:uid="{E3FB198E-ABC6-4523-84D2-521C088360B1}"/>
    <cellStyle name="Normal 2 3 4 4 5" xfId="17565" xr:uid="{06ECD149-3C97-4112-876F-B881165E7B1F}"/>
    <cellStyle name="Normal 2 3 4 5" xfId="17566" xr:uid="{ED410165-5CA9-48CF-A4E2-0053EA1295AD}"/>
    <cellStyle name="Normal 2 3 4 5 2" xfId="17567" xr:uid="{124147B4-F3E2-4FB4-BC12-F2C87216AF8D}"/>
    <cellStyle name="Normal 2 3 4 5 2 2" xfId="17568" xr:uid="{084939AB-2FC4-4723-8807-AB7348EC7213}"/>
    <cellStyle name="Normal 2 3 4 5 2 3" xfId="17569" xr:uid="{481E7F23-FC87-4155-9556-02FEFFD196AD}"/>
    <cellStyle name="Normal 2 3 4 5 3" xfId="17570" xr:uid="{C60B4A68-9E22-46BF-B261-3990A8AE9D36}"/>
    <cellStyle name="Normal 2 3 4 5 3 2" xfId="17571" xr:uid="{B9817C18-25C8-4E92-B461-DC7D90142B6D}"/>
    <cellStyle name="Normal 2 3 4 5 3 3" xfId="17572" xr:uid="{5B360C17-A299-476B-B7C9-4F55ABC1505D}"/>
    <cellStyle name="Normal 2 3 4 5 4" xfId="17573" xr:uid="{43CA25BE-6588-4685-A74D-79DEAC48EBAB}"/>
    <cellStyle name="Normal 2 3 4 5 5" xfId="17574" xr:uid="{7AD91ECF-B16B-4CBD-A846-F55E15042400}"/>
    <cellStyle name="Normal 2 3 4 6" xfId="17575" xr:uid="{D0073B5C-8F84-48E6-AC90-36901449DAD7}"/>
    <cellStyle name="Normal 2 3 4 6 2" xfId="17576" xr:uid="{C09198C1-9EA5-464E-AB4E-3BAA71A1A8A4}"/>
    <cellStyle name="Normal 2 3 4 6 3" xfId="17577" xr:uid="{7E0CB174-6995-4B46-AFCC-C6A3D600562C}"/>
    <cellStyle name="Normal 2 3 4 7" xfId="17578" xr:uid="{3FC99DE4-F040-4B19-BDBF-C2E4FF6F3D95}"/>
    <cellStyle name="Normal 2 3 4 7 2" xfId="17579" xr:uid="{45FEDD25-4738-4FEB-BFFD-C49300F60511}"/>
    <cellStyle name="Normal 2 3 4 7 3" xfId="17580" xr:uid="{9EADAE7E-D391-453D-BB2E-7D4B6267765A}"/>
    <cellStyle name="Normal 2 3 4 8" xfId="17581" xr:uid="{76944616-450B-4363-AC69-FA6E806FCAA8}"/>
    <cellStyle name="Normal 2 3 4 8 2" xfId="17582" xr:uid="{59FEB8CD-31A6-45D9-982B-15F50614A737}"/>
    <cellStyle name="Normal 2 3 4 8 3" xfId="17583" xr:uid="{39CCAE36-0320-4FEA-8499-7401FC5BD51C}"/>
    <cellStyle name="Normal 2 3 4 9" xfId="17584" xr:uid="{C016D5BE-EA04-4791-AE37-FE0323C321F6}"/>
    <cellStyle name="Normal 2 3 5" xfId="17585" xr:uid="{4E567F7A-A7BE-48DF-BE89-54B4A7426DDA}"/>
    <cellStyle name="Normal 2 3 5 10" xfId="17586" xr:uid="{76F9C422-6761-49D5-A25C-79FDF1E6BEA0}"/>
    <cellStyle name="Normal 2 3 5 2" xfId="17587" xr:uid="{5013B1D4-20A3-4A3B-B6A6-E213BCBE7FC3}"/>
    <cellStyle name="Normal 2 3 5 2 2" xfId="17588" xr:uid="{5C7F2170-1831-4776-9CAB-78334A8054D9}"/>
    <cellStyle name="Normal 2 3 5 2 2 2" xfId="17589" xr:uid="{C1DC7746-5F44-40B9-8C32-665316CE99A1}"/>
    <cellStyle name="Normal 2 3 5 2 2 2 2" xfId="17590" xr:uid="{BC2468AE-418C-40BD-9451-B18648E03231}"/>
    <cellStyle name="Normal 2 3 5 2 2 2 3" xfId="17591" xr:uid="{D600810E-288D-4E94-820E-140DD35947D0}"/>
    <cellStyle name="Normal 2 3 5 2 2 3" xfId="17592" xr:uid="{4795DE31-4050-454B-8FD2-D211634925B7}"/>
    <cellStyle name="Normal 2 3 5 2 2 3 2" xfId="17593" xr:uid="{FA124D98-DA7A-4CC4-97F4-A19A55CF6C36}"/>
    <cellStyle name="Normal 2 3 5 2 2 3 3" xfId="17594" xr:uid="{C4843447-55BC-4AAF-8BD7-4A464D7CF81B}"/>
    <cellStyle name="Normal 2 3 5 2 2 4" xfId="17595" xr:uid="{7F148822-B9C2-4190-89B5-94EEB9BD2781}"/>
    <cellStyle name="Normal 2 3 5 2 2 5" xfId="17596" xr:uid="{DE64B18D-2FD1-4064-8301-4D9DC6D72985}"/>
    <cellStyle name="Normal 2 3 5 2 3" xfId="17597" xr:uid="{661A2BE9-29C0-4C94-A310-2D4751FDEC54}"/>
    <cellStyle name="Normal 2 3 5 2 3 2" xfId="17598" xr:uid="{D6A270F9-9FD3-44E7-8DFA-665EE206DBDB}"/>
    <cellStyle name="Normal 2 3 5 2 3 2 2" xfId="17599" xr:uid="{DB19DF83-A158-4AD6-9E03-96A57C73F2B3}"/>
    <cellStyle name="Normal 2 3 5 2 3 2 3" xfId="17600" xr:uid="{5274CBDD-6936-4736-A598-15C3BFD54D96}"/>
    <cellStyle name="Normal 2 3 5 2 3 3" xfId="17601" xr:uid="{09194D99-BE47-425E-A13A-28B9EE400920}"/>
    <cellStyle name="Normal 2 3 5 2 3 3 2" xfId="17602" xr:uid="{C8E1AE0C-E08A-4A17-8099-9D754D0A24F4}"/>
    <cellStyle name="Normal 2 3 5 2 3 3 3" xfId="17603" xr:uid="{C097B861-1DA6-49BF-828D-02FDF64EFF8C}"/>
    <cellStyle name="Normal 2 3 5 2 3 4" xfId="17604" xr:uid="{C6DCB6F4-1E4E-4697-9DF8-D5AB04C3A761}"/>
    <cellStyle name="Normal 2 3 5 2 3 5" xfId="17605" xr:uid="{D0AE6D66-6C45-4B79-BF40-55E6B6142BF2}"/>
    <cellStyle name="Normal 2 3 5 2 4" xfId="17606" xr:uid="{3904B298-93E5-423F-9AB6-7B536E77DE64}"/>
    <cellStyle name="Normal 2 3 5 2 4 2" xfId="17607" xr:uid="{7C3F5ADC-A499-40FF-AEFC-13061E15582C}"/>
    <cellStyle name="Normal 2 3 5 2 4 2 2" xfId="17608" xr:uid="{DB0A92F2-9FE9-4344-A274-6538311629C2}"/>
    <cellStyle name="Normal 2 3 5 2 4 2 3" xfId="17609" xr:uid="{81618501-C007-429B-B0A9-96318B3B6411}"/>
    <cellStyle name="Normal 2 3 5 2 4 3" xfId="17610" xr:uid="{1429AC50-7A97-4CC3-8226-7EF4C475D9F5}"/>
    <cellStyle name="Normal 2 3 5 2 4 3 2" xfId="17611" xr:uid="{5BF2168A-22A2-49B4-9662-837A18997E77}"/>
    <cellStyle name="Normal 2 3 5 2 4 3 3" xfId="17612" xr:uid="{777F9588-15FB-4C98-B5C6-4280075A157A}"/>
    <cellStyle name="Normal 2 3 5 2 4 4" xfId="17613" xr:uid="{7DCD7A83-F3CD-4346-8C58-05F7BAF0DCAD}"/>
    <cellStyle name="Normal 2 3 5 2 4 5" xfId="17614" xr:uid="{808F9C64-94A3-4998-A886-850B22CEF26E}"/>
    <cellStyle name="Normal 2 3 5 2 5" xfId="17615" xr:uid="{474F085E-3ECA-4F7C-A439-76164C97E00A}"/>
    <cellStyle name="Normal 2 3 5 2 5 2" xfId="17616" xr:uid="{E6AE174B-8FB2-41B7-B59F-BEFA7F69199B}"/>
    <cellStyle name="Normal 2 3 5 2 5 3" xfId="17617" xr:uid="{972D0A83-2164-4829-9FFC-131B429F1329}"/>
    <cellStyle name="Normal 2 3 5 2 6" xfId="17618" xr:uid="{F8025F35-9747-4EDE-B39A-AE7277DA43BA}"/>
    <cellStyle name="Normal 2 3 5 2 6 2" xfId="17619" xr:uid="{91125BB4-33FA-450F-9FE4-1FB5A00E3D07}"/>
    <cellStyle name="Normal 2 3 5 2 6 3" xfId="17620" xr:uid="{ABBC0814-5900-46D5-B9CB-1CFE35E2BEC5}"/>
    <cellStyle name="Normal 2 3 5 2 7" xfId="17621" xr:uid="{BEEA2868-E88A-40D5-BD65-A7B630BEAB5E}"/>
    <cellStyle name="Normal 2 3 5 2 8" xfId="17622" xr:uid="{D7B0B2B4-5BED-4E59-9AD7-E1E4EFFC7B26}"/>
    <cellStyle name="Normal 2 3 5 3" xfId="17623" xr:uid="{2B85660C-A7D1-4340-915A-E0B6714B7C4B}"/>
    <cellStyle name="Normal 2 3 5 3 2" xfId="17624" xr:uid="{04E57083-60E9-4A7D-A76E-3E11731F6C29}"/>
    <cellStyle name="Normal 2 3 5 3 2 2" xfId="17625" xr:uid="{2F1BE193-7FE0-4741-90EB-9C607F392058}"/>
    <cellStyle name="Normal 2 3 5 3 2 3" xfId="17626" xr:uid="{F9913981-D439-4289-AB75-E5F1F4996B34}"/>
    <cellStyle name="Normal 2 3 5 3 3" xfId="17627" xr:uid="{CF7A6584-287D-438D-9754-433BAB76E281}"/>
    <cellStyle name="Normal 2 3 5 3 3 2" xfId="17628" xr:uid="{17A7CA47-7454-45CA-9160-CF13605B3DBA}"/>
    <cellStyle name="Normal 2 3 5 3 3 3" xfId="17629" xr:uid="{F643DACE-FAC7-4B20-9DAB-3A7EFE2D5D3A}"/>
    <cellStyle name="Normal 2 3 5 3 4" xfId="17630" xr:uid="{343FE045-4CD5-4411-A35A-A3FEAB7960B3}"/>
    <cellStyle name="Normal 2 3 5 3 5" xfId="17631" xr:uid="{27374B76-8A76-4FA9-82D7-59197A69C01A}"/>
    <cellStyle name="Normal 2 3 5 4" xfId="17632" xr:uid="{754092AA-5977-4423-B1DA-5C51087FA945}"/>
    <cellStyle name="Normal 2 3 5 4 2" xfId="17633" xr:uid="{B468A3F9-BC18-4841-A923-A8B75B39FCF0}"/>
    <cellStyle name="Normal 2 3 5 4 2 2" xfId="17634" xr:uid="{B6F607AC-51F6-43A8-950D-D3C93D79224B}"/>
    <cellStyle name="Normal 2 3 5 4 2 3" xfId="17635" xr:uid="{929FAF95-4030-48F5-AEE6-AD3361CA50B6}"/>
    <cellStyle name="Normal 2 3 5 4 3" xfId="17636" xr:uid="{46353160-AA40-4755-B1F9-2282051B2E18}"/>
    <cellStyle name="Normal 2 3 5 4 3 2" xfId="17637" xr:uid="{CD485F28-D4B6-410B-95F5-45FC42F65295}"/>
    <cellStyle name="Normal 2 3 5 4 3 3" xfId="17638" xr:uid="{D554D38B-B244-4550-9A39-4040248F061A}"/>
    <cellStyle name="Normal 2 3 5 4 4" xfId="17639" xr:uid="{E2CE387D-991F-4579-B1B8-A9007F2462D7}"/>
    <cellStyle name="Normal 2 3 5 4 5" xfId="17640" xr:uid="{F29D2631-BC23-4FD0-80AE-835CD272ADA2}"/>
    <cellStyle name="Normal 2 3 5 5" xfId="17641" xr:uid="{10F4C7B7-EE2B-475A-9B1E-5FE1635C09AE}"/>
    <cellStyle name="Normal 2 3 5 5 2" xfId="17642" xr:uid="{3765B080-1800-445B-BBD6-3122707E93C6}"/>
    <cellStyle name="Normal 2 3 5 5 2 2" xfId="17643" xr:uid="{B34C2484-0A75-4D33-97A9-062557412906}"/>
    <cellStyle name="Normal 2 3 5 5 2 3" xfId="17644" xr:uid="{7CBDB98E-04F5-4A2D-B5B3-6496706F8DF7}"/>
    <cellStyle name="Normal 2 3 5 5 3" xfId="17645" xr:uid="{01D57979-E16C-4B58-A42D-67026EF9638A}"/>
    <cellStyle name="Normal 2 3 5 5 3 2" xfId="17646" xr:uid="{A64623AF-4BD2-4684-85D6-CA85D54B09B7}"/>
    <cellStyle name="Normal 2 3 5 5 3 3" xfId="17647" xr:uid="{8A77ACD5-A78C-4554-AC0E-DBC220DE1814}"/>
    <cellStyle name="Normal 2 3 5 5 4" xfId="17648" xr:uid="{043E03DF-10D1-4C93-B791-752F61D97CE6}"/>
    <cellStyle name="Normal 2 3 5 5 5" xfId="17649" xr:uid="{516DDB9A-5C66-45F1-B9CD-54773E1F4FD4}"/>
    <cellStyle name="Normal 2 3 5 6" xfId="17650" xr:uid="{8FB87569-5C84-413D-A5AE-08C3BC51A31E}"/>
    <cellStyle name="Normal 2 3 5 6 2" xfId="17651" xr:uid="{D8580709-4348-42A9-BAB0-4CAE6576B2A3}"/>
    <cellStyle name="Normal 2 3 5 6 3" xfId="17652" xr:uid="{8F4C1B9E-6592-4E42-B49A-50B27890250F}"/>
    <cellStyle name="Normal 2 3 5 7" xfId="17653" xr:uid="{23B5CA95-EFAD-4D2F-A55C-DD8EE0C2011E}"/>
    <cellStyle name="Normal 2 3 5 7 2" xfId="17654" xr:uid="{0F8B1DE5-34FB-4169-A066-85B42DE863FC}"/>
    <cellStyle name="Normal 2 3 5 7 3" xfId="17655" xr:uid="{7FE95E71-C84E-4896-A884-93C06D19E4E6}"/>
    <cellStyle name="Normal 2 3 5 8" xfId="17656" xr:uid="{F2A21717-6A7D-4C5C-99D9-BA5DAFAF5AF5}"/>
    <cellStyle name="Normal 2 3 5 8 2" xfId="17657" xr:uid="{3E8DA3B8-D458-4D7A-A9E9-411C93EF8CB3}"/>
    <cellStyle name="Normal 2 3 5 8 3" xfId="17658" xr:uid="{C5459B7C-2CBD-4F54-8E6C-4BA939D98B2A}"/>
    <cellStyle name="Normal 2 3 5 9" xfId="17659" xr:uid="{BF9FCDD6-74AD-4414-B0B5-954CAAD8BAE6}"/>
    <cellStyle name="Normal 2 3 6" xfId="17660" xr:uid="{02CDD192-7A8D-4A2B-A4BB-830597B562A7}"/>
    <cellStyle name="Normal 2 3 6 2" xfId="17661" xr:uid="{6FF98653-1E6D-4D65-BE9D-61AE2D8660EB}"/>
    <cellStyle name="Normal 2 3 6 2 2" xfId="17662" xr:uid="{99DCD8D7-31DB-48F7-890A-A1F750888F71}"/>
    <cellStyle name="Normal 2 3 6 2 2 2" xfId="17663" xr:uid="{A811F9D4-CF86-45B2-B299-C92D96C98961}"/>
    <cellStyle name="Normal 2 3 6 2 2 3" xfId="17664" xr:uid="{2C217157-0B44-4DA3-B99B-6D5AF7B36FC9}"/>
    <cellStyle name="Normal 2 3 6 2 3" xfId="17665" xr:uid="{AD91F17C-20C4-414B-8EAE-9BE32265CFE0}"/>
    <cellStyle name="Normal 2 3 6 2 3 2" xfId="17666" xr:uid="{6D3C16D6-75DC-461B-8A70-AD2367894EC9}"/>
    <cellStyle name="Normal 2 3 6 2 3 3" xfId="17667" xr:uid="{435AB4AF-33F6-4326-B6E7-D873DC486B3C}"/>
    <cellStyle name="Normal 2 3 6 2 4" xfId="17668" xr:uid="{8877E6BD-56B3-455F-9135-648FAEA6D2C2}"/>
    <cellStyle name="Normal 2 3 6 2 5" xfId="17669" xr:uid="{FCF47D32-4831-469B-96EC-74D7F83A3E0B}"/>
    <cellStyle name="Normal 2 3 6 3" xfId="17670" xr:uid="{9EA56526-D316-4133-A014-169F8AFAC018}"/>
    <cellStyle name="Normal 2 3 6 3 2" xfId="17671" xr:uid="{8523BD51-6FD5-46F3-ABEC-D724C47ED0E6}"/>
    <cellStyle name="Normal 2 3 6 3 2 2" xfId="17672" xr:uid="{CCF4DB9E-25A7-462C-A57C-58731E22FB95}"/>
    <cellStyle name="Normal 2 3 6 3 2 3" xfId="17673" xr:uid="{57A6603A-1E73-4500-A6CE-8E996B7C05C8}"/>
    <cellStyle name="Normal 2 3 6 3 3" xfId="17674" xr:uid="{601ED9A2-A79C-4AD4-B5CC-A4691CEE3D6D}"/>
    <cellStyle name="Normal 2 3 6 3 3 2" xfId="17675" xr:uid="{686FD1AB-9CBC-43CC-8195-F60F2C8530C5}"/>
    <cellStyle name="Normal 2 3 6 3 3 3" xfId="17676" xr:uid="{B9E6678A-D1B3-4416-9CE7-269307370C3E}"/>
    <cellStyle name="Normal 2 3 6 3 4" xfId="17677" xr:uid="{1FE7D0CE-0EDC-4F7E-9205-5FD0ADA46248}"/>
    <cellStyle name="Normal 2 3 6 3 5" xfId="17678" xr:uid="{0B3E09E9-1E12-4E6B-8EDF-DA7CD5777855}"/>
    <cellStyle name="Normal 2 3 6 4" xfId="17679" xr:uid="{B35BC7A4-71FF-4F4F-A554-06E4127E9843}"/>
    <cellStyle name="Normal 2 3 6 4 2" xfId="17680" xr:uid="{A4D3226E-0447-4626-8E4C-3E7D592B983E}"/>
    <cellStyle name="Normal 2 3 6 4 2 2" xfId="17681" xr:uid="{9A7ED797-29C4-4C2B-873F-3F2439A62063}"/>
    <cellStyle name="Normal 2 3 6 4 2 3" xfId="17682" xr:uid="{B6108FDD-D57A-4A17-8E0E-64EC3ADF0BE5}"/>
    <cellStyle name="Normal 2 3 6 4 3" xfId="17683" xr:uid="{BF6B705A-AC46-46F5-BA8F-A2B85498C7B8}"/>
    <cellStyle name="Normal 2 3 6 4 3 2" xfId="17684" xr:uid="{02FB7CA6-23C5-4C09-B970-E96F5E2CB583}"/>
    <cellStyle name="Normal 2 3 6 4 3 3" xfId="17685" xr:uid="{82A68CB1-4CC9-4D97-A8E4-45AFFA692FAF}"/>
    <cellStyle name="Normal 2 3 6 4 4" xfId="17686" xr:uid="{2B95CB9C-EC26-4AA6-AE76-485FC6473940}"/>
    <cellStyle name="Normal 2 3 6 4 5" xfId="17687" xr:uid="{D776CB8D-FAEC-4F7B-B4C0-E57CFB0816AF}"/>
    <cellStyle name="Normal 2 3 6 5" xfId="17688" xr:uid="{0DF752A3-CDC0-4AE4-A461-751D7D7DD4DB}"/>
    <cellStyle name="Normal 2 3 6 5 2" xfId="17689" xr:uid="{9FE883AA-68AE-4A0B-A827-D5D3149BC971}"/>
    <cellStyle name="Normal 2 3 6 5 3" xfId="17690" xr:uid="{3D39CE5A-F45C-4C1A-A0AF-AF69857ED755}"/>
    <cellStyle name="Normal 2 3 6 6" xfId="17691" xr:uid="{98BD16E2-F575-424E-806D-81CF6EFAC7AE}"/>
    <cellStyle name="Normal 2 3 6 6 2" xfId="17692" xr:uid="{5A481E69-93AF-4A40-9680-699BF17B98BF}"/>
    <cellStyle name="Normal 2 3 6 6 3" xfId="17693" xr:uid="{1652095D-7665-46C4-A8AD-BA47F2BCF581}"/>
    <cellStyle name="Normal 2 3 6 7" xfId="17694" xr:uid="{EED3B93A-E878-402B-9D8C-EE69B75A17C8}"/>
    <cellStyle name="Normal 2 3 6 7 2" xfId="17695" xr:uid="{E90A7D30-4E92-405A-AC3C-75968B29B9D6}"/>
    <cellStyle name="Normal 2 3 6 7 3" xfId="17696" xr:uid="{12D227B6-2CCB-4151-A7E0-68EEF52DCE3A}"/>
    <cellStyle name="Normal 2 3 6 8" xfId="17697" xr:uid="{0373E015-56C9-4ABA-BF59-7335462B65C7}"/>
    <cellStyle name="Normal 2 3 6 9" xfId="17698" xr:uid="{A1C33D64-2E5A-49E8-9E90-D6D72756E0B9}"/>
    <cellStyle name="Normal 2 3 7" xfId="17699" xr:uid="{98E3C432-145A-489B-9584-DCE1E0D69B49}"/>
    <cellStyle name="Normal 2 3 7 2" xfId="17700" xr:uid="{303EABCF-AB8A-4B71-8E04-7F8FAE4FBA7B}"/>
    <cellStyle name="Normal 2 3 7 2 2" xfId="17701" xr:uid="{7FE0CF0E-B8FB-4A47-83B6-DA90ACD2D94C}"/>
    <cellStyle name="Normal 2 3 7 2 3" xfId="17702" xr:uid="{3E1E30E4-50C0-4D05-91CF-BADDBB9D767E}"/>
    <cellStyle name="Normal 2 3 7 3" xfId="17703" xr:uid="{F0C99E62-73D2-4882-ACCC-521E0B2DC091}"/>
    <cellStyle name="Normal 2 3 7 3 2" xfId="17704" xr:uid="{042D375F-6292-4042-8FC2-27B320C08C79}"/>
    <cellStyle name="Normal 2 3 7 3 3" xfId="17705" xr:uid="{B7D0E888-A7AE-4DAA-9E0F-71B6440E4A9D}"/>
    <cellStyle name="Normal 2 3 7 4" xfId="17706" xr:uid="{B3FFFA28-4C14-4942-A5C9-18A3A920921A}"/>
    <cellStyle name="Normal 2 3 7 5" xfId="17707" xr:uid="{6A8D06ED-F128-4210-93AE-178796C3C117}"/>
    <cellStyle name="Normal 2 3 8" xfId="17708" xr:uid="{6BA12AD9-FD76-468B-991A-63E04697A681}"/>
    <cellStyle name="Normal 2 3 8 2" xfId="17709" xr:uid="{D2CE509E-1720-4DBF-B36B-911BDF68B7D0}"/>
    <cellStyle name="Normal 2 3 8 2 2" xfId="17710" xr:uid="{70316731-0633-499C-9510-B453801E32E5}"/>
    <cellStyle name="Normal 2 3 8 2 3" xfId="17711" xr:uid="{9967B61A-1C6A-46A8-8A45-A2380EC18661}"/>
    <cellStyle name="Normal 2 3 8 3" xfId="17712" xr:uid="{689BE1C7-7639-47EC-985C-81DB20DE4FBB}"/>
    <cellStyle name="Normal 2 3 8 3 2" xfId="17713" xr:uid="{2AC2204C-B813-4A71-A9DA-FCAED5A62A35}"/>
    <cellStyle name="Normal 2 3 8 3 3" xfId="17714" xr:uid="{BCF16680-421B-4882-92DE-0D795E1CE6CD}"/>
    <cellStyle name="Normal 2 3 8 4" xfId="17715" xr:uid="{24B512AB-8487-463F-9794-2261004A4A32}"/>
    <cellStyle name="Normal 2 3 8 5" xfId="17716" xr:uid="{F0CC1FA4-409C-4BDE-9FA7-3D61B8E03FF8}"/>
    <cellStyle name="Normal 2 3 9" xfId="17717" xr:uid="{3CCB6CB2-EAD3-4E49-9DF3-6760F89FDC0A}"/>
    <cellStyle name="Normal 2 3 9 2" xfId="17718" xr:uid="{9ABDEE73-219C-4232-9018-839F86C6E2FD}"/>
    <cellStyle name="Normal 2 3 9 2 2" xfId="17719" xr:uid="{F88DC5A9-D135-4DDB-8BAB-DE84A658E441}"/>
    <cellStyle name="Normal 2 3 9 2 3" xfId="17720" xr:uid="{217094CA-804A-4232-ABEE-954FE8D5DDBC}"/>
    <cellStyle name="Normal 2 3 9 3" xfId="17721" xr:uid="{7CE8094D-0F3D-4C7E-AA08-E2DB8EA52A34}"/>
    <cellStyle name="Normal 2 3 9 3 2" xfId="17722" xr:uid="{F9608FBF-3BF9-4188-8BA7-166370F82576}"/>
    <cellStyle name="Normal 2 3 9 3 3" xfId="17723" xr:uid="{10885C9D-80BF-4890-AB47-400CFDFEABAC}"/>
    <cellStyle name="Normal 2 3 9 4" xfId="17724" xr:uid="{718F5ADB-7DA4-47F7-96C5-AD629342AE64}"/>
    <cellStyle name="Normal 2 3 9 5" xfId="17725" xr:uid="{136E6367-7DB0-44A5-BA84-15514DC81EE3}"/>
    <cellStyle name="Normal 2 30" xfId="17726" xr:uid="{0CF16A32-BA15-4C3C-BF23-B59A61108ACA}"/>
    <cellStyle name="Normal 2 31" xfId="1056" xr:uid="{98DA95F6-5499-4D5C-9EB3-624B70530DD8}"/>
    <cellStyle name="Normal 2 32" xfId="29643" xr:uid="{5EC3A14B-0F76-41FD-A248-CD434267EDDD}"/>
    <cellStyle name="Normal 2 4" xfId="63" xr:uid="{BF8BAF52-D957-439B-94BE-CE218D534B07}"/>
    <cellStyle name="Normal 2 4 10" xfId="17727" xr:uid="{68F19C80-BF26-43EF-9724-F888CB36C048}"/>
    <cellStyle name="Normal 2 4 10 2" xfId="17728" xr:uid="{992825FC-7183-4110-AC04-76D7476A2E57}"/>
    <cellStyle name="Normal 2 4 10 3" xfId="17729" xr:uid="{2F6AC12D-18C5-4CBD-A1F8-724C30034D19}"/>
    <cellStyle name="Normal 2 4 11" xfId="17730" xr:uid="{D938D2F0-BFF1-47B5-A00C-D14FB8093DB0}"/>
    <cellStyle name="Normal 2 4 11 2" xfId="17731" xr:uid="{45FBC228-860F-4224-850C-567DB60C58FA}"/>
    <cellStyle name="Normal 2 4 11 3" xfId="17732" xr:uid="{F0AAE222-E73F-4A7A-9FFA-ED2B55746FC4}"/>
    <cellStyle name="Normal 2 4 12" xfId="17733" xr:uid="{FE857BE7-8C78-4E9E-A798-D0B6EB6CE497}"/>
    <cellStyle name="Normal 2 4 12 2" xfId="17734" xr:uid="{889AE52E-765D-486E-853B-6E0A4FFC3252}"/>
    <cellStyle name="Normal 2 4 12 3" xfId="17735" xr:uid="{76C58646-4267-4B76-8449-A888739D0815}"/>
    <cellStyle name="Normal 2 4 13" xfId="17736" xr:uid="{7ED32C8F-6B88-4203-8DFC-39591C930D5F}"/>
    <cellStyle name="Normal 2 4 14" xfId="17737" xr:uid="{8B19451D-B3E7-406B-9F56-23D57969C040}"/>
    <cellStyle name="Normal 2 4 2" xfId="17738" xr:uid="{4C73EB34-46CF-4C55-9F17-A7E9CA312D5E}"/>
    <cellStyle name="Normal 2 4 2 10" xfId="17739" xr:uid="{83E9A04E-DD88-4E92-8AD2-532199CBC43A}"/>
    <cellStyle name="Normal 2 4 2 10 2" xfId="17740" xr:uid="{A1A8AA24-C8FE-43E4-8B82-28A66B996B01}"/>
    <cellStyle name="Normal 2 4 2 10 3" xfId="17741" xr:uid="{873F146B-1E8B-4A4A-BE0A-67BB914CA297}"/>
    <cellStyle name="Normal 2 4 2 11" xfId="17742" xr:uid="{2312CF8F-3451-42BB-8822-6C153BA37A5B}"/>
    <cellStyle name="Normal 2 4 2 11 2" xfId="17743" xr:uid="{FE08B904-321A-4C41-A3DD-ACA30C61CC62}"/>
    <cellStyle name="Normal 2 4 2 11 3" xfId="17744" xr:uid="{C7EA93B8-9804-4409-B8D2-6F465CD279C4}"/>
    <cellStyle name="Normal 2 4 2 12" xfId="17745" xr:uid="{88A9E633-28BD-4E54-9BE4-A772A05D9BBC}"/>
    <cellStyle name="Normal 2 4 2 13" xfId="17746" xr:uid="{224E540A-7841-4A0B-A082-F7932527907B}"/>
    <cellStyle name="Normal 2 4 2 2" xfId="17747" xr:uid="{312591AF-C738-4866-BE1F-0B7EB47A58A5}"/>
    <cellStyle name="Normal 2 4 2 2 10" xfId="17748" xr:uid="{6C40DBA8-4B6D-4E87-9F41-A532AEFF362D}"/>
    <cellStyle name="Normal 2 4 2 2 10 2" xfId="17749" xr:uid="{2BAF68FA-2B26-4ABA-BE28-3849810B7684}"/>
    <cellStyle name="Normal 2 4 2 2 10 3" xfId="17750" xr:uid="{B75A898F-D4AD-43EA-B12B-D371B3B82A6C}"/>
    <cellStyle name="Normal 2 4 2 2 11" xfId="17751" xr:uid="{19809949-75F7-4EDC-AD24-4478B2E3E92E}"/>
    <cellStyle name="Normal 2 4 2 2 12" xfId="17752" xr:uid="{43053D99-298F-4F91-99E0-74277D206DA7}"/>
    <cellStyle name="Normal 2 4 2 2 2" xfId="17753" xr:uid="{6D06E7A3-FB84-44D4-AF43-352EB71281DD}"/>
    <cellStyle name="Normal 2 4 2 2 2 10" xfId="17754" xr:uid="{2BFD3239-CC79-4D00-A31F-FDB941294137}"/>
    <cellStyle name="Normal 2 4 2 2 2 2" xfId="17755" xr:uid="{86E85DA2-16EF-47E3-AA7E-46CC42D980D8}"/>
    <cellStyle name="Normal 2 4 2 2 2 2 2" xfId="17756" xr:uid="{374C5DEB-3113-4DB7-8B60-F2D6F93287C8}"/>
    <cellStyle name="Normal 2 4 2 2 2 2 2 2" xfId="17757" xr:uid="{308D711F-4DB1-484B-B64E-F2CF07247BDC}"/>
    <cellStyle name="Normal 2 4 2 2 2 2 2 2 2" xfId="17758" xr:uid="{36D90028-7451-454A-B6B1-4BFC624FC9F8}"/>
    <cellStyle name="Normal 2 4 2 2 2 2 2 2 3" xfId="17759" xr:uid="{6F2EDF5B-648E-479B-8183-202B8AC5AED2}"/>
    <cellStyle name="Normal 2 4 2 2 2 2 2 3" xfId="17760" xr:uid="{CC7FDC8D-1DB3-40F9-B9B5-9256E7B7AB1F}"/>
    <cellStyle name="Normal 2 4 2 2 2 2 2 3 2" xfId="17761" xr:uid="{C02150D4-1C98-49A4-8C80-D9A19A912E20}"/>
    <cellStyle name="Normal 2 4 2 2 2 2 2 3 3" xfId="17762" xr:uid="{6B80BEF7-C581-4A51-99E7-12B01D1878E2}"/>
    <cellStyle name="Normal 2 4 2 2 2 2 2 4" xfId="17763" xr:uid="{63EC167E-1718-4CDF-8A88-C2BDEF296F1B}"/>
    <cellStyle name="Normal 2 4 2 2 2 2 2 5" xfId="17764" xr:uid="{5BFC99B0-C125-4D80-B0E9-7FFDE833CB86}"/>
    <cellStyle name="Normal 2 4 2 2 2 2 3" xfId="17765" xr:uid="{5FDB2FB1-A3B6-4E7B-840F-6CDB8A6F204B}"/>
    <cellStyle name="Normal 2 4 2 2 2 2 3 2" xfId="17766" xr:uid="{41F12140-B063-4480-BF4D-DA5A15E98061}"/>
    <cellStyle name="Normal 2 4 2 2 2 2 3 2 2" xfId="17767" xr:uid="{904497A5-6A19-4096-BD3B-94A49710697E}"/>
    <cellStyle name="Normal 2 4 2 2 2 2 3 2 3" xfId="17768" xr:uid="{79AF5F20-2C93-4471-9F37-7012433F4D46}"/>
    <cellStyle name="Normal 2 4 2 2 2 2 3 3" xfId="17769" xr:uid="{1B0FC588-4687-47EE-A9FB-BA2BE4F28F26}"/>
    <cellStyle name="Normal 2 4 2 2 2 2 3 3 2" xfId="17770" xr:uid="{805F99AE-48E6-48D0-BC9C-577A756074BB}"/>
    <cellStyle name="Normal 2 4 2 2 2 2 3 3 3" xfId="17771" xr:uid="{C3B48112-E938-409A-B5E8-C3E8BF72FAA3}"/>
    <cellStyle name="Normal 2 4 2 2 2 2 3 4" xfId="17772" xr:uid="{BDB9E4BD-A3F5-4A0F-976B-CD6C5DA7ED1C}"/>
    <cellStyle name="Normal 2 4 2 2 2 2 3 5" xfId="17773" xr:uid="{C790EADE-6FCD-407E-93D6-AE982207C668}"/>
    <cellStyle name="Normal 2 4 2 2 2 2 4" xfId="17774" xr:uid="{6BC25F5F-4536-459C-900D-EAE2E28AEE0E}"/>
    <cellStyle name="Normal 2 4 2 2 2 2 4 2" xfId="17775" xr:uid="{11D4CAE8-72E8-4FA0-AFEA-92033F00A9C8}"/>
    <cellStyle name="Normal 2 4 2 2 2 2 4 2 2" xfId="17776" xr:uid="{8945C1BB-903C-4FB1-AF19-5E1C141C4C6B}"/>
    <cellStyle name="Normal 2 4 2 2 2 2 4 2 3" xfId="17777" xr:uid="{6A1EEA76-89BD-4201-B69A-933E1A93DC2C}"/>
    <cellStyle name="Normal 2 4 2 2 2 2 4 3" xfId="17778" xr:uid="{8D89400B-027F-43D6-BF4E-FDFD27282815}"/>
    <cellStyle name="Normal 2 4 2 2 2 2 4 3 2" xfId="17779" xr:uid="{9827F68E-C985-42AB-B916-7C75E6A43AF6}"/>
    <cellStyle name="Normal 2 4 2 2 2 2 4 3 3" xfId="17780" xr:uid="{831A6800-3A58-4635-B2CA-6F18D9849503}"/>
    <cellStyle name="Normal 2 4 2 2 2 2 4 4" xfId="17781" xr:uid="{DE2CEFC1-5756-4F09-8BCF-9F9D5C865B5E}"/>
    <cellStyle name="Normal 2 4 2 2 2 2 4 5" xfId="17782" xr:uid="{0A62BF5C-7B1B-4533-B5D1-A7E910CC2C8C}"/>
    <cellStyle name="Normal 2 4 2 2 2 2 5" xfId="17783" xr:uid="{36B10B3C-0D8D-4451-B755-0C9477656AA9}"/>
    <cellStyle name="Normal 2 4 2 2 2 2 5 2" xfId="17784" xr:uid="{585B7E65-084C-4179-9BC5-0FBD547CB0FC}"/>
    <cellStyle name="Normal 2 4 2 2 2 2 5 3" xfId="17785" xr:uid="{80140F04-4ACC-4971-9EAD-41083FA10F23}"/>
    <cellStyle name="Normal 2 4 2 2 2 2 6" xfId="17786" xr:uid="{66055159-83BA-481E-ADEC-6D158EB6D1C0}"/>
    <cellStyle name="Normal 2 4 2 2 2 2 6 2" xfId="17787" xr:uid="{8D7B9EAB-B7B5-4705-ABD4-8AE6710C1C0E}"/>
    <cellStyle name="Normal 2 4 2 2 2 2 6 3" xfId="17788" xr:uid="{7D5FF670-2547-4FDE-BA31-30E4C6718052}"/>
    <cellStyle name="Normal 2 4 2 2 2 2 7" xfId="17789" xr:uid="{358F9D6E-07F2-408D-B831-F5714F771428}"/>
    <cellStyle name="Normal 2 4 2 2 2 2 8" xfId="17790" xr:uid="{49C51A82-DDB3-48CB-B74D-0DEC0629493B}"/>
    <cellStyle name="Normal 2 4 2 2 2 3" xfId="17791" xr:uid="{FE557BBF-12EE-49E4-92A3-E58D5E1F4784}"/>
    <cellStyle name="Normal 2 4 2 2 2 3 2" xfId="17792" xr:uid="{F4CA6A3F-AEDE-490E-9F82-6DF4AF90D7CD}"/>
    <cellStyle name="Normal 2 4 2 2 2 3 2 2" xfId="17793" xr:uid="{C69C75F4-29BC-4220-BCA0-718DC5E93667}"/>
    <cellStyle name="Normal 2 4 2 2 2 3 2 3" xfId="17794" xr:uid="{C2F34AD6-9EBE-47CA-812D-0479EE820610}"/>
    <cellStyle name="Normal 2 4 2 2 2 3 3" xfId="17795" xr:uid="{8E223CED-982C-42F1-B1B0-396205B453BA}"/>
    <cellStyle name="Normal 2 4 2 2 2 3 3 2" xfId="17796" xr:uid="{DCFBF1B0-947D-4725-BB1A-E646646CF11C}"/>
    <cellStyle name="Normal 2 4 2 2 2 3 3 3" xfId="17797" xr:uid="{944454F2-AD09-4EE4-BB3E-4031B235A077}"/>
    <cellStyle name="Normal 2 4 2 2 2 3 4" xfId="17798" xr:uid="{EDEA207F-C971-44DA-A2F5-870C95AD20F7}"/>
    <cellStyle name="Normal 2 4 2 2 2 3 5" xfId="17799" xr:uid="{D159B981-5E37-40C8-A45D-C9CAAE477D4F}"/>
    <cellStyle name="Normal 2 4 2 2 2 4" xfId="17800" xr:uid="{93DC3DDE-766F-4072-BD87-CB7C479CDCBB}"/>
    <cellStyle name="Normal 2 4 2 2 2 4 2" xfId="17801" xr:uid="{EDC4187D-4A70-4573-ADDD-AC347BB27240}"/>
    <cellStyle name="Normal 2 4 2 2 2 4 2 2" xfId="17802" xr:uid="{4CDD319B-C853-4EC4-AD19-CE647141BD3F}"/>
    <cellStyle name="Normal 2 4 2 2 2 4 2 3" xfId="17803" xr:uid="{A8ED68CF-F500-4496-B47F-99E4257A9B85}"/>
    <cellStyle name="Normal 2 4 2 2 2 4 3" xfId="17804" xr:uid="{7743ADF5-E58C-4EDE-B26B-6528AD821130}"/>
    <cellStyle name="Normal 2 4 2 2 2 4 3 2" xfId="17805" xr:uid="{98363C80-7B84-4B71-AAC2-7B25DE56297C}"/>
    <cellStyle name="Normal 2 4 2 2 2 4 3 3" xfId="17806" xr:uid="{33676497-2FA8-4708-AE83-1068A30671CA}"/>
    <cellStyle name="Normal 2 4 2 2 2 4 4" xfId="17807" xr:uid="{C60CDDB1-D9B6-4358-B2A7-248BA74E8EE0}"/>
    <cellStyle name="Normal 2 4 2 2 2 4 5" xfId="17808" xr:uid="{51BE8393-66F5-4F1E-BA79-92FB536D944C}"/>
    <cellStyle name="Normal 2 4 2 2 2 5" xfId="17809" xr:uid="{0B491975-6376-4F22-BC48-939D2DFA5799}"/>
    <cellStyle name="Normal 2 4 2 2 2 5 2" xfId="17810" xr:uid="{0CC7F9C7-FC00-4BD9-B8F5-74719D63343A}"/>
    <cellStyle name="Normal 2 4 2 2 2 5 2 2" xfId="17811" xr:uid="{43672584-2124-462A-AFDE-FED07DE062B5}"/>
    <cellStyle name="Normal 2 4 2 2 2 5 2 3" xfId="17812" xr:uid="{E6728D13-2F4D-4825-8573-723D52B54C5A}"/>
    <cellStyle name="Normal 2 4 2 2 2 5 3" xfId="17813" xr:uid="{7AEB5323-506D-4875-AF64-71D998E6CD1D}"/>
    <cellStyle name="Normal 2 4 2 2 2 5 3 2" xfId="17814" xr:uid="{74397ACF-4331-46AA-BE94-8C2A10496836}"/>
    <cellStyle name="Normal 2 4 2 2 2 5 3 3" xfId="17815" xr:uid="{25051609-D498-4441-896F-ADF28EB8034A}"/>
    <cellStyle name="Normal 2 4 2 2 2 5 4" xfId="17816" xr:uid="{8809D44F-0A07-46E1-BDA8-2A09BA7FC486}"/>
    <cellStyle name="Normal 2 4 2 2 2 5 5" xfId="17817" xr:uid="{21307892-9D37-48D2-92A3-9515E5A5A502}"/>
    <cellStyle name="Normal 2 4 2 2 2 6" xfId="17818" xr:uid="{4B3B2750-663D-40A8-A4A4-2E90FF1F9A0D}"/>
    <cellStyle name="Normal 2 4 2 2 2 6 2" xfId="17819" xr:uid="{4B30BDC6-89B1-415F-A591-6530EB067466}"/>
    <cellStyle name="Normal 2 4 2 2 2 6 3" xfId="17820" xr:uid="{AD3747EE-C1A8-48D6-9339-46B8D0AE3783}"/>
    <cellStyle name="Normal 2 4 2 2 2 7" xfId="17821" xr:uid="{5B29F216-84BC-4840-A95D-3B1BB48493D4}"/>
    <cellStyle name="Normal 2 4 2 2 2 7 2" xfId="17822" xr:uid="{0B48C7C8-C501-4AD9-8F54-53471F792FC5}"/>
    <cellStyle name="Normal 2 4 2 2 2 7 3" xfId="17823" xr:uid="{2C40506C-7A22-4D61-8A5C-1710B2137AF6}"/>
    <cellStyle name="Normal 2 4 2 2 2 8" xfId="17824" xr:uid="{B770F4A8-F03A-4C59-A003-A8A9D1F8FA07}"/>
    <cellStyle name="Normal 2 4 2 2 2 8 2" xfId="17825" xr:uid="{1E2BF373-96A0-4071-9C43-9CC8227B1FE6}"/>
    <cellStyle name="Normal 2 4 2 2 2 8 3" xfId="17826" xr:uid="{AA0574D3-1AFA-4056-9005-B299CC129FD3}"/>
    <cellStyle name="Normal 2 4 2 2 2 9" xfId="17827" xr:uid="{C27EDABD-D55C-4F4F-8549-42E41EDA252F}"/>
    <cellStyle name="Normal 2 4 2 2 3" xfId="17828" xr:uid="{02EE08D9-5855-4BB7-AD8F-B645FB96512E}"/>
    <cellStyle name="Normal 2 4 2 2 3 10" xfId="17829" xr:uid="{3B08331D-1A94-4631-BBDB-F84C026757F1}"/>
    <cellStyle name="Normal 2 4 2 2 3 2" xfId="17830" xr:uid="{35DD3A2A-3065-4345-A296-2D742F24A7BF}"/>
    <cellStyle name="Normal 2 4 2 2 3 2 2" xfId="17831" xr:uid="{FEE51CB8-2CC6-4823-AFF9-104588CFE094}"/>
    <cellStyle name="Normal 2 4 2 2 3 2 2 2" xfId="17832" xr:uid="{801CFA6B-3368-4E86-B7B4-0053551CF689}"/>
    <cellStyle name="Normal 2 4 2 2 3 2 2 2 2" xfId="17833" xr:uid="{CEBF8A01-2000-4656-841B-2DF027C5574A}"/>
    <cellStyle name="Normal 2 4 2 2 3 2 2 2 3" xfId="17834" xr:uid="{F1952DB7-A8B0-45B5-91D6-C1C1B48A5556}"/>
    <cellStyle name="Normal 2 4 2 2 3 2 2 3" xfId="17835" xr:uid="{58647EAD-31BF-441E-8B1D-EFFDC1E6E521}"/>
    <cellStyle name="Normal 2 4 2 2 3 2 2 3 2" xfId="17836" xr:uid="{AFD70C02-530F-4511-A62F-75DD384B35B2}"/>
    <cellStyle name="Normal 2 4 2 2 3 2 2 3 3" xfId="17837" xr:uid="{958A7D45-4C51-4152-A436-005804C9D40D}"/>
    <cellStyle name="Normal 2 4 2 2 3 2 2 4" xfId="17838" xr:uid="{5D120637-82C2-4CCF-B1D5-649BD84E18B1}"/>
    <cellStyle name="Normal 2 4 2 2 3 2 2 5" xfId="17839" xr:uid="{ECE64BF3-9F25-4D1B-8E7F-8F09E5C5B4E9}"/>
    <cellStyle name="Normal 2 4 2 2 3 2 3" xfId="17840" xr:uid="{F634B949-F489-484E-94F6-A67F2B0067D6}"/>
    <cellStyle name="Normal 2 4 2 2 3 2 3 2" xfId="17841" xr:uid="{83EDEDE5-A027-4254-9902-63FA03D0BFBB}"/>
    <cellStyle name="Normal 2 4 2 2 3 2 3 2 2" xfId="17842" xr:uid="{8155AE86-9F69-4D79-8E85-E77AAC90DA81}"/>
    <cellStyle name="Normal 2 4 2 2 3 2 3 2 3" xfId="17843" xr:uid="{EAC853B4-9FEC-492F-861D-31CC895B4945}"/>
    <cellStyle name="Normal 2 4 2 2 3 2 3 3" xfId="17844" xr:uid="{9AC71F77-0023-44D2-8094-0BDDFE394328}"/>
    <cellStyle name="Normal 2 4 2 2 3 2 3 3 2" xfId="17845" xr:uid="{F552E457-DA4F-4089-903C-908BCC6A78AD}"/>
    <cellStyle name="Normal 2 4 2 2 3 2 3 3 3" xfId="17846" xr:uid="{A230693A-F52D-4D9C-BAF6-D5B37C85CA6A}"/>
    <cellStyle name="Normal 2 4 2 2 3 2 3 4" xfId="17847" xr:uid="{075CBF43-4D80-4ED5-99C3-1844412183A5}"/>
    <cellStyle name="Normal 2 4 2 2 3 2 3 5" xfId="17848" xr:uid="{8AC6A50F-498C-4596-8D96-6BE56D6758E6}"/>
    <cellStyle name="Normal 2 4 2 2 3 2 4" xfId="17849" xr:uid="{6604475F-52F5-4320-8782-C00479638D72}"/>
    <cellStyle name="Normal 2 4 2 2 3 2 4 2" xfId="17850" xr:uid="{22A41143-B091-4735-9B7E-DF2D8E9198CB}"/>
    <cellStyle name="Normal 2 4 2 2 3 2 4 2 2" xfId="17851" xr:uid="{B08F31DE-246A-4A67-9F83-D1675A6E4BCF}"/>
    <cellStyle name="Normal 2 4 2 2 3 2 4 2 3" xfId="17852" xr:uid="{4C38E75E-20FC-43D8-B0E1-B49D443FF263}"/>
    <cellStyle name="Normal 2 4 2 2 3 2 4 3" xfId="17853" xr:uid="{F72DA8F1-5161-46FF-A04C-C8C57E543C9A}"/>
    <cellStyle name="Normal 2 4 2 2 3 2 4 3 2" xfId="17854" xr:uid="{7CF67A38-0A51-4B32-B476-6DA54E7401FB}"/>
    <cellStyle name="Normal 2 4 2 2 3 2 4 3 3" xfId="17855" xr:uid="{2CB2FB30-8A98-46A1-B469-C24AD2402A90}"/>
    <cellStyle name="Normal 2 4 2 2 3 2 4 4" xfId="17856" xr:uid="{91B47D27-58C0-4383-9D79-1442AAF0967C}"/>
    <cellStyle name="Normal 2 4 2 2 3 2 4 5" xfId="17857" xr:uid="{E2EABBCE-4A11-4A21-99D6-0007DA4447AF}"/>
    <cellStyle name="Normal 2 4 2 2 3 2 5" xfId="17858" xr:uid="{FE9C9F6B-48FC-4A5D-AAF7-D0718993116F}"/>
    <cellStyle name="Normal 2 4 2 2 3 2 5 2" xfId="17859" xr:uid="{B4649C82-EAAD-4FD1-AD0A-CF3CF52A9672}"/>
    <cellStyle name="Normal 2 4 2 2 3 2 5 3" xfId="17860" xr:uid="{3B699F87-3A69-4C91-A788-BD646F1294C2}"/>
    <cellStyle name="Normal 2 4 2 2 3 2 6" xfId="17861" xr:uid="{56F3FA2A-218A-470E-9AA5-33B1440B6152}"/>
    <cellStyle name="Normal 2 4 2 2 3 2 6 2" xfId="17862" xr:uid="{ED4B2D83-D76E-469F-A45E-12CE5B203DEB}"/>
    <cellStyle name="Normal 2 4 2 2 3 2 6 3" xfId="17863" xr:uid="{0000D95E-F565-4575-8AB7-C6CDAB9CFE8C}"/>
    <cellStyle name="Normal 2 4 2 2 3 2 7" xfId="17864" xr:uid="{094B759A-6F93-4CBD-BA1E-3AFB14630E89}"/>
    <cellStyle name="Normal 2 4 2 2 3 2 8" xfId="17865" xr:uid="{34DFD75C-CDAA-4189-A80E-891CB7FC6DCB}"/>
    <cellStyle name="Normal 2 4 2 2 3 3" xfId="17866" xr:uid="{9FE74AE1-2D90-4BC5-BE09-739182C5B2B1}"/>
    <cellStyle name="Normal 2 4 2 2 3 3 2" xfId="17867" xr:uid="{C1D9C686-705E-4C9A-BAAD-1CC3385235A9}"/>
    <cellStyle name="Normal 2 4 2 2 3 3 2 2" xfId="17868" xr:uid="{FAF1654C-391E-4B8E-9E08-7FDBCBED7399}"/>
    <cellStyle name="Normal 2 4 2 2 3 3 2 3" xfId="17869" xr:uid="{9557DF96-4E28-4CFE-88CF-A0B40AB8A02A}"/>
    <cellStyle name="Normal 2 4 2 2 3 3 3" xfId="17870" xr:uid="{DCE7E683-5526-4DE4-B591-D55843570F9F}"/>
    <cellStyle name="Normal 2 4 2 2 3 3 3 2" xfId="17871" xr:uid="{C94612DA-AF40-4921-B113-1F95D723C295}"/>
    <cellStyle name="Normal 2 4 2 2 3 3 3 3" xfId="17872" xr:uid="{6119C090-FC8C-4F9C-85C4-BB25219ED568}"/>
    <cellStyle name="Normal 2 4 2 2 3 3 4" xfId="17873" xr:uid="{826AC98D-7F68-4413-9D0F-4B3CFA7AC838}"/>
    <cellStyle name="Normal 2 4 2 2 3 3 5" xfId="17874" xr:uid="{AB8F373E-0A50-424D-BC76-93EBFBC9742F}"/>
    <cellStyle name="Normal 2 4 2 2 3 4" xfId="17875" xr:uid="{2D302D91-4004-4950-8C9C-850D421D52A3}"/>
    <cellStyle name="Normal 2 4 2 2 3 4 2" xfId="17876" xr:uid="{2F978E60-1A64-4C7C-B2C5-6BF4B25FD71B}"/>
    <cellStyle name="Normal 2 4 2 2 3 4 2 2" xfId="17877" xr:uid="{97916142-FE08-4888-AAD1-4C5D4E9F38F6}"/>
    <cellStyle name="Normal 2 4 2 2 3 4 2 3" xfId="17878" xr:uid="{4F18451E-67FD-4B5E-9ABF-CA0521A0831F}"/>
    <cellStyle name="Normal 2 4 2 2 3 4 3" xfId="17879" xr:uid="{FC01C066-69EF-4F64-8576-D839395705AF}"/>
    <cellStyle name="Normal 2 4 2 2 3 4 3 2" xfId="17880" xr:uid="{F5483EDB-7674-4356-AFC4-6B498D8D0209}"/>
    <cellStyle name="Normal 2 4 2 2 3 4 3 3" xfId="17881" xr:uid="{E1A39D28-6E2A-4126-8E39-65EF3AFA6F49}"/>
    <cellStyle name="Normal 2 4 2 2 3 4 4" xfId="17882" xr:uid="{8CEC71DF-0DB3-4037-94FF-9F5177740941}"/>
    <cellStyle name="Normal 2 4 2 2 3 4 5" xfId="17883" xr:uid="{1368FD97-F99E-43B3-B89C-C466B5909DAC}"/>
    <cellStyle name="Normal 2 4 2 2 3 5" xfId="17884" xr:uid="{18FD150B-23B7-4E12-8639-31D57B5988A9}"/>
    <cellStyle name="Normal 2 4 2 2 3 5 2" xfId="17885" xr:uid="{897D9843-884A-430C-9966-ADBADE6317A7}"/>
    <cellStyle name="Normal 2 4 2 2 3 5 2 2" xfId="17886" xr:uid="{58992DF5-11E4-4EE4-82D1-3F730962B0C2}"/>
    <cellStyle name="Normal 2 4 2 2 3 5 2 3" xfId="17887" xr:uid="{903AB5BC-62F4-4D98-9CE6-0631A9BA3EAA}"/>
    <cellStyle name="Normal 2 4 2 2 3 5 3" xfId="17888" xr:uid="{C58C304A-D6D8-4F66-8A54-C16B0F1959DD}"/>
    <cellStyle name="Normal 2 4 2 2 3 5 3 2" xfId="17889" xr:uid="{35290A1E-1178-45FD-96BD-C3DFB75681CE}"/>
    <cellStyle name="Normal 2 4 2 2 3 5 3 3" xfId="17890" xr:uid="{742E8793-7B89-443B-8BB4-0BACA26685E7}"/>
    <cellStyle name="Normal 2 4 2 2 3 5 4" xfId="17891" xr:uid="{A5081C95-9D8D-47A9-93A7-B4AD54F58505}"/>
    <cellStyle name="Normal 2 4 2 2 3 5 5" xfId="17892" xr:uid="{08A433A9-9D7F-4EDF-AF5E-A33C760C1AFF}"/>
    <cellStyle name="Normal 2 4 2 2 3 6" xfId="17893" xr:uid="{9D0B6640-14FF-4D2F-8AC9-759FF9DC5FED}"/>
    <cellStyle name="Normal 2 4 2 2 3 6 2" xfId="17894" xr:uid="{DE53F0AB-3DC7-45A1-B654-B2FE5A6A7F61}"/>
    <cellStyle name="Normal 2 4 2 2 3 6 3" xfId="17895" xr:uid="{D1FA219C-2930-4058-A750-D7A73DA09887}"/>
    <cellStyle name="Normal 2 4 2 2 3 7" xfId="17896" xr:uid="{E81476FF-D869-4A4C-9D03-C2BBEE783903}"/>
    <cellStyle name="Normal 2 4 2 2 3 7 2" xfId="17897" xr:uid="{17281F93-D6F1-45F4-A1C8-63441CFBF29C}"/>
    <cellStyle name="Normal 2 4 2 2 3 7 3" xfId="17898" xr:uid="{28DC5947-8B76-4903-86C0-748AC96032FA}"/>
    <cellStyle name="Normal 2 4 2 2 3 8" xfId="17899" xr:uid="{A72594BD-1454-4BFB-83B3-5342DB8E08CE}"/>
    <cellStyle name="Normal 2 4 2 2 3 8 2" xfId="17900" xr:uid="{3EB80B48-1544-4E29-B506-B9F4CC40BB16}"/>
    <cellStyle name="Normal 2 4 2 2 3 8 3" xfId="17901" xr:uid="{8335EC3A-1CC0-4383-AF70-8FE39E15A86C}"/>
    <cellStyle name="Normal 2 4 2 2 3 9" xfId="17902" xr:uid="{A34A5CE2-7FB0-4DE9-8477-25076EC4CE13}"/>
    <cellStyle name="Normal 2 4 2 2 4" xfId="17903" xr:uid="{4262527D-1F32-4A8F-BA76-C237589A5F59}"/>
    <cellStyle name="Normal 2 4 2 2 4 2" xfId="17904" xr:uid="{CC8EB669-9191-41BA-8B95-64E7B075E0E9}"/>
    <cellStyle name="Normal 2 4 2 2 4 2 2" xfId="17905" xr:uid="{15BE171F-DE9A-4A3C-B053-83A4AB7DFCC0}"/>
    <cellStyle name="Normal 2 4 2 2 4 2 2 2" xfId="17906" xr:uid="{DEE6CE74-862A-460D-B83B-75024051D0FB}"/>
    <cellStyle name="Normal 2 4 2 2 4 2 2 3" xfId="17907" xr:uid="{6DC35445-DD59-41B5-AF59-9E5E60DB73CD}"/>
    <cellStyle name="Normal 2 4 2 2 4 2 3" xfId="17908" xr:uid="{23C0ECBB-0908-4BA5-848D-78FEA5F78D1E}"/>
    <cellStyle name="Normal 2 4 2 2 4 2 3 2" xfId="17909" xr:uid="{8B1A69F3-A9AD-4BA5-8227-2E3160802E27}"/>
    <cellStyle name="Normal 2 4 2 2 4 2 3 3" xfId="17910" xr:uid="{6FFE219F-97B8-48DB-8E62-D7C1F5DFD581}"/>
    <cellStyle name="Normal 2 4 2 2 4 2 4" xfId="17911" xr:uid="{AFB1121F-E4AF-404E-8225-A46C1658E26F}"/>
    <cellStyle name="Normal 2 4 2 2 4 2 5" xfId="17912" xr:uid="{5D71C988-9F0D-4A94-8F15-6552D0C04B7E}"/>
    <cellStyle name="Normal 2 4 2 2 4 3" xfId="17913" xr:uid="{0A97A588-0EE0-419E-B1C7-1C8B2F60D031}"/>
    <cellStyle name="Normal 2 4 2 2 4 3 2" xfId="17914" xr:uid="{785C0B9C-1DFC-4B57-BC71-613C60269C6C}"/>
    <cellStyle name="Normal 2 4 2 2 4 3 2 2" xfId="17915" xr:uid="{ADE17B8D-FBED-4BC4-9313-57B064E8EDB7}"/>
    <cellStyle name="Normal 2 4 2 2 4 3 2 3" xfId="17916" xr:uid="{C9E93D41-3D8B-4919-AA33-217BCF7E4E2D}"/>
    <cellStyle name="Normal 2 4 2 2 4 3 3" xfId="17917" xr:uid="{596E4501-CC17-441D-81D4-15880FFF4E8C}"/>
    <cellStyle name="Normal 2 4 2 2 4 3 3 2" xfId="17918" xr:uid="{AACC3E2C-452D-491B-8B2B-64B012FC2E9C}"/>
    <cellStyle name="Normal 2 4 2 2 4 3 3 3" xfId="17919" xr:uid="{56D4052A-5498-4454-A3F3-529402759024}"/>
    <cellStyle name="Normal 2 4 2 2 4 3 4" xfId="17920" xr:uid="{9D780181-75EA-4700-8165-E9EB873F077E}"/>
    <cellStyle name="Normal 2 4 2 2 4 3 5" xfId="17921" xr:uid="{3D8406D0-3F3D-4A80-AE3F-20B59B50F429}"/>
    <cellStyle name="Normal 2 4 2 2 4 4" xfId="17922" xr:uid="{277AA101-450E-4B90-8840-E8C3CD6486BA}"/>
    <cellStyle name="Normal 2 4 2 2 4 4 2" xfId="17923" xr:uid="{E7A718AC-5FF2-4CCB-AA01-E93527E49464}"/>
    <cellStyle name="Normal 2 4 2 2 4 4 2 2" xfId="17924" xr:uid="{292383D9-68AA-411E-BF59-2256624DA997}"/>
    <cellStyle name="Normal 2 4 2 2 4 4 2 3" xfId="17925" xr:uid="{D58E4500-7D75-42BF-9997-2175CB75E00E}"/>
    <cellStyle name="Normal 2 4 2 2 4 4 3" xfId="17926" xr:uid="{274680A6-B45B-48BF-94A1-3983144853E5}"/>
    <cellStyle name="Normal 2 4 2 2 4 4 3 2" xfId="17927" xr:uid="{E21B77F3-040B-407E-B07D-BEEF49B3F02E}"/>
    <cellStyle name="Normal 2 4 2 2 4 4 3 3" xfId="17928" xr:uid="{9AACB5DA-7D5A-4275-8743-0450D9ADC131}"/>
    <cellStyle name="Normal 2 4 2 2 4 4 4" xfId="17929" xr:uid="{9FE03BEE-615B-44A5-8A23-223293A2FDD0}"/>
    <cellStyle name="Normal 2 4 2 2 4 4 5" xfId="17930" xr:uid="{454C282F-21C9-41DB-A3D1-3A7124E30CBD}"/>
    <cellStyle name="Normal 2 4 2 2 4 5" xfId="17931" xr:uid="{21FE5B3B-C481-4D0E-998F-46C98B9DAE5C}"/>
    <cellStyle name="Normal 2 4 2 2 4 5 2" xfId="17932" xr:uid="{A6BDFF2B-BBC3-4877-8C72-BCA7298B9946}"/>
    <cellStyle name="Normal 2 4 2 2 4 5 3" xfId="17933" xr:uid="{A3C671C3-3FA0-4AE2-80F5-BB7C09449EF6}"/>
    <cellStyle name="Normal 2 4 2 2 4 6" xfId="17934" xr:uid="{67FE7D7C-3177-4AA2-8038-1B09ADA40589}"/>
    <cellStyle name="Normal 2 4 2 2 4 6 2" xfId="17935" xr:uid="{F3723385-9EDB-453D-A17B-7861CE549747}"/>
    <cellStyle name="Normal 2 4 2 2 4 6 3" xfId="17936" xr:uid="{6D1A2A10-6CEC-4AF1-B52F-70FABB49C2BA}"/>
    <cellStyle name="Normal 2 4 2 2 4 7" xfId="17937" xr:uid="{CC737DE5-DAA2-434C-AA47-2EAE1EE5C2F3}"/>
    <cellStyle name="Normal 2 4 2 2 4 8" xfId="17938" xr:uid="{5CB028F5-BF40-4F33-A1A8-6DD69652AD33}"/>
    <cellStyle name="Normal 2 4 2 2 5" xfId="17939" xr:uid="{45EB1F3E-3FF1-44C2-8A04-4EA71B68DDE8}"/>
    <cellStyle name="Normal 2 4 2 2 5 2" xfId="17940" xr:uid="{627F5BA0-A194-4B0B-82FD-E70A962A09A7}"/>
    <cellStyle name="Normal 2 4 2 2 5 2 2" xfId="17941" xr:uid="{3C79075D-66A0-407F-B10E-543FFF4E422A}"/>
    <cellStyle name="Normal 2 4 2 2 5 2 3" xfId="17942" xr:uid="{BEE9A5B1-47FA-4821-9D7D-0210F75DA606}"/>
    <cellStyle name="Normal 2 4 2 2 5 3" xfId="17943" xr:uid="{A9F4B444-AC02-4221-B15C-84ACECA6EBC6}"/>
    <cellStyle name="Normal 2 4 2 2 5 3 2" xfId="17944" xr:uid="{88E03122-47DF-4984-8E3F-689E74D9BEF6}"/>
    <cellStyle name="Normal 2 4 2 2 5 3 3" xfId="17945" xr:uid="{E3FD0E3E-1427-4875-BA46-54FB765A56CE}"/>
    <cellStyle name="Normal 2 4 2 2 5 4" xfId="17946" xr:uid="{0F2F9484-0E5E-4E95-AE9C-4D4C3FA5ED31}"/>
    <cellStyle name="Normal 2 4 2 2 5 5" xfId="17947" xr:uid="{617A63C8-3BC8-45C8-BC52-CF9D7856E32B}"/>
    <cellStyle name="Normal 2 4 2 2 6" xfId="17948" xr:uid="{1B2AAE96-7FE6-4542-A109-B9E1E642CA9C}"/>
    <cellStyle name="Normal 2 4 2 2 6 2" xfId="17949" xr:uid="{0A16FAA9-494C-4FC0-8AE9-4027AB1FF222}"/>
    <cellStyle name="Normal 2 4 2 2 6 2 2" xfId="17950" xr:uid="{60F9BEF6-CA0D-4CD4-97B6-BA3BA54C059A}"/>
    <cellStyle name="Normal 2 4 2 2 6 2 3" xfId="17951" xr:uid="{280E6B27-E176-4548-82D5-41B2A9DA38AC}"/>
    <cellStyle name="Normal 2 4 2 2 6 3" xfId="17952" xr:uid="{925100F7-377F-43DE-924D-2A33ED489921}"/>
    <cellStyle name="Normal 2 4 2 2 6 3 2" xfId="17953" xr:uid="{E898CE60-9EFC-4909-A7D3-D91DC9F4ACD6}"/>
    <cellStyle name="Normal 2 4 2 2 6 3 3" xfId="17954" xr:uid="{389560E4-3AB3-4D57-9F4E-C0732C05CDE5}"/>
    <cellStyle name="Normal 2 4 2 2 6 4" xfId="17955" xr:uid="{4D740183-D87E-49AD-B2F5-FF7C0542C74C}"/>
    <cellStyle name="Normal 2 4 2 2 6 5" xfId="17956" xr:uid="{C38B62EF-860E-4410-864B-8978D6467DAC}"/>
    <cellStyle name="Normal 2 4 2 2 7" xfId="17957" xr:uid="{1BC3749F-99DD-4E64-A6A1-09BBF8785B94}"/>
    <cellStyle name="Normal 2 4 2 2 7 2" xfId="17958" xr:uid="{685BF8BA-09CA-4A54-ACFC-AB7D827F4DA3}"/>
    <cellStyle name="Normal 2 4 2 2 7 2 2" xfId="17959" xr:uid="{A33C013D-6374-4F49-9D69-3C43BBBBFC9A}"/>
    <cellStyle name="Normal 2 4 2 2 7 2 3" xfId="17960" xr:uid="{67525808-2CF6-4A87-8E99-67FF3F4D7CA0}"/>
    <cellStyle name="Normal 2 4 2 2 7 3" xfId="17961" xr:uid="{A2CC6E4E-38AF-4854-84BB-E5444D9C3169}"/>
    <cellStyle name="Normal 2 4 2 2 7 3 2" xfId="17962" xr:uid="{4C6753A9-6D95-473D-BF64-AF5845D95C01}"/>
    <cellStyle name="Normal 2 4 2 2 7 3 3" xfId="17963" xr:uid="{026A86E1-5399-4F21-B45A-7A065F46476F}"/>
    <cellStyle name="Normal 2 4 2 2 7 4" xfId="17964" xr:uid="{3C58BA96-C705-496F-8858-1884AE1EFAB2}"/>
    <cellStyle name="Normal 2 4 2 2 7 5" xfId="17965" xr:uid="{E5179D6A-DF60-4854-AA2B-BD53DB7590A8}"/>
    <cellStyle name="Normal 2 4 2 2 8" xfId="17966" xr:uid="{63BABD3E-0B59-4D6E-B150-8C78B1588269}"/>
    <cellStyle name="Normal 2 4 2 2 8 2" xfId="17967" xr:uid="{7E6C6124-7252-4E40-9D25-584DC226E4F0}"/>
    <cellStyle name="Normal 2 4 2 2 8 3" xfId="17968" xr:uid="{B4BEFF86-C3D4-434A-9441-59F730A98DCE}"/>
    <cellStyle name="Normal 2 4 2 2 9" xfId="17969" xr:uid="{3DA4D820-1B04-498B-B815-6B9F43472D77}"/>
    <cellStyle name="Normal 2 4 2 2 9 2" xfId="17970" xr:uid="{1C41421B-4713-4BEB-BB65-12A17076E018}"/>
    <cellStyle name="Normal 2 4 2 2 9 3" xfId="17971" xr:uid="{CC0B0707-A64D-4681-AA8C-D5B697B62855}"/>
    <cellStyle name="Normal 2 4 2 3" xfId="17972" xr:uid="{ADC5850F-7847-4D02-80B0-E63CD248D1F0}"/>
    <cellStyle name="Normal 2 4 2 3 10" xfId="17973" xr:uid="{355A611E-9046-4E6B-A557-96A9CCE2C823}"/>
    <cellStyle name="Normal 2 4 2 3 2" xfId="17974" xr:uid="{395A7293-51A7-466C-BD3D-7F62D482DE06}"/>
    <cellStyle name="Normal 2 4 2 3 2 2" xfId="17975" xr:uid="{AC940D10-3BEA-4204-A40A-AF6D2A26ECDD}"/>
    <cellStyle name="Normal 2 4 2 3 2 2 2" xfId="17976" xr:uid="{4DEA732C-D29B-4C23-BC83-4EA152FE3AFE}"/>
    <cellStyle name="Normal 2 4 2 3 2 2 2 2" xfId="17977" xr:uid="{877120BC-4DC0-452D-9DA7-F1A70E807A4A}"/>
    <cellStyle name="Normal 2 4 2 3 2 2 2 3" xfId="17978" xr:uid="{06780A44-7BC5-4CEF-886C-06E7CB76A6A0}"/>
    <cellStyle name="Normal 2 4 2 3 2 2 3" xfId="17979" xr:uid="{CA388692-EEDA-4AB7-81BB-EFC7F10D94CA}"/>
    <cellStyle name="Normal 2 4 2 3 2 2 3 2" xfId="17980" xr:uid="{C98793BD-74F5-4A2C-BE58-5A97AED2602B}"/>
    <cellStyle name="Normal 2 4 2 3 2 2 3 3" xfId="17981" xr:uid="{90FC3EEC-8556-4A68-9049-10F2113221DD}"/>
    <cellStyle name="Normal 2 4 2 3 2 2 4" xfId="17982" xr:uid="{0ED34AF9-365F-4E51-9853-5B1D4343FC9B}"/>
    <cellStyle name="Normal 2 4 2 3 2 2 5" xfId="17983" xr:uid="{F4EAB58C-B676-48A3-8563-B08F80B81C6F}"/>
    <cellStyle name="Normal 2 4 2 3 2 3" xfId="17984" xr:uid="{26BF6C4C-72E4-4D98-BC13-73058C59A5F4}"/>
    <cellStyle name="Normal 2 4 2 3 2 3 2" xfId="17985" xr:uid="{9EB9AA27-FBA9-4EBE-94A8-4213D8951191}"/>
    <cellStyle name="Normal 2 4 2 3 2 3 2 2" xfId="17986" xr:uid="{D86453D8-D7E6-4AAD-B4FE-F4223CC5CD6E}"/>
    <cellStyle name="Normal 2 4 2 3 2 3 2 3" xfId="17987" xr:uid="{6E3AE0AC-1F2B-4B7E-A089-ED82ABCE85CD}"/>
    <cellStyle name="Normal 2 4 2 3 2 3 3" xfId="17988" xr:uid="{BA053BD5-8768-4BD1-93E6-DB1A882B8FBA}"/>
    <cellStyle name="Normal 2 4 2 3 2 3 3 2" xfId="17989" xr:uid="{665FFF84-61FE-4FC1-BE51-E66D41CA48E6}"/>
    <cellStyle name="Normal 2 4 2 3 2 3 3 3" xfId="17990" xr:uid="{02553019-4160-4EF5-AF23-583355DB1B84}"/>
    <cellStyle name="Normal 2 4 2 3 2 3 4" xfId="17991" xr:uid="{84764B2A-143D-4366-95B7-CC14DC76560F}"/>
    <cellStyle name="Normal 2 4 2 3 2 3 5" xfId="17992" xr:uid="{91A18DCF-271C-4581-A746-0999D20E181B}"/>
    <cellStyle name="Normal 2 4 2 3 2 4" xfId="17993" xr:uid="{A6998703-7BF6-43EC-8F94-A79615A5BE01}"/>
    <cellStyle name="Normal 2 4 2 3 2 4 2" xfId="17994" xr:uid="{B9F39D26-01C8-42E9-88A2-255F90AFDA23}"/>
    <cellStyle name="Normal 2 4 2 3 2 4 2 2" xfId="17995" xr:uid="{4A5E87A0-C62B-4A1A-B311-0E0A5BE7C761}"/>
    <cellStyle name="Normal 2 4 2 3 2 4 2 3" xfId="17996" xr:uid="{2ECF0B0F-539D-479F-9125-AAF5A8688D86}"/>
    <cellStyle name="Normal 2 4 2 3 2 4 3" xfId="17997" xr:uid="{EDB4EBF1-F4C1-4FC9-9DB7-2856EE07AF49}"/>
    <cellStyle name="Normal 2 4 2 3 2 4 3 2" xfId="17998" xr:uid="{72D3CE93-4089-4411-8289-683A4ED5EB62}"/>
    <cellStyle name="Normal 2 4 2 3 2 4 3 3" xfId="17999" xr:uid="{90EB7D46-D0DC-4502-9770-C24F7A569A42}"/>
    <cellStyle name="Normal 2 4 2 3 2 4 4" xfId="18000" xr:uid="{D9E0F4B8-B9A6-40B1-8DDE-08B9EE9C783B}"/>
    <cellStyle name="Normal 2 4 2 3 2 4 5" xfId="18001" xr:uid="{C65A9229-45EA-420D-A6E4-C1DCE997439C}"/>
    <cellStyle name="Normal 2 4 2 3 2 5" xfId="18002" xr:uid="{9C86E6DD-1214-4A7E-BB15-820D95A18830}"/>
    <cellStyle name="Normal 2 4 2 3 2 5 2" xfId="18003" xr:uid="{C4D9F6B5-7E6F-4D96-9B28-7171720CED25}"/>
    <cellStyle name="Normal 2 4 2 3 2 5 3" xfId="18004" xr:uid="{D3CBBD71-D62E-443B-8F79-6129FB99846B}"/>
    <cellStyle name="Normal 2 4 2 3 2 6" xfId="18005" xr:uid="{463D4CF6-1211-4AEF-A214-4486832DA5CA}"/>
    <cellStyle name="Normal 2 4 2 3 2 6 2" xfId="18006" xr:uid="{C68C5E06-8DCC-4415-960A-5DD5858CC86A}"/>
    <cellStyle name="Normal 2 4 2 3 2 6 3" xfId="18007" xr:uid="{08060A82-D16A-4AEB-9A36-6BEE30E959E7}"/>
    <cellStyle name="Normal 2 4 2 3 2 7" xfId="18008" xr:uid="{0FDA7B16-915C-445D-B5FE-074FAABDE179}"/>
    <cellStyle name="Normal 2 4 2 3 2 8" xfId="18009" xr:uid="{94D10922-A396-4B47-BDC2-F5293A973457}"/>
    <cellStyle name="Normal 2 4 2 3 3" xfId="18010" xr:uid="{E49A9302-B254-4E38-A978-F179654C5A82}"/>
    <cellStyle name="Normal 2 4 2 3 3 2" xfId="18011" xr:uid="{51C98D61-42FA-4FF5-906A-ED60BF060093}"/>
    <cellStyle name="Normal 2 4 2 3 3 2 2" xfId="18012" xr:uid="{2F5F25C4-4B98-4E49-BC5C-CBD8B43EE2CA}"/>
    <cellStyle name="Normal 2 4 2 3 3 2 3" xfId="18013" xr:uid="{D2260F29-D10B-4424-8C98-ACE1551A2B7E}"/>
    <cellStyle name="Normal 2 4 2 3 3 3" xfId="18014" xr:uid="{75477577-0ECA-433C-B71A-43C13F7E1081}"/>
    <cellStyle name="Normal 2 4 2 3 3 3 2" xfId="18015" xr:uid="{CDF2A1F5-72DF-4759-AFEB-C9BE991A1662}"/>
    <cellStyle name="Normal 2 4 2 3 3 3 3" xfId="18016" xr:uid="{BAE44669-14B6-443F-90D3-B26450945763}"/>
    <cellStyle name="Normal 2 4 2 3 3 4" xfId="18017" xr:uid="{A49EC542-854D-4F82-A827-3FA987D797DE}"/>
    <cellStyle name="Normal 2 4 2 3 3 5" xfId="18018" xr:uid="{735D3D74-DC04-48AF-BFC7-E299608AC551}"/>
    <cellStyle name="Normal 2 4 2 3 4" xfId="18019" xr:uid="{C00F324C-9DAE-4ABC-8D62-156BB1768F3D}"/>
    <cellStyle name="Normal 2 4 2 3 4 2" xfId="18020" xr:uid="{43ED3904-4C11-4DA4-83FB-23EAB84BD4BF}"/>
    <cellStyle name="Normal 2 4 2 3 4 2 2" xfId="18021" xr:uid="{1E501FD5-9A20-443E-B0B1-E5D7D947C841}"/>
    <cellStyle name="Normal 2 4 2 3 4 2 3" xfId="18022" xr:uid="{C116E22B-6467-4130-8A09-D07EB172D5AB}"/>
    <cellStyle name="Normal 2 4 2 3 4 3" xfId="18023" xr:uid="{B94C50F9-DD84-43D9-B1CF-4387355B10E1}"/>
    <cellStyle name="Normal 2 4 2 3 4 3 2" xfId="18024" xr:uid="{DF1C7979-B8E2-4B24-BFD1-0058DA2D425E}"/>
    <cellStyle name="Normal 2 4 2 3 4 3 3" xfId="18025" xr:uid="{70FB7250-A268-4423-9F1E-5734A8932B55}"/>
    <cellStyle name="Normal 2 4 2 3 4 4" xfId="18026" xr:uid="{84190C56-2B07-4C68-A41F-18CEA229D1E0}"/>
    <cellStyle name="Normal 2 4 2 3 4 5" xfId="18027" xr:uid="{67D07114-F7BD-433C-803D-9CAA958C18A1}"/>
    <cellStyle name="Normal 2 4 2 3 5" xfId="18028" xr:uid="{7C55D6BE-FDC3-4C21-9E62-3491A091F5E7}"/>
    <cellStyle name="Normal 2 4 2 3 5 2" xfId="18029" xr:uid="{808B83AE-683D-4788-BCD9-70DA3F079C97}"/>
    <cellStyle name="Normal 2 4 2 3 5 2 2" xfId="18030" xr:uid="{048B447A-6A19-4AD8-A7BF-4C66D0557FD6}"/>
    <cellStyle name="Normal 2 4 2 3 5 2 3" xfId="18031" xr:uid="{56D15BB7-56ED-4342-A4A2-C77BCEC1064F}"/>
    <cellStyle name="Normal 2 4 2 3 5 3" xfId="18032" xr:uid="{194271E1-E17E-4C9B-807F-3C7934250D91}"/>
    <cellStyle name="Normal 2 4 2 3 5 3 2" xfId="18033" xr:uid="{5E322326-D03A-4DE1-B476-8C815CCCB413}"/>
    <cellStyle name="Normal 2 4 2 3 5 3 3" xfId="18034" xr:uid="{42F9E62E-21AD-4C7D-A492-DF4D62F16D4E}"/>
    <cellStyle name="Normal 2 4 2 3 5 4" xfId="18035" xr:uid="{431CE989-BE69-4254-92B3-257231D06BC1}"/>
    <cellStyle name="Normal 2 4 2 3 5 5" xfId="18036" xr:uid="{EFF4FDD4-EB86-4394-9D5C-AAD1462E09B9}"/>
    <cellStyle name="Normal 2 4 2 3 6" xfId="18037" xr:uid="{865011CC-B6CB-4A36-84E2-3C5D7A79C445}"/>
    <cellStyle name="Normal 2 4 2 3 6 2" xfId="18038" xr:uid="{D07C014F-F493-4EEC-A38B-92DFF3277E0C}"/>
    <cellStyle name="Normal 2 4 2 3 6 3" xfId="18039" xr:uid="{D113A48F-1250-4A1D-916E-E8DC7C4F0B2A}"/>
    <cellStyle name="Normal 2 4 2 3 7" xfId="18040" xr:uid="{5C093457-D596-4501-BED7-12105189913D}"/>
    <cellStyle name="Normal 2 4 2 3 7 2" xfId="18041" xr:uid="{6ED42EE2-36CB-40EB-A752-1C0100F6018C}"/>
    <cellStyle name="Normal 2 4 2 3 7 3" xfId="18042" xr:uid="{74E0C6F2-34E3-4B53-A215-B0BA6B30F158}"/>
    <cellStyle name="Normal 2 4 2 3 8" xfId="18043" xr:uid="{FC100BC0-DD9B-48F0-8948-764909EA5F67}"/>
    <cellStyle name="Normal 2 4 2 3 8 2" xfId="18044" xr:uid="{D66C8F7D-9C66-4450-8294-66D0214625BE}"/>
    <cellStyle name="Normal 2 4 2 3 8 3" xfId="18045" xr:uid="{3BDF5CAA-1707-4103-8531-20F564244082}"/>
    <cellStyle name="Normal 2 4 2 3 9" xfId="18046" xr:uid="{06B5FE91-2AF5-46E1-A312-959BF4652AE4}"/>
    <cellStyle name="Normal 2 4 2 4" xfId="18047" xr:uid="{7BC58891-A61D-431C-81DC-133603C79147}"/>
    <cellStyle name="Normal 2 4 2 4 10" xfId="18048" xr:uid="{6D43DB15-B694-40AE-9CD0-8E81347923D9}"/>
    <cellStyle name="Normal 2 4 2 4 2" xfId="18049" xr:uid="{BE59337D-401B-42D5-AD82-F8C4E9A6D8D4}"/>
    <cellStyle name="Normal 2 4 2 4 2 2" xfId="18050" xr:uid="{10573753-E1BD-4D14-B90B-A2A2531AACDA}"/>
    <cellStyle name="Normal 2 4 2 4 2 2 2" xfId="18051" xr:uid="{3B1DEC3E-8FD8-4893-8393-BA0452E308E7}"/>
    <cellStyle name="Normal 2 4 2 4 2 2 2 2" xfId="18052" xr:uid="{BD15F8BD-DFF2-401F-84DE-F5277E69E9E7}"/>
    <cellStyle name="Normal 2 4 2 4 2 2 2 3" xfId="18053" xr:uid="{D6DFF2BE-545A-4E68-8123-BFDBE2E7CDDF}"/>
    <cellStyle name="Normal 2 4 2 4 2 2 3" xfId="18054" xr:uid="{DE2ADE8D-C40A-41CF-872D-4C88BCF29B3F}"/>
    <cellStyle name="Normal 2 4 2 4 2 2 3 2" xfId="18055" xr:uid="{3EA433FA-941B-4875-964A-09207B3F1A40}"/>
    <cellStyle name="Normal 2 4 2 4 2 2 3 3" xfId="18056" xr:uid="{19A8637A-82D7-47F3-A8FF-5EF17C530210}"/>
    <cellStyle name="Normal 2 4 2 4 2 2 4" xfId="18057" xr:uid="{4169716A-A250-45FF-8CA8-595AF1626C07}"/>
    <cellStyle name="Normal 2 4 2 4 2 2 5" xfId="18058" xr:uid="{529D01A0-F8E2-436E-A017-A8A2B55F4569}"/>
    <cellStyle name="Normal 2 4 2 4 2 3" xfId="18059" xr:uid="{896B494A-6CFD-4EA6-A0B7-0612F5DD65E8}"/>
    <cellStyle name="Normal 2 4 2 4 2 3 2" xfId="18060" xr:uid="{712BA6D2-F35C-4DFF-B6E3-521132E9629A}"/>
    <cellStyle name="Normal 2 4 2 4 2 3 2 2" xfId="18061" xr:uid="{E66A0EBC-E981-4048-A160-DF5E501F90A7}"/>
    <cellStyle name="Normal 2 4 2 4 2 3 2 3" xfId="18062" xr:uid="{CF6FF612-F942-4F71-8508-2ECE50B52710}"/>
    <cellStyle name="Normal 2 4 2 4 2 3 3" xfId="18063" xr:uid="{019DE08E-51D9-41E0-91AF-837122594B24}"/>
    <cellStyle name="Normal 2 4 2 4 2 3 3 2" xfId="18064" xr:uid="{294A7EAC-35EE-451B-BD9F-8E032F21F067}"/>
    <cellStyle name="Normal 2 4 2 4 2 3 3 3" xfId="18065" xr:uid="{A864FBCD-0711-4DF7-8BE2-000FB2577301}"/>
    <cellStyle name="Normal 2 4 2 4 2 3 4" xfId="18066" xr:uid="{25D1EBCD-768D-4F26-9E8C-BF60110FA915}"/>
    <cellStyle name="Normal 2 4 2 4 2 3 5" xfId="18067" xr:uid="{FACCBD14-3022-49FC-9890-92C41DAC50F9}"/>
    <cellStyle name="Normal 2 4 2 4 2 4" xfId="18068" xr:uid="{A34B1D0F-854D-4BF4-8F7B-E3A058D3152E}"/>
    <cellStyle name="Normal 2 4 2 4 2 4 2" xfId="18069" xr:uid="{0277BFF0-02D8-4C7B-9C4A-9BAB7644486A}"/>
    <cellStyle name="Normal 2 4 2 4 2 4 2 2" xfId="18070" xr:uid="{D9E07E86-520C-48EA-A740-74325E346ED7}"/>
    <cellStyle name="Normal 2 4 2 4 2 4 2 3" xfId="18071" xr:uid="{5ABCB606-097D-481E-8FDF-4C7E554A9304}"/>
    <cellStyle name="Normal 2 4 2 4 2 4 3" xfId="18072" xr:uid="{7D2F8E7F-DD0F-4CA2-B895-DBA196DBA399}"/>
    <cellStyle name="Normal 2 4 2 4 2 4 3 2" xfId="18073" xr:uid="{90D9CEBF-08FE-4264-91F6-61CA2DE7BDE8}"/>
    <cellStyle name="Normal 2 4 2 4 2 4 3 3" xfId="18074" xr:uid="{8BF8697D-20A6-4A1C-BCD3-8A36ABA896A6}"/>
    <cellStyle name="Normal 2 4 2 4 2 4 4" xfId="18075" xr:uid="{EC1AC7BA-2769-493A-A540-2439CA527921}"/>
    <cellStyle name="Normal 2 4 2 4 2 4 5" xfId="18076" xr:uid="{DEF4F97E-52EE-4C64-A0EF-60CA892ED653}"/>
    <cellStyle name="Normal 2 4 2 4 2 5" xfId="18077" xr:uid="{B2F9159F-66AD-4A1F-84ED-516E1E8BD819}"/>
    <cellStyle name="Normal 2 4 2 4 2 5 2" xfId="18078" xr:uid="{A2D9F8FF-9D15-40BC-8EA9-169B53C884AD}"/>
    <cellStyle name="Normal 2 4 2 4 2 5 3" xfId="18079" xr:uid="{5FAFE4E5-7787-4B2E-A527-95464F1C8F5C}"/>
    <cellStyle name="Normal 2 4 2 4 2 6" xfId="18080" xr:uid="{6330B4CF-63CF-4E57-885E-406C960BE90C}"/>
    <cellStyle name="Normal 2 4 2 4 2 6 2" xfId="18081" xr:uid="{BE1604B2-B21C-4441-808B-620D1B391616}"/>
    <cellStyle name="Normal 2 4 2 4 2 6 3" xfId="18082" xr:uid="{AE340B5A-6813-4D95-AD95-6D2CF1E7D0F5}"/>
    <cellStyle name="Normal 2 4 2 4 2 7" xfId="18083" xr:uid="{6F6FFBFC-3F8B-462A-97F6-1588E393541C}"/>
    <cellStyle name="Normal 2 4 2 4 2 8" xfId="18084" xr:uid="{C217411B-7C9C-4F2B-8186-82779570F428}"/>
    <cellStyle name="Normal 2 4 2 4 3" xfId="18085" xr:uid="{FC4BFE19-B5BF-4B30-A9F2-015C5AFF8478}"/>
    <cellStyle name="Normal 2 4 2 4 3 2" xfId="18086" xr:uid="{B69C534F-F517-43C5-914D-8BF33FE03260}"/>
    <cellStyle name="Normal 2 4 2 4 3 2 2" xfId="18087" xr:uid="{87A9A651-3474-4AC9-8DE8-6C6BF6B6BCB7}"/>
    <cellStyle name="Normal 2 4 2 4 3 2 3" xfId="18088" xr:uid="{D9171C2B-7DB8-4B96-8B73-B982601A648B}"/>
    <cellStyle name="Normal 2 4 2 4 3 3" xfId="18089" xr:uid="{CD4B58A3-D9CF-4E0A-A067-62997E4092CF}"/>
    <cellStyle name="Normal 2 4 2 4 3 3 2" xfId="18090" xr:uid="{980853BD-1F54-4821-90E5-9881ADA26476}"/>
    <cellStyle name="Normal 2 4 2 4 3 3 3" xfId="18091" xr:uid="{0BE85D1E-8ABA-4530-A222-1BFCE8F22390}"/>
    <cellStyle name="Normal 2 4 2 4 3 4" xfId="18092" xr:uid="{72AC6084-0A04-4E1F-AAA8-CCAFB5FAE1BB}"/>
    <cellStyle name="Normal 2 4 2 4 3 5" xfId="18093" xr:uid="{F358BB73-31C6-4D79-BB90-4980F4C0B15D}"/>
    <cellStyle name="Normal 2 4 2 4 4" xfId="18094" xr:uid="{7632B0EF-3D51-4D08-B0B0-4EC19BCEBCD6}"/>
    <cellStyle name="Normal 2 4 2 4 4 2" xfId="18095" xr:uid="{5BA62235-881E-4627-B672-8BB0F9552E00}"/>
    <cellStyle name="Normal 2 4 2 4 4 2 2" xfId="18096" xr:uid="{A251DD52-E2B4-4E5A-ACDC-3F95401A5910}"/>
    <cellStyle name="Normal 2 4 2 4 4 2 3" xfId="18097" xr:uid="{7C862872-242E-4E36-A566-37B4C95E8994}"/>
    <cellStyle name="Normal 2 4 2 4 4 3" xfId="18098" xr:uid="{A2CE855E-7D8E-478C-B167-3E2A88AA35E6}"/>
    <cellStyle name="Normal 2 4 2 4 4 3 2" xfId="18099" xr:uid="{EFA13DB2-B1B1-43D0-A63C-E072F2C43C00}"/>
    <cellStyle name="Normal 2 4 2 4 4 3 3" xfId="18100" xr:uid="{1091CC99-2614-4988-ACDC-4398C1D28D0D}"/>
    <cellStyle name="Normal 2 4 2 4 4 4" xfId="18101" xr:uid="{65AA17CB-B4F8-465D-9C72-00E45CD73F3A}"/>
    <cellStyle name="Normal 2 4 2 4 4 5" xfId="18102" xr:uid="{4465B24D-C198-41B0-ADF1-0B49ECDE77AE}"/>
    <cellStyle name="Normal 2 4 2 4 5" xfId="18103" xr:uid="{9B2462CE-0263-4112-953D-90421ECEEDA5}"/>
    <cellStyle name="Normal 2 4 2 4 5 2" xfId="18104" xr:uid="{AF178E1F-26DC-429F-9CF5-C34546147A8D}"/>
    <cellStyle name="Normal 2 4 2 4 5 2 2" xfId="18105" xr:uid="{B57D5F00-7519-4C4C-9B8A-388E43DF402E}"/>
    <cellStyle name="Normal 2 4 2 4 5 2 3" xfId="18106" xr:uid="{2797836F-11EB-48F3-B31D-5FCD5B5C6D54}"/>
    <cellStyle name="Normal 2 4 2 4 5 3" xfId="18107" xr:uid="{3E54D9F6-9C52-46B6-AA57-F1184ADF09EB}"/>
    <cellStyle name="Normal 2 4 2 4 5 3 2" xfId="18108" xr:uid="{322DD08D-D8DA-4225-8D65-242684735C2E}"/>
    <cellStyle name="Normal 2 4 2 4 5 3 3" xfId="18109" xr:uid="{C70A5D04-0C48-45F0-9698-2E3744886525}"/>
    <cellStyle name="Normal 2 4 2 4 5 4" xfId="18110" xr:uid="{5A81A406-1F9B-4979-A699-55FFC04E6F61}"/>
    <cellStyle name="Normal 2 4 2 4 5 5" xfId="18111" xr:uid="{5A41597A-2919-4A94-9142-FF5DE2FEA5A5}"/>
    <cellStyle name="Normal 2 4 2 4 6" xfId="18112" xr:uid="{C8F25039-8FEA-4121-8F36-9895F2849591}"/>
    <cellStyle name="Normal 2 4 2 4 6 2" xfId="18113" xr:uid="{56328640-B755-40EA-84A4-D033C2E835EF}"/>
    <cellStyle name="Normal 2 4 2 4 6 3" xfId="18114" xr:uid="{B3E5C95D-7ABC-4E5C-B347-1F9566D171A3}"/>
    <cellStyle name="Normal 2 4 2 4 7" xfId="18115" xr:uid="{4E5DF294-E545-43CD-9491-B7726A65798B}"/>
    <cellStyle name="Normal 2 4 2 4 7 2" xfId="18116" xr:uid="{09270ECD-E59F-47F8-ADF0-CB0C2641B0D7}"/>
    <cellStyle name="Normal 2 4 2 4 7 3" xfId="18117" xr:uid="{79DECA44-3F14-471B-BD2E-FE18AA055F7C}"/>
    <cellStyle name="Normal 2 4 2 4 8" xfId="18118" xr:uid="{4AD02405-9825-4C45-AFC7-FB3D18246D77}"/>
    <cellStyle name="Normal 2 4 2 4 8 2" xfId="18119" xr:uid="{7BEC10E5-7C1A-4867-B58D-2DCCBB373366}"/>
    <cellStyle name="Normal 2 4 2 4 8 3" xfId="18120" xr:uid="{B1A17180-8F02-44BB-A5FE-CD2D380CF050}"/>
    <cellStyle name="Normal 2 4 2 4 9" xfId="18121" xr:uid="{2015271C-B098-4BF4-AF55-174C5937463F}"/>
    <cellStyle name="Normal 2 4 2 5" xfId="18122" xr:uid="{E306AE01-428C-46CB-9370-191E31AF1110}"/>
    <cellStyle name="Normal 2 4 2 5 2" xfId="18123" xr:uid="{7861A615-622D-4E72-AEA0-0EF3EA129E7F}"/>
    <cellStyle name="Normal 2 4 2 5 2 2" xfId="18124" xr:uid="{9A7091AB-F43E-4320-B250-CC5B49F09D45}"/>
    <cellStyle name="Normal 2 4 2 5 2 2 2" xfId="18125" xr:uid="{13EA04FE-4E42-4272-BD61-C7036858942C}"/>
    <cellStyle name="Normal 2 4 2 5 2 2 3" xfId="18126" xr:uid="{DAC353AF-4EB5-47E0-9923-5DAC6D8AEB57}"/>
    <cellStyle name="Normal 2 4 2 5 2 3" xfId="18127" xr:uid="{E4A998FA-AC97-4BD0-ABAD-3D10050126B9}"/>
    <cellStyle name="Normal 2 4 2 5 2 3 2" xfId="18128" xr:uid="{C2F9ED08-CEF5-47E9-A2B2-7B48A3F7E77E}"/>
    <cellStyle name="Normal 2 4 2 5 2 3 3" xfId="18129" xr:uid="{472693B2-3F69-4654-AADB-169AC9AB8502}"/>
    <cellStyle name="Normal 2 4 2 5 2 4" xfId="18130" xr:uid="{EBE966A4-5C3F-4C6E-914F-D140A5752D4A}"/>
    <cellStyle name="Normal 2 4 2 5 2 5" xfId="18131" xr:uid="{84A6040F-F9AA-4865-B2E9-7D255C033F47}"/>
    <cellStyle name="Normal 2 4 2 5 3" xfId="18132" xr:uid="{C206429E-4D7B-4AF4-A523-20C234F1360F}"/>
    <cellStyle name="Normal 2 4 2 5 3 2" xfId="18133" xr:uid="{B448CB68-5B14-4778-BA48-A14147CFBC2F}"/>
    <cellStyle name="Normal 2 4 2 5 3 2 2" xfId="18134" xr:uid="{F19CAC3A-1F8B-4B7F-9FEB-593CE956751B}"/>
    <cellStyle name="Normal 2 4 2 5 3 2 3" xfId="18135" xr:uid="{AE34DDFE-8556-4305-9500-8FA76893475B}"/>
    <cellStyle name="Normal 2 4 2 5 3 3" xfId="18136" xr:uid="{54C0B748-809A-4EC5-924E-8E004083002B}"/>
    <cellStyle name="Normal 2 4 2 5 3 3 2" xfId="18137" xr:uid="{AD1CBE8E-B74C-412C-BBF9-D43876F1FA8D}"/>
    <cellStyle name="Normal 2 4 2 5 3 3 3" xfId="18138" xr:uid="{F4414ECF-1AF9-4CA9-ACE3-B9285928143C}"/>
    <cellStyle name="Normal 2 4 2 5 3 4" xfId="18139" xr:uid="{DE015CA2-0A66-4E22-B3DA-E7F10649BE72}"/>
    <cellStyle name="Normal 2 4 2 5 3 5" xfId="18140" xr:uid="{A3D7AD9E-0949-46D4-AD70-334334211D54}"/>
    <cellStyle name="Normal 2 4 2 5 4" xfId="18141" xr:uid="{CA80B942-C5C0-4F3F-BE07-7DBB4ABC01E6}"/>
    <cellStyle name="Normal 2 4 2 5 4 2" xfId="18142" xr:uid="{DF4F6D81-D09B-4F76-8C9F-EC0F2EC1A8B4}"/>
    <cellStyle name="Normal 2 4 2 5 4 2 2" xfId="18143" xr:uid="{3DA95E9B-B5B7-47F3-98BB-05AEA26D10C1}"/>
    <cellStyle name="Normal 2 4 2 5 4 2 3" xfId="18144" xr:uid="{7BA7E35D-0327-4D2B-BE94-365B109D673D}"/>
    <cellStyle name="Normal 2 4 2 5 4 3" xfId="18145" xr:uid="{7946F617-A7DE-43C1-8893-6CFF578B4EC2}"/>
    <cellStyle name="Normal 2 4 2 5 4 3 2" xfId="18146" xr:uid="{B3C09FFF-41FE-4AC6-9D9A-A0BEA0F40219}"/>
    <cellStyle name="Normal 2 4 2 5 4 3 3" xfId="18147" xr:uid="{EFE6999F-A15B-41C8-9013-81F15845046D}"/>
    <cellStyle name="Normal 2 4 2 5 4 4" xfId="18148" xr:uid="{377E476A-A6AD-4DF4-93F1-1F3C61BDCC08}"/>
    <cellStyle name="Normal 2 4 2 5 4 5" xfId="18149" xr:uid="{12DFA9FC-8286-4446-A180-CC047174D293}"/>
    <cellStyle name="Normal 2 4 2 5 5" xfId="18150" xr:uid="{1C0068E4-826D-44D1-9624-753450A7DAB4}"/>
    <cellStyle name="Normal 2 4 2 5 5 2" xfId="18151" xr:uid="{6D06104C-7954-43B3-A98E-AFC5D37EE090}"/>
    <cellStyle name="Normal 2 4 2 5 5 3" xfId="18152" xr:uid="{EFB5D770-0D92-4597-B96C-E8EA613B2563}"/>
    <cellStyle name="Normal 2 4 2 5 6" xfId="18153" xr:uid="{19162E02-BD2A-4144-8772-76B215148E50}"/>
    <cellStyle name="Normal 2 4 2 5 6 2" xfId="18154" xr:uid="{BADB0011-9C2D-43DA-B564-F4FABF994D60}"/>
    <cellStyle name="Normal 2 4 2 5 6 3" xfId="18155" xr:uid="{0018EFD1-FD7D-4782-AC7E-9DC2EA363F5E}"/>
    <cellStyle name="Normal 2 4 2 5 7" xfId="18156" xr:uid="{1D34A75E-F2C5-42BC-96DC-197DE00943C8}"/>
    <cellStyle name="Normal 2 4 2 5 8" xfId="18157" xr:uid="{2924FE33-F952-4E95-9734-C6BE90B14667}"/>
    <cellStyle name="Normal 2 4 2 6" xfId="18158" xr:uid="{3A0B3711-54C0-4374-827D-2CCDB64F622D}"/>
    <cellStyle name="Normal 2 4 2 6 2" xfId="18159" xr:uid="{B73F6DF2-19B4-4803-9932-C6E2E2565FD3}"/>
    <cellStyle name="Normal 2 4 2 6 2 2" xfId="18160" xr:uid="{43C3700B-27E6-489A-9707-EE16E68FB4F5}"/>
    <cellStyle name="Normal 2 4 2 6 2 3" xfId="18161" xr:uid="{F6AAE5AA-9C2F-4910-BE3B-F2DB35F9D58D}"/>
    <cellStyle name="Normal 2 4 2 6 3" xfId="18162" xr:uid="{5819325A-BBEA-4C7A-8494-031E99A112C3}"/>
    <cellStyle name="Normal 2 4 2 6 3 2" xfId="18163" xr:uid="{EFA2E623-DCF0-4D68-B387-5A7B58B45E63}"/>
    <cellStyle name="Normal 2 4 2 6 3 3" xfId="18164" xr:uid="{4E8BAEE1-7B22-4EF4-A643-95CA6039AC50}"/>
    <cellStyle name="Normal 2 4 2 6 4" xfId="18165" xr:uid="{4EA4922D-D7A4-4C44-8BE2-7F91C47A1F89}"/>
    <cellStyle name="Normal 2 4 2 6 5" xfId="18166" xr:uid="{99E8769A-8CE9-46BE-B11E-DE58E94DA9AE}"/>
    <cellStyle name="Normal 2 4 2 7" xfId="18167" xr:uid="{E6F0BA7B-2151-4998-AD47-9BF28172B29E}"/>
    <cellStyle name="Normal 2 4 2 7 2" xfId="18168" xr:uid="{1D51AFC2-7FAB-464C-88C5-2EE2DD1E645B}"/>
    <cellStyle name="Normal 2 4 2 7 2 2" xfId="18169" xr:uid="{5B7B8977-D0F5-4F3C-A6EF-8546D2599BE3}"/>
    <cellStyle name="Normal 2 4 2 7 2 3" xfId="18170" xr:uid="{ED3F7EE6-CFC3-4B32-92B8-67632EF71F87}"/>
    <cellStyle name="Normal 2 4 2 7 3" xfId="18171" xr:uid="{E22832B4-2507-4E0B-B44B-9A6DCC9D599E}"/>
    <cellStyle name="Normal 2 4 2 7 3 2" xfId="18172" xr:uid="{B15D2121-13A7-4A5E-A907-5C89E4EEE471}"/>
    <cellStyle name="Normal 2 4 2 7 3 3" xfId="18173" xr:uid="{28C2CB57-61D2-42F2-9876-E02D4CCA7021}"/>
    <cellStyle name="Normal 2 4 2 7 4" xfId="18174" xr:uid="{A071624E-0509-4051-ADDA-4CB70FBE87C5}"/>
    <cellStyle name="Normal 2 4 2 7 5" xfId="18175" xr:uid="{5CD1343A-DC91-49FE-BF29-BBA2CEB9CC66}"/>
    <cellStyle name="Normal 2 4 2 8" xfId="18176" xr:uid="{CF8FF513-5D46-4F45-BDD0-78F22B3CCA9D}"/>
    <cellStyle name="Normal 2 4 2 8 2" xfId="18177" xr:uid="{8C40D236-7A51-453B-906E-81DBAD8AA3E4}"/>
    <cellStyle name="Normal 2 4 2 8 2 2" xfId="18178" xr:uid="{A5235866-BD30-4EEA-BC9E-5A079E2EA424}"/>
    <cellStyle name="Normal 2 4 2 8 2 3" xfId="18179" xr:uid="{83F8D691-4609-4947-992F-5F6674A0DA0B}"/>
    <cellStyle name="Normal 2 4 2 8 3" xfId="18180" xr:uid="{B3B34788-2866-4725-9B37-D015A5A0CC23}"/>
    <cellStyle name="Normal 2 4 2 8 3 2" xfId="18181" xr:uid="{44C6B421-1FE7-4F29-9DCF-0860075A15ED}"/>
    <cellStyle name="Normal 2 4 2 8 3 3" xfId="18182" xr:uid="{D5E1C603-8433-4FD1-9F1A-9395AC181044}"/>
    <cellStyle name="Normal 2 4 2 8 4" xfId="18183" xr:uid="{70D18FF4-26C3-40A2-8B46-EB996D5E4C1D}"/>
    <cellStyle name="Normal 2 4 2 8 5" xfId="18184" xr:uid="{7CE88053-A27D-4D4E-9D78-18E179237DEC}"/>
    <cellStyle name="Normal 2 4 2 9" xfId="18185" xr:uid="{AA0904BD-99FD-40B3-977D-091371A36DDB}"/>
    <cellStyle name="Normal 2 4 2 9 2" xfId="18186" xr:uid="{6474AF69-50EC-48D1-83D8-8BF3A48013C3}"/>
    <cellStyle name="Normal 2 4 2 9 3" xfId="18187" xr:uid="{0E30592A-91B2-4663-8C19-AC49D1EAA757}"/>
    <cellStyle name="Normal 2 4 3" xfId="18188" xr:uid="{6D3C8700-08EE-47C1-952A-D1970B911D03}"/>
    <cellStyle name="Normal 2 4 3 10" xfId="18189" xr:uid="{F4D38458-3F27-4D5B-AB23-B9CFDB351562}"/>
    <cellStyle name="Normal 2 4 3 10 2" xfId="18190" xr:uid="{6E124EF1-5F23-4B8E-822C-AE25CC8B2CFA}"/>
    <cellStyle name="Normal 2 4 3 10 3" xfId="18191" xr:uid="{950A3E79-87B5-4B3B-9CD5-261E29031A8B}"/>
    <cellStyle name="Normal 2 4 3 11" xfId="18192" xr:uid="{CE98D6E7-7617-4272-861A-4C2A923E9062}"/>
    <cellStyle name="Normal 2 4 3 12" xfId="18193" xr:uid="{B775F33E-4199-43E2-A9C7-77C492FE97B9}"/>
    <cellStyle name="Normal 2 4 3 2" xfId="18194" xr:uid="{98ECAFA5-FD3A-4E93-AFFA-AB958D338E9F}"/>
    <cellStyle name="Normal 2 4 3 2 10" xfId="18195" xr:uid="{CDA597F9-638D-4E24-90E8-9FEA11564B59}"/>
    <cellStyle name="Normal 2 4 3 2 2" xfId="18196" xr:uid="{9E4C554A-EE22-460A-BF87-68654E93CAC2}"/>
    <cellStyle name="Normal 2 4 3 2 2 2" xfId="18197" xr:uid="{6747C9B6-2811-4923-998B-AE695464DBBF}"/>
    <cellStyle name="Normal 2 4 3 2 2 2 2" xfId="18198" xr:uid="{4F2AA102-F97B-4B06-B967-F89669096315}"/>
    <cellStyle name="Normal 2 4 3 2 2 2 2 2" xfId="18199" xr:uid="{0191021F-57E4-43DF-8692-9538458D728A}"/>
    <cellStyle name="Normal 2 4 3 2 2 2 2 3" xfId="18200" xr:uid="{FFEF1955-F14B-4E46-B197-2E635C969DF6}"/>
    <cellStyle name="Normal 2 4 3 2 2 2 3" xfId="18201" xr:uid="{08AFC93D-2E79-4121-927C-D989E1BAE02F}"/>
    <cellStyle name="Normal 2 4 3 2 2 2 3 2" xfId="18202" xr:uid="{6FE651E1-263C-4A29-BF96-E4AA143DF432}"/>
    <cellStyle name="Normal 2 4 3 2 2 2 3 3" xfId="18203" xr:uid="{447BCDA4-FCBC-44E5-9B2D-8A986E9E8963}"/>
    <cellStyle name="Normal 2 4 3 2 2 2 4" xfId="18204" xr:uid="{A160DA70-1357-4863-B95D-B27F9F1D0929}"/>
    <cellStyle name="Normal 2 4 3 2 2 2 5" xfId="18205" xr:uid="{CBB02B1F-7031-456A-9ADC-B6A8F475E649}"/>
    <cellStyle name="Normal 2 4 3 2 2 3" xfId="18206" xr:uid="{10907888-3E0A-4E17-85ED-00DBE36E4F75}"/>
    <cellStyle name="Normal 2 4 3 2 2 3 2" xfId="18207" xr:uid="{18184F32-4B32-4CD3-A9FC-6927A7C2710F}"/>
    <cellStyle name="Normal 2 4 3 2 2 3 2 2" xfId="18208" xr:uid="{34D415C8-F261-46C8-9245-CD04235C0DD8}"/>
    <cellStyle name="Normal 2 4 3 2 2 3 2 3" xfId="18209" xr:uid="{B6580D79-FC9A-4309-97B8-2A3CE968754C}"/>
    <cellStyle name="Normal 2 4 3 2 2 3 3" xfId="18210" xr:uid="{F6E0E20A-DB93-47E9-BB46-791CEF88E92D}"/>
    <cellStyle name="Normal 2 4 3 2 2 3 3 2" xfId="18211" xr:uid="{DF3E83B8-3F75-4FF6-81AF-7A6837AA521B}"/>
    <cellStyle name="Normal 2 4 3 2 2 3 3 3" xfId="18212" xr:uid="{E9B3C7CB-5825-4875-9AF6-47FA64551A61}"/>
    <cellStyle name="Normal 2 4 3 2 2 3 4" xfId="18213" xr:uid="{B5CD6AC5-1798-443D-9927-C7FF4992A5DA}"/>
    <cellStyle name="Normal 2 4 3 2 2 3 5" xfId="18214" xr:uid="{DD81607F-B620-438B-A893-906F483D8E11}"/>
    <cellStyle name="Normal 2 4 3 2 2 4" xfId="18215" xr:uid="{B6AF6458-1D65-451C-BCDA-B4F4AA93F6E5}"/>
    <cellStyle name="Normal 2 4 3 2 2 4 2" xfId="18216" xr:uid="{EC90919D-1739-4513-900E-AA9FF7F2076E}"/>
    <cellStyle name="Normal 2 4 3 2 2 4 2 2" xfId="18217" xr:uid="{21DE770F-3E76-422E-980D-7611781F0BA4}"/>
    <cellStyle name="Normal 2 4 3 2 2 4 2 3" xfId="18218" xr:uid="{2A5DF67B-D0DD-454E-B59D-8450906E9D65}"/>
    <cellStyle name="Normal 2 4 3 2 2 4 3" xfId="18219" xr:uid="{C93A4EA6-45D0-498D-B770-F1F09CFA4D4B}"/>
    <cellStyle name="Normal 2 4 3 2 2 4 3 2" xfId="18220" xr:uid="{86873D5F-2194-4043-ABAB-4EF9050C14C7}"/>
    <cellStyle name="Normal 2 4 3 2 2 4 3 3" xfId="18221" xr:uid="{16E8B733-1393-48B2-B473-A460B3F24BD3}"/>
    <cellStyle name="Normal 2 4 3 2 2 4 4" xfId="18222" xr:uid="{09091B9A-6858-47BF-B9A0-81EB23621071}"/>
    <cellStyle name="Normal 2 4 3 2 2 4 5" xfId="18223" xr:uid="{AC8C5FAF-391E-4828-855E-87CE4AC5422F}"/>
    <cellStyle name="Normal 2 4 3 2 2 5" xfId="18224" xr:uid="{B534FC04-F9AA-4EC4-9BE9-82ABF933F721}"/>
    <cellStyle name="Normal 2 4 3 2 2 5 2" xfId="18225" xr:uid="{AE506DC1-992E-42E1-8D65-AAAE23DF208A}"/>
    <cellStyle name="Normal 2 4 3 2 2 5 3" xfId="18226" xr:uid="{2C370CB8-FF23-4C65-B940-A7FD945E8BFB}"/>
    <cellStyle name="Normal 2 4 3 2 2 6" xfId="18227" xr:uid="{75F93D20-D4EB-47B0-9768-962B125F3E5E}"/>
    <cellStyle name="Normal 2 4 3 2 2 6 2" xfId="18228" xr:uid="{6BB9166A-225E-4DCB-908B-F8E797079486}"/>
    <cellStyle name="Normal 2 4 3 2 2 6 3" xfId="18229" xr:uid="{FD04E0A4-4B30-4B9C-BCB6-7A2940AA55C5}"/>
    <cellStyle name="Normal 2 4 3 2 2 7" xfId="18230" xr:uid="{DE3B63E6-85BA-44BD-AAA7-D90F8E9E841E}"/>
    <cellStyle name="Normal 2 4 3 2 2 8" xfId="18231" xr:uid="{C7E56A95-0F90-461F-B02B-7C491CD307E6}"/>
    <cellStyle name="Normal 2 4 3 2 3" xfId="18232" xr:uid="{8EF57FCC-D59A-4782-8014-48EC626A36A2}"/>
    <cellStyle name="Normal 2 4 3 2 3 2" xfId="18233" xr:uid="{57EA6A54-257B-4D7C-9070-8D920CE09056}"/>
    <cellStyle name="Normal 2 4 3 2 3 2 2" xfId="18234" xr:uid="{F82FA00F-5720-4FB1-BB83-24D9BEA54D96}"/>
    <cellStyle name="Normal 2 4 3 2 3 2 3" xfId="18235" xr:uid="{9DAA5056-4AF5-4254-901F-B7C089478DBD}"/>
    <cellStyle name="Normal 2 4 3 2 3 3" xfId="18236" xr:uid="{AB3289A7-599F-4335-94CF-C06F30E534C4}"/>
    <cellStyle name="Normal 2 4 3 2 3 3 2" xfId="18237" xr:uid="{3CDEDCAD-00B5-49A0-B71A-BCDB3DC25776}"/>
    <cellStyle name="Normal 2 4 3 2 3 3 3" xfId="18238" xr:uid="{6193F30D-FEB6-4468-8CE4-81A53AD86408}"/>
    <cellStyle name="Normal 2 4 3 2 3 4" xfId="18239" xr:uid="{C335E136-1FEA-453E-8B61-A557326B01F1}"/>
    <cellStyle name="Normal 2 4 3 2 3 5" xfId="18240" xr:uid="{D43214B6-77DE-443C-8078-95EF2F19DED3}"/>
    <cellStyle name="Normal 2 4 3 2 4" xfId="18241" xr:uid="{B9265B10-78C3-4B17-932C-7947B3AD4746}"/>
    <cellStyle name="Normal 2 4 3 2 4 2" xfId="18242" xr:uid="{269F311C-2DB9-4644-AB01-20E312F08242}"/>
    <cellStyle name="Normal 2 4 3 2 4 2 2" xfId="18243" xr:uid="{5EB07031-7147-49E2-9C9C-F1B60ACB9FB5}"/>
    <cellStyle name="Normal 2 4 3 2 4 2 3" xfId="18244" xr:uid="{921B75C5-C813-4086-B638-4049B3FE4569}"/>
    <cellStyle name="Normal 2 4 3 2 4 3" xfId="18245" xr:uid="{043F241D-A846-413B-922E-D5C7BFEC350B}"/>
    <cellStyle name="Normal 2 4 3 2 4 3 2" xfId="18246" xr:uid="{49A3E14D-66E6-4433-ABCE-CE10A6B7D2DD}"/>
    <cellStyle name="Normal 2 4 3 2 4 3 3" xfId="18247" xr:uid="{E1B84412-25BD-419B-81C8-417645F07B14}"/>
    <cellStyle name="Normal 2 4 3 2 4 4" xfId="18248" xr:uid="{50BBAA1D-9123-45EB-8F8D-B8A0C62E652A}"/>
    <cellStyle name="Normal 2 4 3 2 4 5" xfId="18249" xr:uid="{CE50A41B-D952-4818-93F4-EDC81066A19E}"/>
    <cellStyle name="Normal 2 4 3 2 5" xfId="18250" xr:uid="{06132CCF-02B1-4015-89EC-1EDD5E596830}"/>
    <cellStyle name="Normal 2 4 3 2 5 2" xfId="18251" xr:uid="{F3E6CF7E-5C3E-4A6A-8FCC-A5078B5BDACB}"/>
    <cellStyle name="Normal 2 4 3 2 5 2 2" xfId="18252" xr:uid="{88C7A09D-61F1-473B-88C5-DF533F152590}"/>
    <cellStyle name="Normal 2 4 3 2 5 2 3" xfId="18253" xr:uid="{6E9F23BF-52FB-47E1-A511-69017DB650D4}"/>
    <cellStyle name="Normal 2 4 3 2 5 3" xfId="18254" xr:uid="{5156B017-E350-4053-8EBA-841F41CFCAB4}"/>
    <cellStyle name="Normal 2 4 3 2 5 3 2" xfId="18255" xr:uid="{4EF3D8AF-65C6-47E2-80D5-5B81CB408A3E}"/>
    <cellStyle name="Normal 2 4 3 2 5 3 3" xfId="18256" xr:uid="{93CFDC09-6BC9-4B50-A718-9A6F5A84CCA4}"/>
    <cellStyle name="Normal 2 4 3 2 5 4" xfId="18257" xr:uid="{43CBA1F7-50D7-45AC-B2A6-1B61243262A1}"/>
    <cellStyle name="Normal 2 4 3 2 5 5" xfId="18258" xr:uid="{DECA10A2-BCF7-4758-AE31-66A0AD686243}"/>
    <cellStyle name="Normal 2 4 3 2 6" xfId="18259" xr:uid="{41F98BD7-295C-4B36-BB44-7326F8A363B2}"/>
    <cellStyle name="Normal 2 4 3 2 6 2" xfId="18260" xr:uid="{6A735AFC-6DBB-4260-8099-C1415724CDA9}"/>
    <cellStyle name="Normal 2 4 3 2 6 3" xfId="18261" xr:uid="{E58FA3A6-B284-4A36-8755-916A93AC0EBB}"/>
    <cellStyle name="Normal 2 4 3 2 7" xfId="18262" xr:uid="{C8CC63D7-DDFC-49C0-825A-FCC411935B08}"/>
    <cellStyle name="Normal 2 4 3 2 7 2" xfId="18263" xr:uid="{A8CDE941-C36E-4CB4-901C-7B97A834EB98}"/>
    <cellStyle name="Normal 2 4 3 2 7 3" xfId="18264" xr:uid="{9FFC94FF-237B-4CF5-A92F-6BB2776A334A}"/>
    <cellStyle name="Normal 2 4 3 2 8" xfId="18265" xr:uid="{4628B64D-B801-4F44-9392-241D17D656C2}"/>
    <cellStyle name="Normal 2 4 3 2 8 2" xfId="18266" xr:uid="{F9D90AE3-4146-427F-BA6F-A8289E6B4883}"/>
    <cellStyle name="Normal 2 4 3 2 8 3" xfId="18267" xr:uid="{7896B54A-B86B-4FF0-907E-A1FB88614799}"/>
    <cellStyle name="Normal 2 4 3 2 9" xfId="18268" xr:uid="{7FE85EF6-FBED-480C-9F4E-CDEB5021A2D3}"/>
    <cellStyle name="Normal 2 4 3 3" xfId="18269" xr:uid="{220C9E41-CA82-4DC8-AB86-21209A7B780D}"/>
    <cellStyle name="Normal 2 4 3 3 10" xfId="18270" xr:uid="{C563D8F6-B9EC-415C-ACCF-8497EAE3A3DE}"/>
    <cellStyle name="Normal 2 4 3 3 2" xfId="18271" xr:uid="{536CC06D-DB24-493B-B339-E56E8055777A}"/>
    <cellStyle name="Normal 2 4 3 3 2 2" xfId="18272" xr:uid="{DDD8E7D7-4212-4744-AAE5-CB589C96EA5C}"/>
    <cellStyle name="Normal 2 4 3 3 2 2 2" xfId="18273" xr:uid="{BD06FED1-B566-42A8-916F-1753E35C42E1}"/>
    <cellStyle name="Normal 2 4 3 3 2 2 2 2" xfId="18274" xr:uid="{7C344168-97DD-45C1-8ED8-10E513D25D09}"/>
    <cellStyle name="Normal 2 4 3 3 2 2 2 3" xfId="18275" xr:uid="{BB22C146-763E-4ACB-B620-101DAA27A0CB}"/>
    <cellStyle name="Normal 2 4 3 3 2 2 3" xfId="18276" xr:uid="{D9057C80-C4BF-4E73-BB46-06CA33C3E0F4}"/>
    <cellStyle name="Normal 2 4 3 3 2 2 3 2" xfId="18277" xr:uid="{6037B15B-F998-4146-94F6-F046313ACC80}"/>
    <cellStyle name="Normal 2 4 3 3 2 2 3 3" xfId="18278" xr:uid="{EF8DED1C-A199-4FFF-8A5F-7D9AF82DF1BD}"/>
    <cellStyle name="Normal 2 4 3 3 2 2 4" xfId="18279" xr:uid="{522D58DA-629E-4349-9443-C61E5B920DA4}"/>
    <cellStyle name="Normal 2 4 3 3 2 2 5" xfId="18280" xr:uid="{82E0DDA9-BD6D-487B-93D4-DB295513347C}"/>
    <cellStyle name="Normal 2 4 3 3 2 3" xfId="18281" xr:uid="{CFBEDF2F-BFAB-4B38-81A8-24D8793E2209}"/>
    <cellStyle name="Normal 2 4 3 3 2 3 2" xfId="18282" xr:uid="{01F5B0D0-1DD5-45D7-95BA-FBEFFEDDCC70}"/>
    <cellStyle name="Normal 2 4 3 3 2 3 2 2" xfId="18283" xr:uid="{13E98921-1318-4DC3-AE3A-6DCFC2E854DD}"/>
    <cellStyle name="Normal 2 4 3 3 2 3 2 3" xfId="18284" xr:uid="{5823B76D-5BFB-4424-A720-94EE41D24A51}"/>
    <cellStyle name="Normal 2 4 3 3 2 3 3" xfId="18285" xr:uid="{A08E579D-91E9-4BC7-8E66-24280F08EC16}"/>
    <cellStyle name="Normal 2 4 3 3 2 3 3 2" xfId="18286" xr:uid="{776FC074-822F-416F-BE55-AAD92A512DA8}"/>
    <cellStyle name="Normal 2 4 3 3 2 3 3 3" xfId="18287" xr:uid="{9DCD0B6C-FB6B-4B8B-80E8-BA2110A367A9}"/>
    <cellStyle name="Normal 2 4 3 3 2 3 4" xfId="18288" xr:uid="{00296FF9-1D8B-4A07-AD9B-E35C019F8165}"/>
    <cellStyle name="Normal 2 4 3 3 2 3 5" xfId="18289" xr:uid="{F63D3754-5751-4CD6-8064-3078A492A486}"/>
    <cellStyle name="Normal 2 4 3 3 2 4" xfId="18290" xr:uid="{A14C2E5F-2A82-4352-9C9C-E7994413F0CF}"/>
    <cellStyle name="Normal 2 4 3 3 2 4 2" xfId="18291" xr:uid="{FCD1FDF8-D405-41BC-9B56-1877C21B35F3}"/>
    <cellStyle name="Normal 2 4 3 3 2 4 2 2" xfId="18292" xr:uid="{E8016C0C-040A-49D3-A69E-0477C0358EA4}"/>
    <cellStyle name="Normal 2 4 3 3 2 4 2 3" xfId="18293" xr:uid="{DAD3E0FC-0652-4F98-9699-1E6805302C80}"/>
    <cellStyle name="Normal 2 4 3 3 2 4 3" xfId="18294" xr:uid="{AF5B5480-3C50-458C-960F-486AE8D20525}"/>
    <cellStyle name="Normal 2 4 3 3 2 4 3 2" xfId="18295" xr:uid="{3EE8CC8A-95FD-4554-8A0A-D37F23650079}"/>
    <cellStyle name="Normal 2 4 3 3 2 4 3 3" xfId="18296" xr:uid="{7F0A2EE4-7734-4137-A106-5F122F96763D}"/>
    <cellStyle name="Normal 2 4 3 3 2 4 4" xfId="18297" xr:uid="{BC631580-E5D2-4470-8C59-FD092888AF1E}"/>
    <cellStyle name="Normal 2 4 3 3 2 4 5" xfId="18298" xr:uid="{0BB354F4-5CEE-41F1-9354-8BE7C0AAD8BB}"/>
    <cellStyle name="Normal 2 4 3 3 2 5" xfId="18299" xr:uid="{FFC67930-B7D3-4304-A05D-3DE3ED925212}"/>
    <cellStyle name="Normal 2 4 3 3 2 5 2" xfId="18300" xr:uid="{878D14FE-C9DF-46D9-9961-5EB074E60930}"/>
    <cellStyle name="Normal 2 4 3 3 2 5 3" xfId="18301" xr:uid="{DB03FC56-E335-46FE-9114-F6203517EA2D}"/>
    <cellStyle name="Normal 2 4 3 3 2 6" xfId="18302" xr:uid="{EECB71B2-88A4-4F6F-9F36-555D3241BE8B}"/>
    <cellStyle name="Normal 2 4 3 3 2 6 2" xfId="18303" xr:uid="{9DBA65D3-C80B-4AE9-AB80-2E263A813884}"/>
    <cellStyle name="Normal 2 4 3 3 2 6 3" xfId="18304" xr:uid="{8EA5704A-A947-474B-AA46-E11D6C6AFF3E}"/>
    <cellStyle name="Normal 2 4 3 3 2 7" xfId="18305" xr:uid="{6892C5A0-BE6C-403A-A05C-8C5DD14FFADA}"/>
    <cellStyle name="Normal 2 4 3 3 2 8" xfId="18306" xr:uid="{48A08D6C-290C-4A91-A8B8-A7928292C33B}"/>
    <cellStyle name="Normal 2 4 3 3 3" xfId="18307" xr:uid="{18258938-EF85-4608-8F99-464C93E7A338}"/>
    <cellStyle name="Normal 2 4 3 3 3 2" xfId="18308" xr:uid="{305FFD60-B3F3-4206-A339-63C9B26A12CA}"/>
    <cellStyle name="Normal 2 4 3 3 3 2 2" xfId="18309" xr:uid="{146F014D-4C22-4501-BF15-BB0E315786AF}"/>
    <cellStyle name="Normal 2 4 3 3 3 2 3" xfId="18310" xr:uid="{3DECEBC8-9BFF-41A7-8B25-FC3D3FB7641F}"/>
    <cellStyle name="Normal 2 4 3 3 3 3" xfId="18311" xr:uid="{914284A0-7F66-4472-9678-25BE1D7046B1}"/>
    <cellStyle name="Normal 2 4 3 3 3 3 2" xfId="18312" xr:uid="{7469C60F-FE75-489E-93A3-864B9C96446F}"/>
    <cellStyle name="Normal 2 4 3 3 3 3 3" xfId="18313" xr:uid="{72FE9A61-9169-4F47-B325-5E0D101A7B93}"/>
    <cellStyle name="Normal 2 4 3 3 3 4" xfId="18314" xr:uid="{E98B3AA9-3340-4F35-B5B3-6FE12BCD761D}"/>
    <cellStyle name="Normal 2 4 3 3 3 5" xfId="18315" xr:uid="{FA2FC69D-1181-40E8-B79C-15B2B6454FCC}"/>
    <cellStyle name="Normal 2 4 3 3 4" xfId="18316" xr:uid="{58200F40-9DE5-4724-8E74-0DB7E2AEE63E}"/>
    <cellStyle name="Normal 2 4 3 3 4 2" xfId="18317" xr:uid="{8770ED56-8D68-4A6D-A7D3-BA5BFA06D7BD}"/>
    <cellStyle name="Normal 2 4 3 3 4 2 2" xfId="18318" xr:uid="{7BA75C50-C700-43F3-9BCB-992561E76129}"/>
    <cellStyle name="Normal 2 4 3 3 4 2 3" xfId="18319" xr:uid="{010D193D-AE21-495C-96F9-C49EC5B19F13}"/>
    <cellStyle name="Normal 2 4 3 3 4 3" xfId="18320" xr:uid="{BBD07556-AFED-4BFE-AB61-C814E8ED2415}"/>
    <cellStyle name="Normal 2 4 3 3 4 3 2" xfId="18321" xr:uid="{370F10E4-60BD-4887-ADF6-6A61CA972667}"/>
    <cellStyle name="Normal 2 4 3 3 4 3 3" xfId="18322" xr:uid="{4C544A3A-B23B-471C-B630-72F7F8DE94EB}"/>
    <cellStyle name="Normal 2 4 3 3 4 4" xfId="18323" xr:uid="{9DEFC129-1BE0-45F0-A6E5-E83FC406E1B2}"/>
    <cellStyle name="Normal 2 4 3 3 4 5" xfId="18324" xr:uid="{F8545774-AE0B-4A25-B4FF-4ACF56D241F0}"/>
    <cellStyle name="Normal 2 4 3 3 5" xfId="18325" xr:uid="{871FAC61-7C7D-4F3B-BA3F-D638B4D97B88}"/>
    <cellStyle name="Normal 2 4 3 3 5 2" xfId="18326" xr:uid="{C223AEE6-BCB8-4F30-A8DF-4A88E68970C4}"/>
    <cellStyle name="Normal 2 4 3 3 5 2 2" xfId="18327" xr:uid="{650147C8-D0C8-4EB4-81E5-EB9D041CC927}"/>
    <cellStyle name="Normal 2 4 3 3 5 2 3" xfId="18328" xr:uid="{1D758E4F-CA70-471A-8C09-0B3871B517B1}"/>
    <cellStyle name="Normal 2 4 3 3 5 3" xfId="18329" xr:uid="{B26AD528-E236-4FE0-A93E-A5D9FB3114C1}"/>
    <cellStyle name="Normal 2 4 3 3 5 3 2" xfId="18330" xr:uid="{35B845E4-D4B5-4DE1-88BA-6BA13D11A5F9}"/>
    <cellStyle name="Normal 2 4 3 3 5 3 3" xfId="18331" xr:uid="{B9C74A1B-D644-4B29-A943-33966FBCF87E}"/>
    <cellStyle name="Normal 2 4 3 3 5 4" xfId="18332" xr:uid="{C2FEBF7F-6073-48D6-83F5-9CEB26E430CB}"/>
    <cellStyle name="Normal 2 4 3 3 5 5" xfId="18333" xr:uid="{5D0E2A5A-066C-4CCD-853A-DE514636FC96}"/>
    <cellStyle name="Normal 2 4 3 3 6" xfId="18334" xr:uid="{E3A91295-0819-4772-9698-802B15A30DDC}"/>
    <cellStyle name="Normal 2 4 3 3 6 2" xfId="18335" xr:uid="{4A8D571B-099B-4CCC-82BB-EDFF98AA38CB}"/>
    <cellStyle name="Normal 2 4 3 3 6 3" xfId="18336" xr:uid="{64F94501-F22A-40C3-ACF3-65FE8831D9E6}"/>
    <cellStyle name="Normal 2 4 3 3 7" xfId="18337" xr:uid="{B64D87F4-5B78-40C5-A0A6-E347302F8CE2}"/>
    <cellStyle name="Normal 2 4 3 3 7 2" xfId="18338" xr:uid="{4AB309E6-6E72-4917-9CB1-28F7731A1B2C}"/>
    <cellStyle name="Normal 2 4 3 3 7 3" xfId="18339" xr:uid="{12D85EAA-B3F0-491E-9A61-AE47D56B665A}"/>
    <cellStyle name="Normal 2 4 3 3 8" xfId="18340" xr:uid="{1059E80B-DC37-4121-8089-928181C10645}"/>
    <cellStyle name="Normal 2 4 3 3 8 2" xfId="18341" xr:uid="{78B3FEF6-1B97-437D-B9AC-8F07F0B59570}"/>
    <cellStyle name="Normal 2 4 3 3 8 3" xfId="18342" xr:uid="{8C2A0C97-6013-461F-9F6F-15372DFB1C8F}"/>
    <cellStyle name="Normal 2 4 3 3 9" xfId="18343" xr:uid="{2186B1C8-ED66-496D-AC42-8C63164D8374}"/>
    <cellStyle name="Normal 2 4 3 4" xfId="18344" xr:uid="{B3585240-45DA-4B8B-A166-244D83D5B9F4}"/>
    <cellStyle name="Normal 2 4 3 4 2" xfId="18345" xr:uid="{68332BB9-F63E-4D12-AF54-4D82E8ACAB4D}"/>
    <cellStyle name="Normal 2 4 3 4 2 2" xfId="18346" xr:uid="{D14C94B0-0B76-42B4-AB22-FCA59CFE457A}"/>
    <cellStyle name="Normal 2 4 3 4 2 2 2" xfId="18347" xr:uid="{DF77B7E3-039E-431B-8C8A-9108B9FB53F7}"/>
    <cellStyle name="Normal 2 4 3 4 2 2 3" xfId="18348" xr:uid="{AC89AC12-6020-4609-9CB0-0469033DB26E}"/>
    <cellStyle name="Normal 2 4 3 4 2 3" xfId="18349" xr:uid="{0C1E31DD-9C2D-4A21-A5AA-27CBCF9EAE2A}"/>
    <cellStyle name="Normal 2 4 3 4 2 3 2" xfId="18350" xr:uid="{831BE424-51F1-4269-BE4B-5803DD7F2F5E}"/>
    <cellStyle name="Normal 2 4 3 4 2 3 3" xfId="18351" xr:uid="{67385FEE-0F4F-4440-8DD9-E4030321917B}"/>
    <cellStyle name="Normal 2 4 3 4 2 4" xfId="18352" xr:uid="{DA77201E-9B5E-4484-8CCC-0B7CED0E02DC}"/>
    <cellStyle name="Normal 2 4 3 4 2 5" xfId="18353" xr:uid="{8A558A74-CF98-4D05-A718-6A2E1CB44884}"/>
    <cellStyle name="Normal 2 4 3 4 3" xfId="18354" xr:uid="{58C6513F-B145-4B75-8E3A-671CBA098B0A}"/>
    <cellStyle name="Normal 2 4 3 4 3 2" xfId="18355" xr:uid="{39850EB9-7CE8-47C4-9E11-966CF430B21B}"/>
    <cellStyle name="Normal 2 4 3 4 3 2 2" xfId="18356" xr:uid="{99997BD4-57B5-44FF-B4DF-34D6563509B6}"/>
    <cellStyle name="Normal 2 4 3 4 3 2 3" xfId="18357" xr:uid="{EEF3BA44-3C21-4373-AC3F-F1B4D3F463E6}"/>
    <cellStyle name="Normal 2 4 3 4 3 3" xfId="18358" xr:uid="{90E479D6-5A9D-4F1D-B228-8DA69A9751AD}"/>
    <cellStyle name="Normal 2 4 3 4 3 3 2" xfId="18359" xr:uid="{21073E63-2882-4B3B-97FA-7BDFE070F179}"/>
    <cellStyle name="Normal 2 4 3 4 3 3 3" xfId="18360" xr:uid="{825383E7-C3E9-40F1-A754-6006E412E3C1}"/>
    <cellStyle name="Normal 2 4 3 4 3 4" xfId="18361" xr:uid="{3619D654-8317-4BBD-B843-69E2E97E92BA}"/>
    <cellStyle name="Normal 2 4 3 4 3 5" xfId="18362" xr:uid="{00589897-CD5D-41C7-AF91-C32720875D65}"/>
    <cellStyle name="Normal 2 4 3 4 4" xfId="18363" xr:uid="{5AA68702-E798-454F-B216-6811928E3B0A}"/>
    <cellStyle name="Normal 2 4 3 4 4 2" xfId="18364" xr:uid="{A4036828-1004-4531-8B08-1DF8DD616178}"/>
    <cellStyle name="Normal 2 4 3 4 4 2 2" xfId="18365" xr:uid="{6AF2E415-B8A6-4A70-91D7-C8D3C01BD8D5}"/>
    <cellStyle name="Normal 2 4 3 4 4 2 3" xfId="18366" xr:uid="{0DB30E85-1050-4ADA-B95D-508CBC5B31C7}"/>
    <cellStyle name="Normal 2 4 3 4 4 3" xfId="18367" xr:uid="{3F53A364-401E-4A9D-9023-721556FDDEE6}"/>
    <cellStyle name="Normal 2 4 3 4 4 3 2" xfId="18368" xr:uid="{58BF0A5E-D7E2-47D0-94E1-2557DF796F84}"/>
    <cellStyle name="Normal 2 4 3 4 4 3 3" xfId="18369" xr:uid="{BD77BF8E-9C6E-414D-9536-28CC1136DA9B}"/>
    <cellStyle name="Normal 2 4 3 4 4 4" xfId="18370" xr:uid="{FA50EFE2-349F-4B1E-865B-2F60173FDC5B}"/>
    <cellStyle name="Normal 2 4 3 4 4 5" xfId="18371" xr:uid="{0D91C966-57B0-4A30-9AAB-3F79FCAE7598}"/>
    <cellStyle name="Normal 2 4 3 4 5" xfId="18372" xr:uid="{BC4D1AD2-88A5-4E5A-9156-12E871892D72}"/>
    <cellStyle name="Normal 2 4 3 4 5 2" xfId="18373" xr:uid="{D6A2E75E-0A44-4B18-9042-108664816078}"/>
    <cellStyle name="Normal 2 4 3 4 5 3" xfId="18374" xr:uid="{84A16E8E-4F9C-4B1D-B776-0A98F4DAA668}"/>
    <cellStyle name="Normal 2 4 3 4 6" xfId="18375" xr:uid="{4B35D27D-4FAF-4621-9B0E-82530D5F418E}"/>
    <cellStyle name="Normal 2 4 3 4 6 2" xfId="18376" xr:uid="{2FE8B456-792F-4DF5-B5F6-4F0FF88ABF6C}"/>
    <cellStyle name="Normal 2 4 3 4 6 3" xfId="18377" xr:uid="{5A660C6B-D7F9-4181-9764-682C51223899}"/>
    <cellStyle name="Normal 2 4 3 4 7" xfId="18378" xr:uid="{AAD337D8-4EBC-455F-BF27-3C8128F4298E}"/>
    <cellStyle name="Normal 2 4 3 4 8" xfId="18379" xr:uid="{3EA51D32-063D-4E4D-AC99-E19EA4D87BD0}"/>
    <cellStyle name="Normal 2 4 3 5" xfId="18380" xr:uid="{04FBDC7E-D8A1-4E52-B568-39AFE6B7602E}"/>
    <cellStyle name="Normal 2 4 3 5 2" xfId="18381" xr:uid="{E09E5625-5F24-43B5-BC6A-E105085AA824}"/>
    <cellStyle name="Normal 2 4 3 5 2 2" xfId="18382" xr:uid="{ABC69D9A-004F-4AAC-AD92-1C3C9992EB76}"/>
    <cellStyle name="Normal 2 4 3 5 2 3" xfId="18383" xr:uid="{3010CA5A-29F8-43D3-A0DB-DBAF9E36D4BF}"/>
    <cellStyle name="Normal 2 4 3 5 3" xfId="18384" xr:uid="{C0AD3ADF-D252-400E-B3A6-D9658AE713B7}"/>
    <cellStyle name="Normal 2 4 3 5 3 2" xfId="18385" xr:uid="{2525E270-C7A4-4930-AA1A-54D9133BC1A2}"/>
    <cellStyle name="Normal 2 4 3 5 3 3" xfId="18386" xr:uid="{72AAEBC0-9B8F-4DCE-822E-95EBCB00A659}"/>
    <cellStyle name="Normal 2 4 3 5 4" xfId="18387" xr:uid="{DBC9545C-698C-4644-A76B-CB2009B15AAB}"/>
    <cellStyle name="Normal 2 4 3 5 5" xfId="18388" xr:uid="{CFCB992F-B2BF-4254-8821-AB3FD502C2B4}"/>
    <cellStyle name="Normal 2 4 3 6" xfId="18389" xr:uid="{848BE449-8E1C-40E9-8158-1DC4D214FA5C}"/>
    <cellStyle name="Normal 2 4 3 6 2" xfId="18390" xr:uid="{58445F40-CAEF-4C77-AB64-ED1C59734FB3}"/>
    <cellStyle name="Normal 2 4 3 6 2 2" xfId="18391" xr:uid="{FDCBA09D-52DA-4FF5-BD59-F59B26AE1677}"/>
    <cellStyle name="Normal 2 4 3 6 2 3" xfId="18392" xr:uid="{0DB545E9-D885-4C6F-AEAF-D44BF07F5AEB}"/>
    <cellStyle name="Normal 2 4 3 6 3" xfId="18393" xr:uid="{AE66BFCC-FAF4-44AC-A262-9D273099139A}"/>
    <cellStyle name="Normal 2 4 3 6 3 2" xfId="18394" xr:uid="{F8231C39-DA70-4317-AFBC-5C9264E67FBA}"/>
    <cellStyle name="Normal 2 4 3 6 3 3" xfId="18395" xr:uid="{A1800176-A337-482D-9478-72386550BE63}"/>
    <cellStyle name="Normal 2 4 3 6 4" xfId="18396" xr:uid="{814F1554-D4E7-458D-A3D8-63CA4FEB74ED}"/>
    <cellStyle name="Normal 2 4 3 6 5" xfId="18397" xr:uid="{ED772B61-C8A6-41C2-B65A-E9F1AD6E878E}"/>
    <cellStyle name="Normal 2 4 3 7" xfId="18398" xr:uid="{5DB96666-9845-41F7-B4EC-6197E8E1F3A5}"/>
    <cellStyle name="Normal 2 4 3 7 2" xfId="18399" xr:uid="{3F8E1700-E9F8-404D-B0DC-0F765E85E349}"/>
    <cellStyle name="Normal 2 4 3 7 2 2" xfId="18400" xr:uid="{C7C3CB7A-C6C5-4BF2-9AFF-555B7DBB2FB5}"/>
    <cellStyle name="Normal 2 4 3 7 2 3" xfId="18401" xr:uid="{BC37CF50-D84F-4F9F-9435-72904D2C4CAF}"/>
    <cellStyle name="Normal 2 4 3 7 3" xfId="18402" xr:uid="{B92A2490-1A55-43F6-9965-67F8D81B571E}"/>
    <cellStyle name="Normal 2 4 3 7 3 2" xfId="18403" xr:uid="{363F5549-4C53-400A-8588-98663EDF5719}"/>
    <cellStyle name="Normal 2 4 3 7 3 3" xfId="18404" xr:uid="{9726E665-D1FA-4D83-8A94-35706D3CE288}"/>
    <cellStyle name="Normal 2 4 3 7 4" xfId="18405" xr:uid="{A84992B5-4869-4F87-9AB8-D121541F1782}"/>
    <cellStyle name="Normal 2 4 3 7 5" xfId="18406" xr:uid="{FBE4636D-37AC-4B7E-B356-C9DA65230ACD}"/>
    <cellStyle name="Normal 2 4 3 8" xfId="18407" xr:uid="{2D29AB97-F413-4DD7-87CA-742D97060926}"/>
    <cellStyle name="Normal 2 4 3 8 2" xfId="18408" xr:uid="{E2FC853C-374F-4F63-A7E3-E96E6A150C32}"/>
    <cellStyle name="Normal 2 4 3 8 3" xfId="18409" xr:uid="{FBFC5317-31A6-4B86-8487-F5DC4E0D50C9}"/>
    <cellStyle name="Normal 2 4 3 9" xfId="18410" xr:uid="{C1A6A8DF-E700-4AFC-9139-5430FEB09D00}"/>
    <cellStyle name="Normal 2 4 3 9 2" xfId="18411" xr:uid="{989D0CE2-084E-4077-A6ED-1398C3341FB1}"/>
    <cellStyle name="Normal 2 4 3 9 3" xfId="18412" xr:uid="{8164D4D8-CBFA-46CC-B784-A74CB46E3A88}"/>
    <cellStyle name="Normal 2 4 4" xfId="18413" xr:uid="{744B1B37-6059-4457-ABB8-CC317FFCD732}"/>
    <cellStyle name="Normal 2 4 4 10" xfId="18414" xr:uid="{7D41968A-F197-4F19-9FD9-05751EDB6625}"/>
    <cellStyle name="Normal 2 4 4 2" xfId="18415" xr:uid="{80C9E4F6-36DA-4288-97D5-49E9CE1163ED}"/>
    <cellStyle name="Normal 2 4 4 2 2" xfId="18416" xr:uid="{4644B029-2798-41FC-A04D-7FEB2EDC236A}"/>
    <cellStyle name="Normal 2 4 4 2 2 2" xfId="18417" xr:uid="{0F8989EC-2CC6-419C-AB61-EDB2C8F184DF}"/>
    <cellStyle name="Normal 2 4 4 2 2 2 2" xfId="18418" xr:uid="{B74E36F9-242E-40C3-851F-73ADB7C1D665}"/>
    <cellStyle name="Normal 2 4 4 2 2 2 3" xfId="18419" xr:uid="{51E7C47C-4704-459B-A412-B6A4AD647A79}"/>
    <cellStyle name="Normal 2 4 4 2 2 3" xfId="18420" xr:uid="{8AD3F71B-278E-4734-8FB3-A40A421E0F70}"/>
    <cellStyle name="Normal 2 4 4 2 2 3 2" xfId="18421" xr:uid="{F7C6389C-31E9-47AB-8828-0C6E870FB2F2}"/>
    <cellStyle name="Normal 2 4 4 2 2 3 3" xfId="18422" xr:uid="{027D65EC-5167-4D1D-B17B-D544E7AF7F1C}"/>
    <cellStyle name="Normal 2 4 4 2 2 4" xfId="18423" xr:uid="{DDA1D651-BEC6-4050-81BE-FBC1FB843E9B}"/>
    <cellStyle name="Normal 2 4 4 2 2 5" xfId="18424" xr:uid="{95201980-C6D0-40F5-9244-875219F97E3D}"/>
    <cellStyle name="Normal 2 4 4 2 3" xfId="18425" xr:uid="{4535C4C5-179D-47F4-80E2-E3A5A8703C11}"/>
    <cellStyle name="Normal 2 4 4 2 3 2" xfId="18426" xr:uid="{8192A63D-385D-487E-929F-01AD6F3083EB}"/>
    <cellStyle name="Normal 2 4 4 2 3 2 2" xfId="18427" xr:uid="{55052296-8313-4EF9-A3B8-BF059F1A0BC1}"/>
    <cellStyle name="Normal 2 4 4 2 3 2 3" xfId="18428" xr:uid="{C0121758-8792-4D7F-BE00-B85CAA86C19A}"/>
    <cellStyle name="Normal 2 4 4 2 3 3" xfId="18429" xr:uid="{6A520E70-CE9C-4EAF-BD79-B904E4EDC212}"/>
    <cellStyle name="Normal 2 4 4 2 3 3 2" xfId="18430" xr:uid="{B798E96A-4491-4C52-AA67-AB398D233D96}"/>
    <cellStyle name="Normal 2 4 4 2 3 3 3" xfId="18431" xr:uid="{A24BA65D-4D07-419D-85A8-AD8AACD25E2E}"/>
    <cellStyle name="Normal 2 4 4 2 3 4" xfId="18432" xr:uid="{7E1559B5-ABB5-48E1-9E40-F14721EFB77E}"/>
    <cellStyle name="Normal 2 4 4 2 3 5" xfId="18433" xr:uid="{2D0AED09-A6E8-42DD-8B13-E050ABC38752}"/>
    <cellStyle name="Normal 2 4 4 2 4" xfId="18434" xr:uid="{BC9E79E8-E794-431C-8EE6-84476C403AF5}"/>
    <cellStyle name="Normal 2 4 4 2 4 2" xfId="18435" xr:uid="{716C9795-4D07-4882-B0B7-6B3C0C6FF803}"/>
    <cellStyle name="Normal 2 4 4 2 4 2 2" xfId="18436" xr:uid="{780FFFF1-5845-4368-A876-225BF3FED647}"/>
    <cellStyle name="Normal 2 4 4 2 4 2 3" xfId="18437" xr:uid="{8B88C574-6D14-4040-9544-91F025A4EBAE}"/>
    <cellStyle name="Normal 2 4 4 2 4 3" xfId="18438" xr:uid="{8FD5661C-903A-4EEE-9D0F-B7CFE2AA55D4}"/>
    <cellStyle name="Normal 2 4 4 2 4 3 2" xfId="18439" xr:uid="{5B1C63BE-814A-4023-A896-AFC6FFDD2AB0}"/>
    <cellStyle name="Normal 2 4 4 2 4 3 3" xfId="18440" xr:uid="{506283AE-529F-408F-9CF7-DE9DD30514E8}"/>
    <cellStyle name="Normal 2 4 4 2 4 4" xfId="18441" xr:uid="{A3553E9C-0A10-44F7-8D70-8C0D10F2EECD}"/>
    <cellStyle name="Normal 2 4 4 2 4 5" xfId="18442" xr:uid="{59F3A2A4-4C68-48C0-BF09-618880D20BED}"/>
    <cellStyle name="Normal 2 4 4 2 5" xfId="18443" xr:uid="{06406BE8-5C26-44F7-9074-CBE789550056}"/>
    <cellStyle name="Normal 2 4 4 2 5 2" xfId="18444" xr:uid="{8B410F54-8AC3-428E-9396-36C4313E1C35}"/>
    <cellStyle name="Normal 2 4 4 2 5 3" xfId="18445" xr:uid="{5EB7D191-BC29-4588-96C5-C494EF9BEE42}"/>
    <cellStyle name="Normal 2 4 4 2 6" xfId="18446" xr:uid="{8C43CA6E-247C-4475-B79C-127276BFAE27}"/>
    <cellStyle name="Normal 2 4 4 2 6 2" xfId="18447" xr:uid="{3C8DDBCA-004E-4FD3-84DE-1C7E00AAFE67}"/>
    <cellStyle name="Normal 2 4 4 2 6 3" xfId="18448" xr:uid="{4778E162-77C6-4D42-AAAD-216A009DEAFC}"/>
    <cellStyle name="Normal 2 4 4 2 7" xfId="18449" xr:uid="{65C5B5EB-673B-4D37-AFF3-D35CE70D1062}"/>
    <cellStyle name="Normal 2 4 4 2 7 2" xfId="18450" xr:uid="{30EAEEBD-2820-43B2-AC9E-AE9560EBC213}"/>
    <cellStyle name="Normal 2 4 4 2 7 3" xfId="18451" xr:uid="{73B80488-DEF9-45DB-A82D-2FCA0ACB3FB1}"/>
    <cellStyle name="Normal 2 4 4 2 8" xfId="18452" xr:uid="{641BEFD2-B2DF-4F9C-B1EC-87D683F56728}"/>
    <cellStyle name="Normal 2 4 4 2 9" xfId="18453" xr:uid="{B793628D-86A9-4A92-9995-013AA2186EFE}"/>
    <cellStyle name="Normal 2 4 4 3" xfId="18454" xr:uid="{A9E9443F-5B55-475F-A9A9-6AF58A8D1310}"/>
    <cellStyle name="Normal 2 4 4 3 2" xfId="18455" xr:uid="{4CB3A558-1DF6-4ED6-AD43-8A911BE1F5EE}"/>
    <cellStyle name="Normal 2 4 4 3 2 2" xfId="18456" xr:uid="{08507E69-0A3B-4D60-94FF-F92F5ACF0AFF}"/>
    <cellStyle name="Normal 2 4 4 3 2 3" xfId="18457" xr:uid="{BB883C21-6180-4EC6-80B1-30928D0CB702}"/>
    <cellStyle name="Normal 2 4 4 3 3" xfId="18458" xr:uid="{F58E7896-5090-418D-9420-E23A07361DA2}"/>
    <cellStyle name="Normal 2 4 4 3 3 2" xfId="18459" xr:uid="{BE57521C-1A70-44D7-AA83-D67EA9F2A3A7}"/>
    <cellStyle name="Normal 2 4 4 3 3 3" xfId="18460" xr:uid="{1CD04AF8-88FB-4D89-921F-63B754D42C5E}"/>
    <cellStyle name="Normal 2 4 4 3 4" xfId="18461" xr:uid="{D2481378-50E5-414C-A363-9C32C976079E}"/>
    <cellStyle name="Normal 2 4 4 3 4 2" xfId="18462" xr:uid="{A4676275-2CDA-481C-A145-B36EA9D82270}"/>
    <cellStyle name="Normal 2 4 4 3 4 3" xfId="18463" xr:uid="{8FE61D12-CAD4-426F-A85D-F7FA1A4E0022}"/>
    <cellStyle name="Normal 2 4 4 3 5" xfId="18464" xr:uid="{F0F3C5E8-AEA5-45F5-AC2A-FDF54DD76215}"/>
    <cellStyle name="Normal 2 4 4 3 6" xfId="18465" xr:uid="{D32BF677-B11C-4252-A734-68DA67834631}"/>
    <cellStyle name="Normal 2 4 4 4" xfId="18466" xr:uid="{41262A68-0562-4E8B-90EF-844FAE4AF19B}"/>
    <cellStyle name="Normal 2 4 4 4 2" xfId="18467" xr:uid="{0411F1E8-9500-4CF2-8D3B-6256A1E01BF3}"/>
    <cellStyle name="Normal 2 4 4 4 2 2" xfId="18468" xr:uid="{2C36CD80-1D65-44E6-BDB5-522CC469FF93}"/>
    <cellStyle name="Normal 2 4 4 4 2 3" xfId="18469" xr:uid="{77FFB2D6-655A-4CA6-8CE8-171CF34BA246}"/>
    <cellStyle name="Normal 2 4 4 4 3" xfId="18470" xr:uid="{19317126-6046-4D0E-9C2A-9585C1C12171}"/>
    <cellStyle name="Normal 2 4 4 4 3 2" xfId="18471" xr:uid="{52C48751-AA64-4E9F-9DE8-9A580DBCFD2C}"/>
    <cellStyle name="Normal 2 4 4 4 3 3" xfId="18472" xr:uid="{E37AB2BF-32A2-443C-90FD-AEE9B02A9F72}"/>
    <cellStyle name="Normal 2 4 4 4 4" xfId="18473" xr:uid="{76C3D5E8-12E4-4E4F-BC56-6C323B69D36E}"/>
    <cellStyle name="Normal 2 4 4 4 5" xfId="18474" xr:uid="{3D1BD756-9007-403A-ADA0-CA407A744D6D}"/>
    <cellStyle name="Normal 2 4 4 5" xfId="18475" xr:uid="{C9C04F9D-CE3E-48DC-A41E-4CF20E35B402}"/>
    <cellStyle name="Normal 2 4 4 5 2" xfId="18476" xr:uid="{E4DE0B82-423F-47D5-922C-C6B75D1C3AAD}"/>
    <cellStyle name="Normal 2 4 4 5 2 2" xfId="18477" xr:uid="{BC101A2C-C57A-4AB6-9EB6-020D1B51D663}"/>
    <cellStyle name="Normal 2 4 4 5 2 3" xfId="18478" xr:uid="{BC45A8DA-D789-4864-8A43-C81CAD49D1EE}"/>
    <cellStyle name="Normal 2 4 4 5 3" xfId="18479" xr:uid="{014EFEC8-5D27-49C5-97B3-688588067BD0}"/>
    <cellStyle name="Normal 2 4 4 5 3 2" xfId="18480" xr:uid="{CE423CBD-1CBE-487A-81B5-D2430A8C145B}"/>
    <cellStyle name="Normal 2 4 4 5 3 3" xfId="18481" xr:uid="{282F62DF-C2E8-4987-933D-D079F74F2D13}"/>
    <cellStyle name="Normal 2 4 4 5 4" xfId="18482" xr:uid="{C80E9C7B-6386-4BF9-9DE2-EE162488AEC1}"/>
    <cellStyle name="Normal 2 4 4 5 5" xfId="18483" xr:uid="{F5C7C87E-B35D-4D46-93BC-C03359942812}"/>
    <cellStyle name="Normal 2 4 4 6" xfId="18484" xr:uid="{CB6AD89A-3127-4EB9-AABA-062D4310523A}"/>
    <cellStyle name="Normal 2 4 4 6 2" xfId="18485" xr:uid="{C5370884-DC58-4614-8737-918745619D0D}"/>
    <cellStyle name="Normal 2 4 4 6 3" xfId="18486" xr:uid="{9391318C-516F-4910-A73E-BE29B8CC2ABF}"/>
    <cellStyle name="Normal 2 4 4 7" xfId="18487" xr:uid="{249B4BC5-80E9-46CA-AE53-F6ED6DFF3356}"/>
    <cellStyle name="Normal 2 4 4 7 2" xfId="18488" xr:uid="{E4D707B0-1D52-4F46-A5F7-9B0B3758D7BE}"/>
    <cellStyle name="Normal 2 4 4 7 3" xfId="18489" xr:uid="{3792EDEB-3775-4293-BCA6-12FBE580BEC7}"/>
    <cellStyle name="Normal 2 4 4 8" xfId="18490" xr:uid="{0AD1E531-8800-452C-A805-04959EC1782B}"/>
    <cellStyle name="Normal 2 4 4 8 2" xfId="18491" xr:uid="{06910F5F-500A-4D95-8850-41D780640F6B}"/>
    <cellStyle name="Normal 2 4 4 8 3" xfId="18492" xr:uid="{45713EB4-A7FE-4CE3-B893-420ADA49DDBA}"/>
    <cellStyle name="Normal 2 4 4 9" xfId="18493" xr:uid="{83856A41-6DF2-4106-9243-3A5729DB62F0}"/>
    <cellStyle name="Normal 2 4 5" xfId="18494" xr:uid="{3A7592F6-D266-4EEE-AFFF-B83FCDE79687}"/>
    <cellStyle name="Normal 2 4 5 10" xfId="18495" xr:uid="{1F9F5C95-5761-4069-AC67-4BFF8426C0A0}"/>
    <cellStyle name="Normal 2 4 5 2" xfId="18496" xr:uid="{C4EF9B3E-5403-4643-914C-435FD8EE3672}"/>
    <cellStyle name="Normal 2 4 5 2 2" xfId="18497" xr:uid="{D0D45E6B-F9B6-47BD-9A7D-2A08A9DF8A98}"/>
    <cellStyle name="Normal 2 4 5 2 2 2" xfId="18498" xr:uid="{CC6B9FCF-FF8C-48A7-8770-8A8321765E5E}"/>
    <cellStyle name="Normal 2 4 5 2 2 2 2" xfId="18499" xr:uid="{8AE330B7-9081-47C6-AA82-CD0F0ACC0615}"/>
    <cellStyle name="Normal 2 4 5 2 2 2 3" xfId="18500" xr:uid="{98F419D9-35C5-45FE-BA44-E71010CE27F1}"/>
    <cellStyle name="Normal 2 4 5 2 2 3" xfId="18501" xr:uid="{F766EC1D-0697-4749-BF78-938911578D2F}"/>
    <cellStyle name="Normal 2 4 5 2 2 3 2" xfId="18502" xr:uid="{FEA790D0-E6BD-45A0-A596-A3D54695254F}"/>
    <cellStyle name="Normal 2 4 5 2 2 3 3" xfId="18503" xr:uid="{B4727878-ABD9-4FD4-931B-74AA380E5A7E}"/>
    <cellStyle name="Normal 2 4 5 2 2 4" xfId="18504" xr:uid="{383860A9-70AD-419A-BD08-E9E2280A1DD5}"/>
    <cellStyle name="Normal 2 4 5 2 2 5" xfId="18505" xr:uid="{E4F91C79-6DA3-4811-9857-3DF2CA6B9B22}"/>
    <cellStyle name="Normal 2 4 5 2 3" xfId="18506" xr:uid="{6AF3E611-5B8C-4715-A053-1F3364D1F9BE}"/>
    <cellStyle name="Normal 2 4 5 2 3 2" xfId="18507" xr:uid="{0A4BA68E-3A29-4CFB-B7AC-B89FF5761646}"/>
    <cellStyle name="Normal 2 4 5 2 3 2 2" xfId="18508" xr:uid="{32C7DC3E-C34C-4C75-B940-E2B328E5EF6D}"/>
    <cellStyle name="Normal 2 4 5 2 3 2 3" xfId="18509" xr:uid="{18080DFB-D535-4D36-8922-A7A85B247414}"/>
    <cellStyle name="Normal 2 4 5 2 3 3" xfId="18510" xr:uid="{DE35A04F-4B15-4429-8B93-4BEEBE72F4B0}"/>
    <cellStyle name="Normal 2 4 5 2 3 3 2" xfId="18511" xr:uid="{A4761C29-1E59-4D1E-B6A4-3B746F16B99A}"/>
    <cellStyle name="Normal 2 4 5 2 3 3 3" xfId="18512" xr:uid="{6472DBA7-33FD-47CF-98A0-9F1EB2208EB5}"/>
    <cellStyle name="Normal 2 4 5 2 3 4" xfId="18513" xr:uid="{8013CB27-3AC1-44ED-A578-DF9446ADC113}"/>
    <cellStyle name="Normal 2 4 5 2 3 5" xfId="18514" xr:uid="{525AAA59-C4A2-4DE1-8AB2-17B095CE3052}"/>
    <cellStyle name="Normal 2 4 5 2 4" xfId="18515" xr:uid="{657568AD-08F8-4874-BE62-4EA5C8909AFF}"/>
    <cellStyle name="Normal 2 4 5 2 4 2" xfId="18516" xr:uid="{A551E0CD-C7BC-43C3-8144-81A4669ABB39}"/>
    <cellStyle name="Normal 2 4 5 2 4 2 2" xfId="18517" xr:uid="{62F76B90-F3C1-4262-A307-3F8E91393757}"/>
    <cellStyle name="Normal 2 4 5 2 4 2 3" xfId="18518" xr:uid="{971D975D-4F6C-4CEE-9C2E-2B78B9433B4B}"/>
    <cellStyle name="Normal 2 4 5 2 4 3" xfId="18519" xr:uid="{1985836B-0C8D-4641-B5B4-12D9F7D10CC9}"/>
    <cellStyle name="Normal 2 4 5 2 4 3 2" xfId="18520" xr:uid="{65F3282D-8E69-465C-9721-81DAB6595EBF}"/>
    <cellStyle name="Normal 2 4 5 2 4 3 3" xfId="18521" xr:uid="{4BA2CF85-C61D-4588-AFD4-273A8D08F03F}"/>
    <cellStyle name="Normal 2 4 5 2 4 4" xfId="18522" xr:uid="{288BA952-7C85-47D4-A0AD-A5A333B31AE8}"/>
    <cellStyle name="Normal 2 4 5 2 4 5" xfId="18523" xr:uid="{75B75178-4246-4D25-9600-23D4CFC17D4C}"/>
    <cellStyle name="Normal 2 4 5 2 5" xfId="18524" xr:uid="{970A5E3B-DEF4-4828-AED4-E890F052C90F}"/>
    <cellStyle name="Normal 2 4 5 2 5 2" xfId="18525" xr:uid="{1A19427F-631C-4E68-A067-079AA89F3187}"/>
    <cellStyle name="Normal 2 4 5 2 5 3" xfId="18526" xr:uid="{9050E9C9-CEE4-47A3-9A16-9B30EA483DBE}"/>
    <cellStyle name="Normal 2 4 5 2 6" xfId="18527" xr:uid="{39308A9F-C14D-4002-A369-AD7284C51B9A}"/>
    <cellStyle name="Normal 2 4 5 2 6 2" xfId="18528" xr:uid="{FA462224-6024-4DC3-8C03-21A9F7FBA77E}"/>
    <cellStyle name="Normal 2 4 5 2 6 3" xfId="18529" xr:uid="{641CDADE-E8C8-402A-B57F-B6E5E95D1EAB}"/>
    <cellStyle name="Normal 2 4 5 2 7" xfId="18530" xr:uid="{B2C0EAFA-CCD2-4CE8-9087-772894363E57}"/>
    <cellStyle name="Normal 2 4 5 2 8" xfId="18531" xr:uid="{CCB2FBCD-3F13-4CF3-AED1-F3407722F55C}"/>
    <cellStyle name="Normal 2 4 5 3" xfId="18532" xr:uid="{B3AD5C6F-EAAE-4A7F-8583-07BD533FCABB}"/>
    <cellStyle name="Normal 2 4 5 3 2" xfId="18533" xr:uid="{4E486262-0D02-45EF-91C2-0F713746AB20}"/>
    <cellStyle name="Normal 2 4 5 3 2 2" xfId="18534" xr:uid="{374578A9-5CD0-49D4-8527-489E020D1A73}"/>
    <cellStyle name="Normal 2 4 5 3 2 3" xfId="18535" xr:uid="{3B3A0C6A-DE00-4379-8202-98CA3F05938A}"/>
    <cellStyle name="Normal 2 4 5 3 3" xfId="18536" xr:uid="{BFB7A240-429D-4B22-91F3-FBABD6920918}"/>
    <cellStyle name="Normal 2 4 5 3 3 2" xfId="18537" xr:uid="{3474F20C-8A26-48ED-951B-938DD66B2489}"/>
    <cellStyle name="Normal 2 4 5 3 3 3" xfId="18538" xr:uid="{A5504FB5-DF77-4CC8-A326-BE1372A50F93}"/>
    <cellStyle name="Normal 2 4 5 3 4" xfId="18539" xr:uid="{DF3AB72D-CB62-4C3B-9523-23D605603F1B}"/>
    <cellStyle name="Normal 2 4 5 3 5" xfId="18540" xr:uid="{DD01CED5-5DB5-45AD-B373-6A012DFEF10C}"/>
    <cellStyle name="Normal 2 4 5 4" xfId="18541" xr:uid="{62C8E6E0-865F-4941-83D2-7B77C4EFFE88}"/>
    <cellStyle name="Normal 2 4 5 4 2" xfId="18542" xr:uid="{CBA47036-A82C-403D-AC59-D894F5B7038C}"/>
    <cellStyle name="Normal 2 4 5 4 2 2" xfId="18543" xr:uid="{5BD0A043-3B1F-4141-8748-61813CBCBBF2}"/>
    <cellStyle name="Normal 2 4 5 4 2 3" xfId="18544" xr:uid="{D4DF4CF5-6CED-4218-B0E6-6A5ACFA6112B}"/>
    <cellStyle name="Normal 2 4 5 4 3" xfId="18545" xr:uid="{74966F16-DC4F-4E31-BD7E-D1E636388F17}"/>
    <cellStyle name="Normal 2 4 5 4 3 2" xfId="18546" xr:uid="{D9AA944B-943A-4E9C-91E7-05C7D72ECFF3}"/>
    <cellStyle name="Normal 2 4 5 4 3 3" xfId="18547" xr:uid="{F7F45398-2E3D-438B-BBC6-7EBA16A2C384}"/>
    <cellStyle name="Normal 2 4 5 4 4" xfId="18548" xr:uid="{BB059B2F-108E-45DD-AEE8-AEC6D346E215}"/>
    <cellStyle name="Normal 2 4 5 4 5" xfId="18549" xr:uid="{D1C7E9FC-A074-4A85-8436-6AACBC3AFE5F}"/>
    <cellStyle name="Normal 2 4 5 5" xfId="18550" xr:uid="{3FA32340-305F-4196-9F4C-313DE617A38A}"/>
    <cellStyle name="Normal 2 4 5 5 2" xfId="18551" xr:uid="{DB0487D7-D312-488F-9BD5-3A83EEE6FF4E}"/>
    <cellStyle name="Normal 2 4 5 5 2 2" xfId="18552" xr:uid="{CAE8A45B-72CB-4850-B3A2-2D2BE5758F88}"/>
    <cellStyle name="Normal 2 4 5 5 2 3" xfId="18553" xr:uid="{CC9F1BD6-5A4E-40BA-B6EE-AA5830CADCCC}"/>
    <cellStyle name="Normal 2 4 5 5 3" xfId="18554" xr:uid="{5282CBFE-33C1-4F6A-AC34-24D55AB82726}"/>
    <cellStyle name="Normal 2 4 5 5 3 2" xfId="18555" xr:uid="{A00C51CE-592C-43E2-AA02-678DF54E1D94}"/>
    <cellStyle name="Normal 2 4 5 5 3 3" xfId="18556" xr:uid="{6833A219-57B2-4E55-9D48-4EB60A930298}"/>
    <cellStyle name="Normal 2 4 5 5 4" xfId="18557" xr:uid="{D7F02F5F-D21F-4975-A41B-CF424582B673}"/>
    <cellStyle name="Normal 2 4 5 5 5" xfId="18558" xr:uid="{F67E48E1-FA95-4241-B2A0-05170AE2FE3C}"/>
    <cellStyle name="Normal 2 4 5 6" xfId="18559" xr:uid="{B1D7F275-859E-4237-97DB-979856E9EDBD}"/>
    <cellStyle name="Normal 2 4 5 6 2" xfId="18560" xr:uid="{520C995F-7A6D-403E-8370-EE8BC90AE58F}"/>
    <cellStyle name="Normal 2 4 5 6 3" xfId="18561" xr:uid="{D1880D53-CF35-4C2C-B8DE-3AB0DB90566B}"/>
    <cellStyle name="Normal 2 4 5 7" xfId="18562" xr:uid="{34670D08-90AC-4F52-B0CC-760216A80FA7}"/>
    <cellStyle name="Normal 2 4 5 7 2" xfId="18563" xr:uid="{F8C7619B-C27A-4F82-B061-B2FD54999256}"/>
    <cellStyle name="Normal 2 4 5 7 3" xfId="18564" xr:uid="{ED4FB871-F858-43C4-8ECD-D63BB5877A09}"/>
    <cellStyle name="Normal 2 4 5 8" xfId="18565" xr:uid="{FABAE981-F022-44F6-8216-249F65FD75B6}"/>
    <cellStyle name="Normal 2 4 5 8 2" xfId="18566" xr:uid="{74E0E55E-642B-4CC9-8254-7E646256F283}"/>
    <cellStyle name="Normal 2 4 5 8 3" xfId="18567" xr:uid="{21DDCE85-8FBA-48F8-A865-337B413E22ED}"/>
    <cellStyle name="Normal 2 4 5 9" xfId="18568" xr:uid="{0D89D3F2-8425-412A-962A-345F629CE17E}"/>
    <cellStyle name="Normal 2 4 6" xfId="18569" xr:uid="{14308774-E5CB-4B6F-BAD1-E292BCD1D3A9}"/>
    <cellStyle name="Normal 2 4 6 2" xfId="18570" xr:uid="{F01CE298-CBBE-4D08-BF72-3F286AB8EB0C}"/>
    <cellStyle name="Normal 2 4 6 2 2" xfId="18571" xr:uid="{0BAD29D6-798F-40EA-BB63-874BAA683B56}"/>
    <cellStyle name="Normal 2 4 6 2 2 2" xfId="18572" xr:uid="{94F7ECD2-C677-45CC-A206-6F0BD5DA9FCA}"/>
    <cellStyle name="Normal 2 4 6 2 2 3" xfId="18573" xr:uid="{C78F9F46-0E18-4208-ACFF-2C3CFE2DE3C4}"/>
    <cellStyle name="Normal 2 4 6 2 3" xfId="18574" xr:uid="{9D2B4E5D-9309-4BFD-ABE8-00CCA66EE119}"/>
    <cellStyle name="Normal 2 4 6 2 3 2" xfId="18575" xr:uid="{4A76999C-C149-454C-A1F7-BD72D29ED54C}"/>
    <cellStyle name="Normal 2 4 6 2 3 3" xfId="18576" xr:uid="{B72C097C-A858-412D-ABCD-D47A80B8A68D}"/>
    <cellStyle name="Normal 2 4 6 2 4" xfId="18577" xr:uid="{FE9FC575-F589-4B5D-8FBF-930D2BC132D2}"/>
    <cellStyle name="Normal 2 4 6 2 5" xfId="18578" xr:uid="{B7B2E64B-C23E-406C-B4C1-DBF4FFED3B5C}"/>
    <cellStyle name="Normal 2 4 6 3" xfId="18579" xr:uid="{ED8DA6EE-5097-41BF-A23A-D76F1790BB0D}"/>
    <cellStyle name="Normal 2 4 6 3 2" xfId="18580" xr:uid="{687E4A27-F1EE-4E6D-96F5-A3C56B450BD0}"/>
    <cellStyle name="Normal 2 4 6 3 2 2" xfId="18581" xr:uid="{32569C16-0AE0-4D28-A09A-0B7C06BC490A}"/>
    <cellStyle name="Normal 2 4 6 3 2 3" xfId="18582" xr:uid="{BC27A5E4-C56E-42CD-B653-3400C6335BC5}"/>
    <cellStyle name="Normal 2 4 6 3 3" xfId="18583" xr:uid="{CF40805A-AA75-4BF9-9960-2202196AD849}"/>
    <cellStyle name="Normal 2 4 6 3 3 2" xfId="18584" xr:uid="{A39C2AB9-E1CA-425C-B620-877A3D26D332}"/>
    <cellStyle name="Normal 2 4 6 3 3 3" xfId="18585" xr:uid="{8017FA49-EDF1-4A18-841C-005FF61BF141}"/>
    <cellStyle name="Normal 2 4 6 3 4" xfId="18586" xr:uid="{4B0E2051-2934-4E99-BC30-198BC58BBD12}"/>
    <cellStyle name="Normal 2 4 6 3 5" xfId="18587" xr:uid="{CC4AC3CC-ADA0-4BCA-8789-FCEFFF4DB9AE}"/>
    <cellStyle name="Normal 2 4 6 4" xfId="18588" xr:uid="{88998B9A-2F21-4787-A6AE-16C5AB5F570A}"/>
    <cellStyle name="Normal 2 4 6 4 2" xfId="18589" xr:uid="{4B90D31A-7563-49E1-9C3A-BFE011D79362}"/>
    <cellStyle name="Normal 2 4 6 4 2 2" xfId="18590" xr:uid="{EB8238A6-F4EA-4907-9713-1B9AE2E51D5B}"/>
    <cellStyle name="Normal 2 4 6 4 2 3" xfId="18591" xr:uid="{21C90CCA-3E9C-408D-AB01-6D92DF5DB5AB}"/>
    <cellStyle name="Normal 2 4 6 4 3" xfId="18592" xr:uid="{5BAD9441-2EAD-4336-BDA1-BCA8F073124C}"/>
    <cellStyle name="Normal 2 4 6 4 3 2" xfId="18593" xr:uid="{56397FFB-58B1-47B9-8BFF-498E189653FE}"/>
    <cellStyle name="Normal 2 4 6 4 3 3" xfId="18594" xr:uid="{0A97D92F-2E76-4A41-90EA-C1B1BE7ABF25}"/>
    <cellStyle name="Normal 2 4 6 4 4" xfId="18595" xr:uid="{B3965A6F-C49C-4017-8E0C-5AED84637472}"/>
    <cellStyle name="Normal 2 4 6 4 5" xfId="18596" xr:uid="{DFDF158C-A46D-4840-8296-1DE95CCCDDD6}"/>
    <cellStyle name="Normal 2 4 6 5" xfId="18597" xr:uid="{11506CA7-8A7A-41FF-8951-0E199F5958D8}"/>
    <cellStyle name="Normal 2 4 6 5 2" xfId="18598" xr:uid="{B6DCD690-2BCC-4C90-8187-BBD459347481}"/>
    <cellStyle name="Normal 2 4 6 5 3" xfId="18599" xr:uid="{F57A0877-EEAB-4C6F-A665-E065AAF2189E}"/>
    <cellStyle name="Normal 2 4 6 6" xfId="18600" xr:uid="{A782B2F6-B7EF-49B5-AD8E-12216299A2D2}"/>
    <cellStyle name="Normal 2 4 6 6 2" xfId="18601" xr:uid="{68944D84-80BA-4DA3-9645-46F999CDE301}"/>
    <cellStyle name="Normal 2 4 6 6 3" xfId="18602" xr:uid="{E78C1109-658B-40D7-AFE4-8C8A064720B7}"/>
    <cellStyle name="Normal 2 4 6 7" xfId="18603" xr:uid="{8595FCDA-4168-473F-8704-ABB082B00E86}"/>
    <cellStyle name="Normal 2 4 6 7 2" xfId="18604" xr:uid="{B818BE87-0BDA-4983-8A23-AD3CFC0901A3}"/>
    <cellStyle name="Normal 2 4 6 7 3" xfId="18605" xr:uid="{5A0180A2-6F05-4830-BDD9-B39C262422ED}"/>
    <cellStyle name="Normal 2 4 6 8" xfId="18606" xr:uid="{61700060-53A1-414A-BA77-77347D859F6C}"/>
    <cellStyle name="Normal 2 4 6 9" xfId="18607" xr:uid="{122A8DFE-3207-4724-B1D2-C2F0F6596E74}"/>
    <cellStyle name="Normal 2 4 7" xfId="18608" xr:uid="{C5A3C49C-0D78-4EDB-B5D2-FDB1AF4C32AB}"/>
    <cellStyle name="Normal 2 4 7 2" xfId="18609" xr:uid="{C0920F87-D6A5-457D-A74A-1CA44925F69D}"/>
    <cellStyle name="Normal 2 4 7 2 2" xfId="18610" xr:uid="{D2B0ADED-1B06-422F-9EF4-114D1996B8F6}"/>
    <cellStyle name="Normal 2 4 7 2 3" xfId="18611" xr:uid="{98339964-BFB8-4C8D-8236-8F8D9AE912AA}"/>
    <cellStyle name="Normal 2 4 7 3" xfId="18612" xr:uid="{D16078EE-96D6-4E94-8FD7-D47EF41EC65F}"/>
    <cellStyle name="Normal 2 4 7 3 2" xfId="18613" xr:uid="{BC33668B-72AB-42F7-BEC6-D2C42D4CF4E6}"/>
    <cellStyle name="Normal 2 4 7 3 3" xfId="18614" xr:uid="{F337B7E2-A0BC-4EC1-B84E-4E794A389E64}"/>
    <cellStyle name="Normal 2 4 7 4" xfId="18615" xr:uid="{00EA7380-D967-4682-BE0E-8315DE122ADB}"/>
    <cellStyle name="Normal 2 4 7 5" xfId="18616" xr:uid="{E594515B-F13D-4156-8D8D-37590DC5FB09}"/>
    <cellStyle name="Normal 2 4 8" xfId="18617" xr:uid="{FBB807D9-815E-46EF-9735-DD79418E8CB5}"/>
    <cellStyle name="Normal 2 4 8 2" xfId="18618" xr:uid="{2F7E188D-CCF1-4140-9BB2-FAE4A07F2900}"/>
    <cellStyle name="Normal 2 4 8 2 2" xfId="18619" xr:uid="{E9C914A6-986E-419A-911D-D9449BF1BDE8}"/>
    <cellStyle name="Normal 2 4 8 2 3" xfId="18620" xr:uid="{5FE6EB37-9ED8-4207-A094-D99EA7B4BB85}"/>
    <cellStyle name="Normal 2 4 8 3" xfId="18621" xr:uid="{75B33CFA-EA86-4BD3-851B-A947F6C5F169}"/>
    <cellStyle name="Normal 2 4 8 3 2" xfId="18622" xr:uid="{DC450CDC-C0AC-40D8-B9B4-52CD87099274}"/>
    <cellStyle name="Normal 2 4 8 3 3" xfId="18623" xr:uid="{DB8BE2EE-2B19-4CB9-8E2D-39F33C6F353A}"/>
    <cellStyle name="Normal 2 4 8 4" xfId="18624" xr:uid="{0FF91056-41B5-426B-BFCC-60C29A71AC80}"/>
    <cellStyle name="Normal 2 4 8 5" xfId="18625" xr:uid="{C4389C1C-23F5-4D51-B371-A18218BC64AF}"/>
    <cellStyle name="Normal 2 4 9" xfId="18626" xr:uid="{C364DBED-14E2-40BC-ADC3-E24D8C5E9517}"/>
    <cellStyle name="Normal 2 4 9 2" xfId="18627" xr:uid="{3D86528B-B6E6-4889-BCEE-B3383590F00C}"/>
    <cellStyle name="Normal 2 4 9 2 2" xfId="18628" xr:uid="{529C3E46-014C-492B-BD69-624AC48198C6}"/>
    <cellStyle name="Normal 2 4 9 2 3" xfId="18629" xr:uid="{F97D7A74-29E2-42CE-BB41-87A83A1CB0AE}"/>
    <cellStyle name="Normal 2 4 9 3" xfId="18630" xr:uid="{23F43B13-73E8-4511-A86F-A14DE7CF9C52}"/>
    <cellStyle name="Normal 2 4 9 3 2" xfId="18631" xr:uid="{AF4D4ADF-8D6C-4E23-BFA5-8B0E77D349BB}"/>
    <cellStyle name="Normal 2 4 9 3 3" xfId="18632" xr:uid="{2D2D89B8-A1EA-45FC-BAFE-6FB6EA7E6A9F}"/>
    <cellStyle name="Normal 2 4 9 4" xfId="18633" xr:uid="{2DBD6623-62B7-4081-9CD0-92D81DED9348}"/>
    <cellStyle name="Normal 2 4 9 5" xfId="18634" xr:uid="{0FF964AF-4B89-4205-9F5C-6B1898504151}"/>
    <cellStyle name="Normal 2 5" xfId="64" xr:uid="{F898548D-A0E5-45D4-95C5-DF7877A7A9E3}"/>
    <cellStyle name="Normal 2 5 10" xfId="18635" xr:uid="{0650A4DC-148E-4BD8-83E2-27EE36AAD4AB}"/>
    <cellStyle name="Normal 2 5 10 2" xfId="18636" xr:uid="{F619C426-4E8E-4B72-8E6C-E25E678D6127}"/>
    <cellStyle name="Normal 2 5 10 3" xfId="18637" xr:uid="{32A08395-1B87-4B6F-B458-7C312B36DE38}"/>
    <cellStyle name="Normal 2 5 11" xfId="18638" xr:uid="{78FF8CA8-94D4-48B2-A570-D97A1760E165}"/>
    <cellStyle name="Normal 2 5 11 2" xfId="18639" xr:uid="{C2D6C7FB-A55D-43F7-8CD8-A4B1BE3610C5}"/>
    <cellStyle name="Normal 2 5 11 3" xfId="18640" xr:uid="{EB065F6B-909F-4759-ABEB-0D0A1A9021D8}"/>
    <cellStyle name="Normal 2 5 12" xfId="18641" xr:uid="{4D43EEE7-16DD-40FB-AE7C-24FAE2B4E26A}"/>
    <cellStyle name="Normal 2 5 12 2" xfId="18642" xr:uid="{CD560EE0-0AC7-48F6-9ABD-4D724B40FF59}"/>
    <cellStyle name="Normal 2 5 12 3" xfId="18643" xr:uid="{6E3E9678-AF88-42FB-BD17-9089E253B0CB}"/>
    <cellStyle name="Normal 2 5 13" xfId="18644" xr:uid="{5826B12F-1526-403E-BF71-1F2C06A2D7EE}"/>
    <cellStyle name="Normal 2 5 14" xfId="18645" xr:uid="{D6350FFB-A7E5-419D-9999-CB51F66E21C5}"/>
    <cellStyle name="Normal 2 5 2" xfId="18646" xr:uid="{36FC2118-B008-4AD6-8D0C-6B53E8D0DE7D}"/>
    <cellStyle name="Normal 2 5 2 10" xfId="18647" xr:uid="{49EC7759-22DA-4C6A-83FE-52D3C30FC895}"/>
    <cellStyle name="Normal 2 5 2 10 2" xfId="18648" xr:uid="{D31B0321-3F72-4247-BB7D-DC528F0B11DF}"/>
    <cellStyle name="Normal 2 5 2 10 3" xfId="18649" xr:uid="{74A6022B-F84D-47B7-A1E0-FF4C9A0EC131}"/>
    <cellStyle name="Normal 2 5 2 11" xfId="18650" xr:uid="{E94F1EA9-8C2B-4F46-AFA2-F8473A9A93BA}"/>
    <cellStyle name="Normal 2 5 2 11 2" xfId="18651" xr:uid="{5DF8BB47-7CA3-4131-A9FC-46E38A091879}"/>
    <cellStyle name="Normal 2 5 2 11 3" xfId="18652" xr:uid="{69D29AC4-4D14-4A08-826A-0971DD41AF08}"/>
    <cellStyle name="Normal 2 5 2 12" xfId="18653" xr:uid="{47F342F5-8855-4AB6-9E6F-B2C3BF1CD4C0}"/>
    <cellStyle name="Normal 2 5 2 13" xfId="18654" xr:uid="{A8741AD4-93FA-40A4-9C47-F61CF43DA68F}"/>
    <cellStyle name="Normal 2 5 2 2" xfId="18655" xr:uid="{587A3886-681B-47FE-9304-978ABB80EC42}"/>
    <cellStyle name="Normal 2 5 2 2 10" xfId="18656" xr:uid="{92106B2E-E2EB-4B5B-BAB2-A7501CB0E4AF}"/>
    <cellStyle name="Normal 2 5 2 2 10 2" xfId="18657" xr:uid="{58A274D6-D409-4ACE-9F7B-A1D792768E86}"/>
    <cellStyle name="Normal 2 5 2 2 10 3" xfId="18658" xr:uid="{C083A6D3-6D41-4975-9B75-65025A2F9699}"/>
    <cellStyle name="Normal 2 5 2 2 11" xfId="18659" xr:uid="{10018D16-D08C-41B5-A866-2EEB051CB4DA}"/>
    <cellStyle name="Normal 2 5 2 2 12" xfId="18660" xr:uid="{EF113550-2639-480A-8A88-BCF522795D90}"/>
    <cellStyle name="Normal 2 5 2 2 2" xfId="18661" xr:uid="{9A1D9022-5195-45AA-8ED4-34E2BE376A8E}"/>
    <cellStyle name="Normal 2 5 2 2 2 10" xfId="18662" xr:uid="{5E08A68F-E7FE-47AD-90F6-26E2B6B6D208}"/>
    <cellStyle name="Normal 2 5 2 2 2 2" xfId="18663" xr:uid="{95097F5F-5F03-4C42-A209-96FBB1D7431D}"/>
    <cellStyle name="Normal 2 5 2 2 2 2 2" xfId="18664" xr:uid="{17A44423-7DD4-4E92-983E-ED312B3E3066}"/>
    <cellStyle name="Normal 2 5 2 2 2 2 2 2" xfId="18665" xr:uid="{7016B57A-0A7B-496B-ACFF-D504478B9216}"/>
    <cellStyle name="Normal 2 5 2 2 2 2 2 2 2" xfId="18666" xr:uid="{CD81CF35-86D5-4524-B788-44044E9814F6}"/>
    <cellStyle name="Normal 2 5 2 2 2 2 2 2 3" xfId="18667" xr:uid="{0B18717E-31D9-4663-A498-86D4FD5018BC}"/>
    <cellStyle name="Normal 2 5 2 2 2 2 2 3" xfId="18668" xr:uid="{766FB183-532F-4DE8-BFAB-A451BA977745}"/>
    <cellStyle name="Normal 2 5 2 2 2 2 2 3 2" xfId="18669" xr:uid="{B612814B-9A3F-4D9E-BB0E-F5FF78A9E1C3}"/>
    <cellStyle name="Normal 2 5 2 2 2 2 2 3 3" xfId="18670" xr:uid="{21361D19-B4E8-4E1F-8D53-75F35146399A}"/>
    <cellStyle name="Normal 2 5 2 2 2 2 2 4" xfId="18671" xr:uid="{8AA72CE1-EC47-4AB0-A26A-E76750CD2FA4}"/>
    <cellStyle name="Normal 2 5 2 2 2 2 2 5" xfId="18672" xr:uid="{90D3DA2B-7B29-47B1-A1F7-AEC3A18EAB0B}"/>
    <cellStyle name="Normal 2 5 2 2 2 2 3" xfId="18673" xr:uid="{635DCC5C-C161-492A-BB8F-DDA6E00428C6}"/>
    <cellStyle name="Normal 2 5 2 2 2 2 3 2" xfId="18674" xr:uid="{C116B64E-2957-4142-A09B-4F9A8B8D2FF6}"/>
    <cellStyle name="Normal 2 5 2 2 2 2 3 2 2" xfId="18675" xr:uid="{10E39058-A65E-48C1-B9AA-FABC1D3E1840}"/>
    <cellStyle name="Normal 2 5 2 2 2 2 3 2 3" xfId="18676" xr:uid="{548618BF-A698-49CF-9CDC-E5B15F1CE46F}"/>
    <cellStyle name="Normal 2 5 2 2 2 2 3 3" xfId="18677" xr:uid="{AE52622E-45F4-41E0-9471-FCCF5FA705F5}"/>
    <cellStyle name="Normal 2 5 2 2 2 2 3 3 2" xfId="18678" xr:uid="{4BDE7D52-F400-4613-99DF-E618F8EE1FC3}"/>
    <cellStyle name="Normal 2 5 2 2 2 2 3 3 3" xfId="18679" xr:uid="{03CBEE3E-435A-4C62-BBB6-26AAD0A5C371}"/>
    <cellStyle name="Normal 2 5 2 2 2 2 3 4" xfId="18680" xr:uid="{78742FD4-0898-456F-9FAB-E349C5DF2186}"/>
    <cellStyle name="Normal 2 5 2 2 2 2 3 5" xfId="18681" xr:uid="{AED1E5BB-6676-4F82-9076-3C97DD168BB9}"/>
    <cellStyle name="Normal 2 5 2 2 2 2 4" xfId="18682" xr:uid="{9FB83FB1-3243-4BBA-B8D5-43A48AA3B690}"/>
    <cellStyle name="Normal 2 5 2 2 2 2 4 2" xfId="18683" xr:uid="{6F49EC70-07E6-4EE0-B795-D0413047C661}"/>
    <cellStyle name="Normal 2 5 2 2 2 2 4 2 2" xfId="18684" xr:uid="{C04B0DD6-2D99-4FA1-BDC8-8A9C63939460}"/>
    <cellStyle name="Normal 2 5 2 2 2 2 4 2 3" xfId="18685" xr:uid="{0C5579FD-BCBD-4AD8-99B6-332BE4FBA91B}"/>
    <cellStyle name="Normal 2 5 2 2 2 2 4 3" xfId="18686" xr:uid="{AAE8559B-98FC-444E-BF83-ACB075F2C682}"/>
    <cellStyle name="Normal 2 5 2 2 2 2 4 3 2" xfId="18687" xr:uid="{DBFA4A5C-6CE8-41FF-A8D9-010D28A198CB}"/>
    <cellStyle name="Normal 2 5 2 2 2 2 4 3 3" xfId="18688" xr:uid="{441122FE-39B1-432A-BB25-BD4947159AC7}"/>
    <cellStyle name="Normal 2 5 2 2 2 2 4 4" xfId="18689" xr:uid="{AFDB9702-B7D5-4AA1-98FD-E3344E38DF60}"/>
    <cellStyle name="Normal 2 5 2 2 2 2 4 5" xfId="18690" xr:uid="{CF798EA0-E216-4E1C-82D4-BCAA07024479}"/>
    <cellStyle name="Normal 2 5 2 2 2 2 5" xfId="18691" xr:uid="{51A0C6D5-DD2F-4BC8-BA25-D115579D3975}"/>
    <cellStyle name="Normal 2 5 2 2 2 2 5 2" xfId="18692" xr:uid="{A7EF6799-28C1-47E4-9DD3-A0437852CFB7}"/>
    <cellStyle name="Normal 2 5 2 2 2 2 5 3" xfId="18693" xr:uid="{5AF7B913-B211-47EF-84F1-83CDE764865E}"/>
    <cellStyle name="Normal 2 5 2 2 2 2 6" xfId="18694" xr:uid="{577398F9-9E2B-4F43-92B0-259733499416}"/>
    <cellStyle name="Normal 2 5 2 2 2 2 6 2" xfId="18695" xr:uid="{C258CAEA-4B2C-4319-ABF9-7C74048E9003}"/>
    <cellStyle name="Normal 2 5 2 2 2 2 6 3" xfId="18696" xr:uid="{0F49E981-BA69-48AA-9509-F62E073F088E}"/>
    <cellStyle name="Normal 2 5 2 2 2 2 7" xfId="18697" xr:uid="{66B54432-1F8E-42A4-BFFD-768268F26BAA}"/>
    <cellStyle name="Normal 2 5 2 2 2 2 8" xfId="18698" xr:uid="{85C03873-0E57-48E1-8A13-8FC167DD2454}"/>
    <cellStyle name="Normal 2 5 2 2 2 3" xfId="18699" xr:uid="{8ADE3D40-31F1-49E6-A2F7-C7316107DB1C}"/>
    <cellStyle name="Normal 2 5 2 2 2 3 2" xfId="18700" xr:uid="{6A922676-8137-401F-A122-A9C03058D689}"/>
    <cellStyle name="Normal 2 5 2 2 2 3 2 2" xfId="18701" xr:uid="{B278C15D-5956-4885-8F94-685757FBD633}"/>
    <cellStyle name="Normal 2 5 2 2 2 3 2 3" xfId="18702" xr:uid="{BA778DDD-2F5D-49B3-952C-7A62B63244B6}"/>
    <cellStyle name="Normal 2 5 2 2 2 3 3" xfId="18703" xr:uid="{0C7439C3-729E-48CC-B3D2-CA3AADC994EC}"/>
    <cellStyle name="Normal 2 5 2 2 2 3 3 2" xfId="18704" xr:uid="{701C9FFB-2D46-4BCC-BE26-63EAC2C1FEC9}"/>
    <cellStyle name="Normal 2 5 2 2 2 3 3 3" xfId="18705" xr:uid="{5C68D8CC-BA99-4F19-98CA-246E9AB03A5E}"/>
    <cellStyle name="Normal 2 5 2 2 2 3 4" xfId="18706" xr:uid="{FD1D2EAF-F880-4BD4-8FB0-447B2118FF79}"/>
    <cellStyle name="Normal 2 5 2 2 2 3 5" xfId="18707" xr:uid="{E65B11D8-B433-4125-836A-DC8BE21BC53D}"/>
    <cellStyle name="Normal 2 5 2 2 2 4" xfId="18708" xr:uid="{E299104A-0A0C-476B-8B78-32EB48D2A87E}"/>
    <cellStyle name="Normal 2 5 2 2 2 4 2" xfId="18709" xr:uid="{3706B9DF-CE76-4C97-A1CD-9043CE3FF0A3}"/>
    <cellStyle name="Normal 2 5 2 2 2 4 2 2" xfId="18710" xr:uid="{C0D8731F-E84B-459A-BB21-26E951EEE53F}"/>
    <cellStyle name="Normal 2 5 2 2 2 4 2 3" xfId="18711" xr:uid="{22EE5761-529C-476A-BEA1-C11B00F03B1A}"/>
    <cellStyle name="Normal 2 5 2 2 2 4 3" xfId="18712" xr:uid="{184E4093-4005-4861-8D97-6497E2EF99FF}"/>
    <cellStyle name="Normal 2 5 2 2 2 4 3 2" xfId="18713" xr:uid="{98F78BE0-F9DC-414B-BC96-845BED5A9B80}"/>
    <cellStyle name="Normal 2 5 2 2 2 4 3 3" xfId="18714" xr:uid="{2F79BF1D-F396-4FE2-9465-582098BF99BF}"/>
    <cellStyle name="Normal 2 5 2 2 2 4 4" xfId="18715" xr:uid="{F7411489-06D7-4B6F-9C2B-A50D365E6952}"/>
    <cellStyle name="Normal 2 5 2 2 2 4 5" xfId="18716" xr:uid="{4FE3AFC3-B1D0-49F0-AC02-C632C34F3B6C}"/>
    <cellStyle name="Normal 2 5 2 2 2 5" xfId="18717" xr:uid="{ED4E770E-3883-417D-92F2-BBC8964AD12C}"/>
    <cellStyle name="Normal 2 5 2 2 2 5 2" xfId="18718" xr:uid="{77BDF387-2ADA-4151-B726-82365F7D402F}"/>
    <cellStyle name="Normal 2 5 2 2 2 5 2 2" xfId="18719" xr:uid="{FF85CC03-8841-46A3-989B-E71E030A73BB}"/>
    <cellStyle name="Normal 2 5 2 2 2 5 2 3" xfId="18720" xr:uid="{14BD7D32-D953-4E6A-BDAE-F910D40BF65F}"/>
    <cellStyle name="Normal 2 5 2 2 2 5 3" xfId="18721" xr:uid="{E4188732-3121-4AE6-A6BF-C8D32A13E54C}"/>
    <cellStyle name="Normal 2 5 2 2 2 5 3 2" xfId="18722" xr:uid="{B74DB0F4-623F-456B-8623-FF03A66883DF}"/>
    <cellStyle name="Normal 2 5 2 2 2 5 3 3" xfId="18723" xr:uid="{5F79C0E1-E6D0-4CB6-8FB1-FB253C325B49}"/>
    <cellStyle name="Normal 2 5 2 2 2 5 4" xfId="18724" xr:uid="{4D168D5C-B679-4043-8952-D7CE4470131F}"/>
    <cellStyle name="Normal 2 5 2 2 2 5 5" xfId="18725" xr:uid="{4A72BEE5-B49F-4679-A76D-B8170C5484C0}"/>
    <cellStyle name="Normal 2 5 2 2 2 6" xfId="18726" xr:uid="{DB8E66A7-52C5-46A2-B7FE-775D19B5699A}"/>
    <cellStyle name="Normal 2 5 2 2 2 6 2" xfId="18727" xr:uid="{E96FF7FA-82D2-42C8-8791-74A683361B80}"/>
    <cellStyle name="Normal 2 5 2 2 2 6 3" xfId="18728" xr:uid="{825DD1E2-23E9-4572-B537-C7B5F8B8CC50}"/>
    <cellStyle name="Normal 2 5 2 2 2 7" xfId="18729" xr:uid="{095EB57F-B087-4280-A2AF-C33B8590D164}"/>
    <cellStyle name="Normal 2 5 2 2 2 7 2" xfId="18730" xr:uid="{EBCB0AB9-B686-4D05-B20A-2082095348CE}"/>
    <cellStyle name="Normal 2 5 2 2 2 7 3" xfId="18731" xr:uid="{68FC03EB-AB5E-428D-8683-CB1F0CDF400B}"/>
    <cellStyle name="Normal 2 5 2 2 2 8" xfId="18732" xr:uid="{E4DC92DF-CAD8-4CCE-AF72-2BEB3CD67EBC}"/>
    <cellStyle name="Normal 2 5 2 2 2 8 2" xfId="18733" xr:uid="{6B072B91-9CFB-45D7-9856-794A7D7F55A9}"/>
    <cellStyle name="Normal 2 5 2 2 2 8 3" xfId="18734" xr:uid="{9988B0E6-F431-4B40-8A9C-A1C339F8B2BF}"/>
    <cellStyle name="Normal 2 5 2 2 2 9" xfId="18735" xr:uid="{13B7A65C-478B-424B-BB39-1320F0FA9D2D}"/>
    <cellStyle name="Normal 2 5 2 2 3" xfId="18736" xr:uid="{CDD7B592-AB82-479B-8F81-0445E0EAAEAF}"/>
    <cellStyle name="Normal 2 5 2 2 3 10" xfId="18737" xr:uid="{0AF488B6-1CD9-492B-846A-00E2E49E26DC}"/>
    <cellStyle name="Normal 2 5 2 2 3 2" xfId="18738" xr:uid="{AAD645BB-E69C-406E-80C4-FCA64FB425D2}"/>
    <cellStyle name="Normal 2 5 2 2 3 2 2" xfId="18739" xr:uid="{DC2DC23F-483C-4802-8792-E162F2C53D4C}"/>
    <cellStyle name="Normal 2 5 2 2 3 2 2 2" xfId="18740" xr:uid="{FFCB8466-3262-4AA9-874E-609ECF87C855}"/>
    <cellStyle name="Normal 2 5 2 2 3 2 2 2 2" xfId="18741" xr:uid="{CAE74DFD-3BA4-4076-871D-C413E30618E9}"/>
    <cellStyle name="Normal 2 5 2 2 3 2 2 2 3" xfId="18742" xr:uid="{EA12E507-D0ED-4632-88DA-1696AC0BD954}"/>
    <cellStyle name="Normal 2 5 2 2 3 2 2 3" xfId="18743" xr:uid="{FD3763FD-F75A-4C62-A7EF-19CA7DA18EB6}"/>
    <cellStyle name="Normal 2 5 2 2 3 2 2 3 2" xfId="18744" xr:uid="{4F45612B-4DE1-4009-A728-453AC872AD5D}"/>
    <cellStyle name="Normal 2 5 2 2 3 2 2 3 3" xfId="18745" xr:uid="{DAC158FA-C725-4113-9190-90DB65F128D2}"/>
    <cellStyle name="Normal 2 5 2 2 3 2 2 4" xfId="18746" xr:uid="{238B6845-BB9B-4500-872D-5A22B53FA1FC}"/>
    <cellStyle name="Normal 2 5 2 2 3 2 2 5" xfId="18747" xr:uid="{81479F60-4648-4E7E-917F-87C0671EA32F}"/>
    <cellStyle name="Normal 2 5 2 2 3 2 3" xfId="18748" xr:uid="{B5CD132C-FF48-4E03-86C3-4F408051DC40}"/>
    <cellStyle name="Normal 2 5 2 2 3 2 3 2" xfId="18749" xr:uid="{DA27B4AF-7F18-4846-86D0-00FC5DD820CD}"/>
    <cellStyle name="Normal 2 5 2 2 3 2 3 2 2" xfId="18750" xr:uid="{9822FC3B-5D60-481B-9675-AEC78671C1AC}"/>
    <cellStyle name="Normal 2 5 2 2 3 2 3 2 3" xfId="18751" xr:uid="{6F39762A-CEC9-4493-9BA5-0142215FF6AA}"/>
    <cellStyle name="Normal 2 5 2 2 3 2 3 3" xfId="18752" xr:uid="{6AA1E63A-C4A3-4DAB-BDA5-527F210FF53A}"/>
    <cellStyle name="Normal 2 5 2 2 3 2 3 3 2" xfId="18753" xr:uid="{612D457C-0AE5-4817-BE14-1880F1AF7082}"/>
    <cellStyle name="Normal 2 5 2 2 3 2 3 3 3" xfId="18754" xr:uid="{CA0AF070-D304-4C7E-86F5-B7EB1F017881}"/>
    <cellStyle name="Normal 2 5 2 2 3 2 3 4" xfId="18755" xr:uid="{DAB94D36-AB0B-4394-8282-C10D4461A7BA}"/>
    <cellStyle name="Normal 2 5 2 2 3 2 3 5" xfId="18756" xr:uid="{CE1FF795-8CD7-4FF2-A9A8-2D8182E9D1B5}"/>
    <cellStyle name="Normal 2 5 2 2 3 2 4" xfId="18757" xr:uid="{37CB7203-2AA0-408E-ACA6-5DBC62BB9806}"/>
    <cellStyle name="Normal 2 5 2 2 3 2 4 2" xfId="18758" xr:uid="{0E901F7B-9B88-4077-88B6-7EFC14DF0C12}"/>
    <cellStyle name="Normal 2 5 2 2 3 2 4 2 2" xfId="18759" xr:uid="{97563FA9-695D-4F5D-A1BA-3AA25249D22E}"/>
    <cellStyle name="Normal 2 5 2 2 3 2 4 2 3" xfId="18760" xr:uid="{8D261554-E78D-4904-A938-A476D524C958}"/>
    <cellStyle name="Normal 2 5 2 2 3 2 4 3" xfId="18761" xr:uid="{0EC82A9D-6164-4B6B-837A-FE7A06FD3957}"/>
    <cellStyle name="Normal 2 5 2 2 3 2 4 3 2" xfId="18762" xr:uid="{65332467-F53B-4108-A3EB-E3E8BA0DB8EB}"/>
    <cellStyle name="Normal 2 5 2 2 3 2 4 3 3" xfId="18763" xr:uid="{DD26A395-43B2-413F-9865-B83FB3D4D1FF}"/>
    <cellStyle name="Normal 2 5 2 2 3 2 4 4" xfId="18764" xr:uid="{7C3A1943-78A9-4DF1-8BDF-2FB4A7862885}"/>
    <cellStyle name="Normal 2 5 2 2 3 2 4 5" xfId="18765" xr:uid="{23CC1F23-F3D5-4A58-8338-63953F43ED26}"/>
    <cellStyle name="Normal 2 5 2 2 3 2 5" xfId="18766" xr:uid="{91750DE8-4406-4B84-9536-2293B09876A3}"/>
    <cellStyle name="Normal 2 5 2 2 3 2 5 2" xfId="18767" xr:uid="{F8795ABA-F509-4381-90E6-8691E70BB9F2}"/>
    <cellStyle name="Normal 2 5 2 2 3 2 5 3" xfId="18768" xr:uid="{91BA047D-233E-4531-89B9-C8655A2BBCD4}"/>
    <cellStyle name="Normal 2 5 2 2 3 2 6" xfId="18769" xr:uid="{4D74AF8B-0622-4467-B81D-0A5A79F514BA}"/>
    <cellStyle name="Normal 2 5 2 2 3 2 6 2" xfId="18770" xr:uid="{114B49B9-1EF3-48CB-8455-AD66D694F49A}"/>
    <cellStyle name="Normal 2 5 2 2 3 2 6 3" xfId="18771" xr:uid="{AA5123CE-CAB6-459C-AB19-12E3BC284138}"/>
    <cellStyle name="Normal 2 5 2 2 3 2 7" xfId="18772" xr:uid="{11F647EF-E811-4F0A-8AB3-FEC410D2D26F}"/>
    <cellStyle name="Normal 2 5 2 2 3 2 8" xfId="18773" xr:uid="{8B34639F-4D51-4155-A980-A660718C0460}"/>
    <cellStyle name="Normal 2 5 2 2 3 3" xfId="18774" xr:uid="{48B81140-A750-4707-AA35-2CC441BF4CF0}"/>
    <cellStyle name="Normal 2 5 2 2 3 3 2" xfId="18775" xr:uid="{8FFC516A-9351-4F39-9496-5EC12EC091CF}"/>
    <cellStyle name="Normal 2 5 2 2 3 3 2 2" xfId="18776" xr:uid="{F7DB8B01-427A-4666-9879-F8EA2D4B5AF6}"/>
    <cellStyle name="Normal 2 5 2 2 3 3 2 3" xfId="18777" xr:uid="{BA9A2B49-1BCE-4BE7-B13D-DE103AA582F3}"/>
    <cellStyle name="Normal 2 5 2 2 3 3 3" xfId="18778" xr:uid="{38B0A85F-96FF-4301-A18F-C5B2839EB6D3}"/>
    <cellStyle name="Normal 2 5 2 2 3 3 3 2" xfId="18779" xr:uid="{FDD0FCBF-8EDD-4BE3-A88F-75658B30C1C5}"/>
    <cellStyle name="Normal 2 5 2 2 3 3 3 3" xfId="18780" xr:uid="{BFFA3C4F-88F9-482B-B0C7-A1155A9F795C}"/>
    <cellStyle name="Normal 2 5 2 2 3 3 4" xfId="18781" xr:uid="{763648B4-2BA0-438D-AAB8-13EDC356C46B}"/>
    <cellStyle name="Normal 2 5 2 2 3 3 5" xfId="18782" xr:uid="{524054A5-B990-4764-9384-B8F6EC81F047}"/>
    <cellStyle name="Normal 2 5 2 2 3 4" xfId="18783" xr:uid="{243E290D-6135-4B6A-9AE9-FDAFFAA3FD13}"/>
    <cellStyle name="Normal 2 5 2 2 3 4 2" xfId="18784" xr:uid="{BD4B6D97-2448-4B3F-8868-85ED52C53BB0}"/>
    <cellStyle name="Normal 2 5 2 2 3 4 2 2" xfId="18785" xr:uid="{7480944B-8199-4555-B516-7ED6A23BCAC2}"/>
    <cellStyle name="Normal 2 5 2 2 3 4 2 3" xfId="18786" xr:uid="{808236D4-5A2B-4B41-990D-E0B63BE2FFA1}"/>
    <cellStyle name="Normal 2 5 2 2 3 4 3" xfId="18787" xr:uid="{73B7B25B-4476-4188-9543-DFC184914263}"/>
    <cellStyle name="Normal 2 5 2 2 3 4 3 2" xfId="18788" xr:uid="{E00BDC56-F5B3-4D97-997B-BF55A61D25D6}"/>
    <cellStyle name="Normal 2 5 2 2 3 4 3 3" xfId="18789" xr:uid="{4FC3C08B-D5D2-486F-A2CE-0BCCB40C4164}"/>
    <cellStyle name="Normal 2 5 2 2 3 4 4" xfId="18790" xr:uid="{0ED09480-5355-406F-B041-ACA0361C75DF}"/>
    <cellStyle name="Normal 2 5 2 2 3 4 5" xfId="18791" xr:uid="{25426A3B-47E1-4E08-BEA8-A407222BB5D0}"/>
    <cellStyle name="Normal 2 5 2 2 3 5" xfId="18792" xr:uid="{EA3D0B51-E438-4AF9-9273-0B21F2085EB2}"/>
    <cellStyle name="Normal 2 5 2 2 3 5 2" xfId="18793" xr:uid="{E8BD542F-F103-4B50-A0A5-EF336FB91D5D}"/>
    <cellStyle name="Normal 2 5 2 2 3 5 2 2" xfId="18794" xr:uid="{86A321F4-0746-48AC-8E00-7B86CC0306C1}"/>
    <cellStyle name="Normal 2 5 2 2 3 5 2 3" xfId="18795" xr:uid="{0CB3A342-9D7F-4813-BC18-D514AA4AA6F4}"/>
    <cellStyle name="Normal 2 5 2 2 3 5 3" xfId="18796" xr:uid="{9459F4D9-CA64-41B1-923B-6692D987D733}"/>
    <cellStyle name="Normal 2 5 2 2 3 5 3 2" xfId="18797" xr:uid="{1021ADD9-408B-4BB9-8295-31D5741C2D03}"/>
    <cellStyle name="Normal 2 5 2 2 3 5 3 3" xfId="18798" xr:uid="{F7F38B22-DD2F-4AC2-A80B-7C4DED8AA1C2}"/>
    <cellStyle name="Normal 2 5 2 2 3 5 4" xfId="18799" xr:uid="{4E619722-A41E-4FF9-8233-08C06209E268}"/>
    <cellStyle name="Normal 2 5 2 2 3 5 5" xfId="18800" xr:uid="{1A5111B1-8909-45A9-9F5E-EB245B24C138}"/>
    <cellStyle name="Normal 2 5 2 2 3 6" xfId="18801" xr:uid="{A5778C9D-5223-4106-AF2A-61DF03E448FF}"/>
    <cellStyle name="Normal 2 5 2 2 3 6 2" xfId="18802" xr:uid="{3064C693-F842-4C21-8617-200FDB6392D4}"/>
    <cellStyle name="Normal 2 5 2 2 3 6 3" xfId="18803" xr:uid="{775F6504-0AA1-4524-877D-F5A977CA975E}"/>
    <cellStyle name="Normal 2 5 2 2 3 7" xfId="18804" xr:uid="{C42B8E1D-7252-4C86-8E49-4A7F2E74C332}"/>
    <cellStyle name="Normal 2 5 2 2 3 7 2" xfId="18805" xr:uid="{F3DAB4D3-32E2-4501-AE6B-93A0D45459F3}"/>
    <cellStyle name="Normal 2 5 2 2 3 7 3" xfId="18806" xr:uid="{3FB737EC-1601-45E1-9945-58752E075266}"/>
    <cellStyle name="Normal 2 5 2 2 3 8" xfId="18807" xr:uid="{047C81A9-FA0F-491F-9D76-E62E1CD5BFF8}"/>
    <cellStyle name="Normal 2 5 2 2 3 8 2" xfId="18808" xr:uid="{F33F51A5-1DA2-4F4E-B4E3-0F9F92B76F7F}"/>
    <cellStyle name="Normal 2 5 2 2 3 8 3" xfId="18809" xr:uid="{572CF151-0DA5-44F9-9C52-9543CFA33E45}"/>
    <cellStyle name="Normal 2 5 2 2 3 9" xfId="18810" xr:uid="{AB815CEF-F249-408B-A9DF-16440E0D1848}"/>
    <cellStyle name="Normal 2 5 2 2 4" xfId="18811" xr:uid="{ACA30B54-F397-48A2-B402-F5B53AD92950}"/>
    <cellStyle name="Normal 2 5 2 2 4 2" xfId="18812" xr:uid="{87927F08-6AE9-428E-94B3-075DD6BC197C}"/>
    <cellStyle name="Normal 2 5 2 2 4 2 2" xfId="18813" xr:uid="{147EC8BD-3F45-46A0-935D-4684A2F4C789}"/>
    <cellStyle name="Normal 2 5 2 2 4 2 2 2" xfId="18814" xr:uid="{53B7DD57-F13D-46DD-8E5B-094CE6B121C4}"/>
    <cellStyle name="Normal 2 5 2 2 4 2 2 3" xfId="18815" xr:uid="{3FA4C7C8-F5BA-40CE-95FE-CF4CADA48B89}"/>
    <cellStyle name="Normal 2 5 2 2 4 2 3" xfId="18816" xr:uid="{1445758D-BA71-4145-921C-3D40AA843928}"/>
    <cellStyle name="Normal 2 5 2 2 4 2 3 2" xfId="18817" xr:uid="{EAD9AB03-547E-46FC-AA49-111C542225DA}"/>
    <cellStyle name="Normal 2 5 2 2 4 2 3 3" xfId="18818" xr:uid="{2AF7EB72-C864-4FEC-AE6E-390E0C1F0D6B}"/>
    <cellStyle name="Normal 2 5 2 2 4 2 4" xfId="18819" xr:uid="{5841E0D4-E093-4AEF-9A0D-0001BB02730F}"/>
    <cellStyle name="Normal 2 5 2 2 4 2 5" xfId="18820" xr:uid="{0AAEEA93-C927-42BF-9461-41DE73E8DE4A}"/>
    <cellStyle name="Normal 2 5 2 2 4 3" xfId="18821" xr:uid="{7F54524D-CC6F-4842-9483-11578D069382}"/>
    <cellStyle name="Normal 2 5 2 2 4 3 2" xfId="18822" xr:uid="{138E5241-B6F3-43FA-97EB-27A6B445C0CC}"/>
    <cellStyle name="Normal 2 5 2 2 4 3 2 2" xfId="18823" xr:uid="{449AA15C-D909-4AA6-B76C-7523715EFE2A}"/>
    <cellStyle name="Normal 2 5 2 2 4 3 2 3" xfId="18824" xr:uid="{2EDC05F2-ADD8-4C3B-8F19-5C190D0D48E4}"/>
    <cellStyle name="Normal 2 5 2 2 4 3 3" xfId="18825" xr:uid="{920A3080-BC8F-4EC8-8F9E-16DD499C1C8C}"/>
    <cellStyle name="Normal 2 5 2 2 4 3 3 2" xfId="18826" xr:uid="{120E734D-619F-4A41-889D-63C2BBF4FB86}"/>
    <cellStyle name="Normal 2 5 2 2 4 3 3 3" xfId="18827" xr:uid="{718A9161-349A-476F-9340-3520BCFEE97B}"/>
    <cellStyle name="Normal 2 5 2 2 4 3 4" xfId="18828" xr:uid="{E25C94B6-0CAE-4AD1-A249-D42258CB7A6A}"/>
    <cellStyle name="Normal 2 5 2 2 4 3 5" xfId="18829" xr:uid="{44639AD8-408E-4542-9577-B6A8947080DC}"/>
    <cellStyle name="Normal 2 5 2 2 4 4" xfId="18830" xr:uid="{0E93EE2E-0CEE-4D5C-B24D-9FFE4B41B53F}"/>
    <cellStyle name="Normal 2 5 2 2 4 4 2" xfId="18831" xr:uid="{2D9A7CCC-F7B2-456B-A1D3-430B126563B4}"/>
    <cellStyle name="Normal 2 5 2 2 4 4 2 2" xfId="18832" xr:uid="{B736DD1C-A89C-403A-8821-8F8FA480CB61}"/>
    <cellStyle name="Normal 2 5 2 2 4 4 2 3" xfId="18833" xr:uid="{D7FD0B72-0989-42D5-B38B-6A6C630368A0}"/>
    <cellStyle name="Normal 2 5 2 2 4 4 3" xfId="18834" xr:uid="{B5AAAA4B-0595-48DD-9C7A-9F1D0F579A4D}"/>
    <cellStyle name="Normal 2 5 2 2 4 4 3 2" xfId="18835" xr:uid="{78B06580-C642-4843-BB5F-C292F853EC5E}"/>
    <cellStyle name="Normal 2 5 2 2 4 4 3 3" xfId="18836" xr:uid="{FEAC6D92-A683-4930-B3D2-629B365EEED2}"/>
    <cellStyle name="Normal 2 5 2 2 4 4 4" xfId="18837" xr:uid="{8BF415CD-396D-4352-A28A-DABE7F307DF1}"/>
    <cellStyle name="Normal 2 5 2 2 4 4 5" xfId="18838" xr:uid="{CCF45431-50E6-4447-BD33-B98121EBE522}"/>
    <cellStyle name="Normal 2 5 2 2 4 5" xfId="18839" xr:uid="{20E1BECE-D45A-4CD6-AED1-6D508503FC0F}"/>
    <cellStyle name="Normal 2 5 2 2 4 5 2" xfId="18840" xr:uid="{31879645-A86E-49C2-B870-2F2B997D9A8E}"/>
    <cellStyle name="Normal 2 5 2 2 4 5 3" xfId="18841" xr:uid="{26B8DA44-9D08-4FAB-85AA-3A76CECCC0F9}"/>
    <cellStyle name="Normal 2 5 2 2 4 6" xfId="18842" xr:uid="{19BF5880-C846-41BB-9DFD-6E7A761E6349}"/>
    <cellStyle name="Normal 2 5 2 2 4 6 2" xfId="18843" xr:uid="{7637BF7D-2077-4B74-8E24-E1E96BF30A78}"/>
    <cellStyle name="Normal 2 5 2 2 4 6 3" xfId="18844" xr:uid="{0C76B674-CEEF-4713-9EAA-661BCC4363CF}"/>
    <cellStyle name="Normal 2 5 2 2 4 7" xfId="18845" xr:uid="{4BD730BE-7941-438B-9A5E-26A902B35A69}"/>
    <cellStyle name="Normal 2 5 2 2 4 8" xfId="18846" xr:uid="{8FAE3B7E-AE42-4DAD-A051-1E586867B99E}"/>
    <cellStyle name="Normal 2 5 2 2 5" xfId="18847" xr:uid="{D247BF01-84F2-4660-AD12-1D4ED63F881B}"/>
    <cellStyle name="Normal 2 5 2 2 5 2" xfId="18848" xr:uid="{81DA6E3A-68C6-4C56-B965-F2F380A17D7D}"/>
    <cellStyle name="Normal 2 5 2 2 5 2 2" xfId="18849" xr:uid="{290ACB89-B44F-4FFC-9864-EF9DF945534F}"/>
    <cellStyle name="Normal 2 5 2 2 5 2 3" xfId="18850" xr:uid="{89E6996C-C170-489F-AA00-8E0075E75541}"/>
    <cellStyle name="Normal 2 5 2 2 5 3" xfId="18851" xr:uid="{849878CB-A970-48C9-B9F4-76095CAF9099}"/>
    <cellStyle name="Normal 2 5 2 2 5 3 2" xfId="18852" xr:uid="{95A1F332-0D77-4B4C-8361-D24442FE6A95}"/>
    <cellStyle name="Normal 2 5 2 2 5 3 3" xfId="18853" xr:uid="{8BE819A3-91C2-46A6-93B2-33F512709EBA}"/>
    <cellStyle name="Normal 2 5 2 2 5 4" xfId="18854" xr:uid="{6E6E7EB8-E13A-4AA0-B56F-D66434E33EBC}"/>
    <cellStyle name="Normal 2 5 2 2 5 5" xfId="18855" xr:uid="{95A9A0B4-0EF7-4C96-91B2-ABD4404C272A}"/>
    <cellStyle name="Normal 2 5 2 2 6" xfId="18856" xr:uid="{75B356DA-5818-4E4A-925C-380044A22F5B}"/>
    <cellStyle name="Normal 2 5 2 2 6 2" xfId="18857" xr:uid="{A0172E27-CF9F-410C-9231-A0B686627A1A}"/>
    <cellStyle name="Normal 2 5 2 2 6 2 2" xfId="18858" xr:uid="{450F9EF6-E109-499B-B65C-973755C568F0}"/>
    <cellStyle name="Normal 2 5 2 2 6 2 3" xfId="18859" xr:uid="{438D1FA9-5480-4529-BCC3-1D4962F49A3A}"/>
    <cellStyle name="Normal 2 5 2 2 6 3" xfId="18860" xr:uid="{B67074C2-B4D6-4B1E-AFC9-D559BE54C3E1}"/>
    <cellStyle name="Normal 2 5 2 2 6 3 2" xfId="18861" xr:uid="{4F726FF0-4207-4A53-8D98-AB83BBF5FF4D}"/>
    <cellStyle name="Normal 2 5 2 2 6 3 3" xfId="18862" xr:uid="{11A33740-8A25-45D7-8706-0671C97C4CEF}"/>
    <cellStyle name="Normal 2 5 2 2 6 4" xfId="18863" xr:uid="{B0CB75FB-96F1-478F-B218-9B009710BA63}"/>
    <cellStyle name="Normal 2 5 2 2 6 5" xfId="18864" xr:uid="{1C939D9A-772F-42C4-8E5F-E022FCFE278A}"/>
    <cellStyle name="Normal 2 5 2 2 7" xfId="18865" xr:uid="{35075B2A-43A0-452B-BA8D-9C8FC359017C}"/>
    <cellStyle name="Normal 2 5 2 2 7 2" xfId="18866" xr:uid="{A9976EF6-94DD-4FB3-9AD4-56EF289B40BB}"/>
    <cellStyle name="Normal 2 5 2 2 7 2 2" xfId="18867" xr:uid="{AEC74ED4-8FE7-48C7-83C4-D02076DD97D3}"/>
    <cellStyle name="Normal 2 5 2 2 7 2 3" xfId="18868" xr:uid="{20FCE587-7927-43C0-9F31-E7501232DDCD}"/>
    <cellStyle name="Normal 2 5 2 2 7 3" xfId="18869" xr:uid="{B6EC3C56-C7F7-4458-B9BF-59B6D32A363C}"/>
    <cellStyle name="Normal 2 5 2 2 7 3 2" xfId="18870" xr:uid="{DD115FB8-930D-47F3-82F6-F1B054FB1C39}"/>
    <cellStyle name="Normal 2 5 2 2 7 3 3" xfId="18871" xr:uid="{80E31609-B245-4D32-9436-4E742FC4FEB9}"/>
    <cellStyle name="Normal 2 5 2 2 7 4" xfId="18872" xr:uid="{C58C9801-CC50-4F34-963A-E5685FF51140}"/>
    <cellStyle name="Normal 2 5 2 2 7 5" xfId="18873" xr:uid="{DE3828A7-92EC-41BA-AB90-8FA1550259E2}"/>
    <cellStyle name="Normal 2 5 2 2 8" xfId="18874" xr:uid="{C06D5249-12FC-4DCF-85CA-DBBC91363ADE}"/>
    <cellStyle name="Normal 2 5 2 2 8 2" xfId="18875" xr:uid="{02EC1B14-3C0F-4DB2-9E56-BCED9EE2650A}"/>
    <cellStyle name="Normal 2 5 2 2 8 3" xfId="18876" xr:uid="{AD8B420E-99AC-429C-A3C9-EF3D3429313B}"/>
    <cellStyle name="Normal 2 5 2 2 9" xfId="18877" xr:uid="{E2362B05-3193-423D-BCBD-4B6C95B74154}"/>
    <cellStyle name="Normal 2 5 2 2 9 2" xfId="18878" xr:uid="{66C6101F-C030-4834-B854-E188E2F88925}"/>
    <cellStyle name="Normal 2 5 2 2 9 3" xfId="18879" xr:uid="{37DE270E-CF9B-450F-8E0F-781F4C41CE88}"/>
    <cellStyle name="Normal 2 5 2 3" xfId="18880" xr:uid="{E9A3EF8A-DDB0-47C6-A521-BDBB98B34565}"/>
    <cellStyle name="Normal 2 5 2 3 10" xfId="18881" xr:uid="{77E2F9A4-6693-4DF2-B5B1-3F7AF14F94AE}"/>
    <cellStyle name="Normal 2 5 2 3 2" xfId="18882" xr:uid="{C675AB57-C679-406E-9C3C-F6AAEE1569F0}"/>
    <cellStyle name="Normal 2 5 2 3 2 2" xfId="18883" xr:uid="{CF858498-281A-4E26-9847-FB3DD0403F79}"/>
    <cellStyle name="Normal 2 5 2 3 2 2 2" xfId="18884" xr:uid="{D26D6A37-AFD3-4D54-BEEE-15EE5ECE1960}"/>
    <cellStyle name="Normal 2 5 2 3 2 2 2 2" xfId="18885" xr:uid="{9AEEF623-6B45-4313-B1B7-85B93F48D25E}"/>
    <cellStyle name="Normal 2 5 2 3 2 2 2 3" xfId="18886" xr:uid="{FAF8CEF3-FF80-4514-A21E-AC93BBC68C38}"/>
    <cellStyle name="Normal 2 5 2 3 2 2 3" xfId="18887" xr:uid="{94AD6B73-BAA5-454B-A4C3-425674F3FFD4}"/>
    <cellStyle name="Normal 2 5 2 3 2 2 3 2" xfId="18888" xr:uid="{76FAE6E2-82B1-4C44-AAB0-29BB96D241D4}"/>
    <cellStyle name="Normal 2 5 2 3 2 2 3 3" xfId="18889" xr:uid="{2E470156-EFCE-4118-A349-1064638365C6}"/>
    <cellStyle name="Normal 2 5 2 3 2 2 4" xfId="18890" xr:uid="{B3CE38A7-E43F-4CB7-8956-4A2136F61180}"/>
    <cellStyle name="Normal 2 5 2 3 2 2 5" xfId="18891" xr:uid="{A669F21F-FC6C-47CD-BDD5-3F17CCFEE9CA}"/>
    <cellStyle name="Normal 2 5 2 3 2 3" xfId="18892" xr:uid="{25955884-1DD2-4AA2-ADC6-B6BC4427406D}"/>
    <cellStyle name="Normal 2 5 2 3 2 3 2" xfId="18893" xr:uid="{6435D18F-155A-4E5C-B6DD-543C602D70D6}"/>
    <cellStyle name="Normal 2 5 2 3 2 3 2 2" xfId="18894" xr:uid="{78D501C0-C376-4309-B6A3-AA1E8EDB9663}"/>
    <cellStyle name="Normal 2 5 2 3 2 3 2 3" xfId="18895" xr:uid="{062D1F35-7A44-4DC6-9004-D5F0AB6D0A21}"/>
    <cellStyle name="Normal 2 5 2 3 2 3 3" xfId="18896" xr:uid="{0A7334E4-EB73-4ED9-A91E-FDF543B3F4D6}"/>
    <cellStyle name="Normal 2 5 2 3 2 3 3 2" xfId="18897" xr:uid="{ABB4CDE7-E828-4AB5-ADDD-20205488E304}"/>
    <cellStyle name="Normal 2 5 2 3 2 3 3 3" xfId="18898" xr:uid="{AC606EDC-2B3F-4864-BB3B-FBFF80AD071B}"/>
    <cellStyle name="Normal 2 5 2 3 2 3 4" xfId="18899" xr:uid="{8E333417-EC9C-4400-A18C-51F4B7D71A19}"/>
    <cellStyle name="Normal 2 5 2 3 2 3 5" xfId="18900" xr:uid="{C22A9C5B-4F05-4F53-AFD8-0B98268690AF}"/>
    <cellStyle name="Normal 2 5 2 3 2 4" xfId="18901" xr:uid="{B6A34E04-9165-41BC-AFE9-8E0F28D3E1CB}"/>
    <cellStyle name="Normal 2 5 2 3 2 4 2" xfId="18902" xr:uid="{905DCD68-0EB4-477A-89CD-D5B601F68971}"/>
    <cellStyle name="Normal 2 5 2 3 2 4 2 2" xfId="18903" xr:uid="{A8E44368-E413-47A7-B37E-97914F98484D}"/>
    <cellStyle name="Normal 2 5 2 3 2 4 2 3" xfId="18904" xr:uid="{54A16955-2BE3-468A-B18F-B172451327AE}"/>
    <cellStyle name="Normal 2 5 2 3 2 4 3" xfId="18905" xr:uid="{FE9FB24F-AA4A-4106-8CDC-64751427C8DB}"/>
    <cellStyle name="Normal 2 5 2 3 2 4 3 2" xfId="18906" xr:uid="{C02552AD-C33D-4175-9188-F4F197E763CD}"/>
    <cellStyle name="Normal 2 5 2 3 2 4 3 3" xfId="18907" xr:uid="{1A8C4309-23B3-4BF3-BAF9-73C7AC45FB83}"/>
    <cellStyle name="Normal 2 5 2 3 2 4 4" xfId="18908" xr:uid="{482F7A05-A898-4A1B-814D-81760B4C9950}"/>
    <cellStyle name="Normal 2 5 2 3 2 4 5" xfId="18909" xr:uid="{F96F4163-0960-4CA1-BEC8-5850BA8B9E31}"/>
    <cellStyle name="Normal 2 5 2 3 2 5" xfId="18910" xr:uid="{9881C639-334C-4B22-AA60-2153C2A834DD}"/>
    <cellStyle name="Normal 2 5 2 3 2 5 2" xfId="18911" xr:uid="{1305B0EE-2D76-4F2D-A05B-D7026E5DBC28}"/>
    <cellStyle name="Normal 2 5 2 3 2 5 3" xfId="18912" xr:uid="{39584748-A4A4-4DE7-8131-9D0CE75960EA}"/>
    <cellStyle name="Normal 2 5 2 3 2 6" xfId="18913" xr:uid="{20EC40D5-A362-440B-B324-D9713E42A6E2}"/>
    <cellStyle name="Normal 2 5 2 3 2 6 2" xfId="18914" xr:uid="{10D7D909-FDF7-45BD-A7AF-46D58DB95BEE}"/>
    <cellStyle name="Normal 2 5 2 3 2 6 3" xfId="18915" xr:uid="{579C94B3-4A41-4AB8-A34C-C6A4FC37E867}"/>
    <cellStyle name="Normal 2 5 2 3 2 7" xfId="18916" xr:uid="{699C65AC-3714-4E29-BF7C-E1DCF11243F0}"/>
    <cellStyle name="Normal 2 5 2 3 2 8" xfId="18917" xr:uid="{90C5895A-411E-4580-98CA-01B9E859F738}"/>
    <cellStyle name="Normal 2 5 2 3 3" xfId="18918" xr:uid="{21BD3089-C74F-4403-BC76-F5383AD14319}"/>
    <cellStyle name="Normal 2 5 2 3 3 2" xfId="18919" xr:uid="{226C522D-E66B-4A4F-8CF5-F071987014B0}"/>
    <cellStyle name="Normal 2 5 2 3 3 2 2" xfId="18920" xr:uid="{A033188F-24F5-4C32-8BA6-4B4F646D759E}"/>
    <cellStyle name="Normal 2 5 2 3 3 2 3" xfId="18921" xr:uid="{50010FDB-F3DF-4068-94D1-AA4915142363}"/>
    <cellStyle name="Normal 2 5 2 3 3 3" xfId="18922" xr:uid="{1E2F9EDB-2D6E-47F6-B2DE-D8A239B9D897}"/>
    <cellStyle name="Normal 2 5 2 3 3 3 2" xfId="18923" xr:uid="{01CD260A-A719-4B16-9BC7-FC0A3D2DB265}"/>
    <cellStyle name="Normal 2 5 2 3 3 3 3" xfId="18924" xr:uid="{CE3F3118-0A8E-4686-BFDD-4D779CECF41A}"/>
    <cellStyle name="Normal 2 5 2 3 3 4" xfId="18925" xr:uid="{C466D2BB-E76F-4BF9-95D9-50EF5F32C220}"/>
    <cellStyle name="Normal 2 5 2 3 3 5" xfId="18926" xr:uid="{7EDED102-344A-409F-A112-E3A49EC6CFBB}"/>
    <cellStyle name="Normal 2 5 2 3 4" xfId="18927" xr:uid="{DB74FA1F-5595-48BC-97DC-9A025CDBA922}"/>
    <cellStyle name="Normal 2 5 2 3 4 2" xfId="18928" xr:uid="{E616908C-3E32-4D79-9E02-82E9F775688F}"/>
    <cellStyle name="Normal 2 5 2 3 4 2 2" xfId="18929" xr:uid="{EBBAC1F7-17DD-487B-822B-6319AC8E8D3E}"/>
    <cellStyle name="Normal 2 5 2 3 4 2 3" xfId="18930" xr:uid="{0C618113-4C0D-42C9-8DA2-9E37F6005487}"/>
    <cellStyle name="Normal 2 5 2 3 4 3" xfId="18931" xr:uid="{E7E48D46-EDB6-4C9A-87A2-18B20CBC0146}"/>
    <cellStyle name="Normal 2 5 2 3 4 3 2" xfId="18932" xr:uid="{5DB71FB6-D93E-44CE-A2E7-F32888A81C42}"/>
    <cellStyle name="Normal 2 5 2 3 4 3 3" xfId="18933" xr:uid="{B519E593-CCEB-48F1-94D2-1072D12AC78C}"/>
    <cellStyle name="Normal 2 5 2 3 4 4" xfId="18934" xr:uid="{D34C869C-D64E-4A8E-A9E5-0724B327C0DE}"/>
    <cellStyle name="Normal 2 5 2 3 4 5" xfId="18935" xr:uid="{E7855654-B7F8-4E8E-AA03-F4A2D66C60C4}"/>
    <cellStyle name="Normal 2 5 2 3 5" xfId="18936" xr:uid="{1FDAA3B4-EA51-488E-97B8-8CA18A24A43A}"/>
    <cellStyle name="Normal 2 5 2 3 5 2" xfId="18937" xr:uid="{2E419675-B136-4844-8241-E9061B2A2B77}"/>
    <cellStyle name="Normal 2 5 2 3 5 2 2" xfId="18938" xr:uid="{422866C3-E4CE-4DF4-A7C8-6E2DB588D8D8}"/>
    <cellStyle name="Normal 2 5 2 3 5 2 3" xfId="18939" xr:uid="{C89E96EE-25AB-472A-9DF2-41EC74025284}"/>
    <cellStyle name="Normal 2 5 2 3 5 3" xfId="18940" xr:uid="{E44BF547-7D73-4D64-B8B1-F1C660059066}"/>
    <cellStyle name="Normal 2 5 2 3 5 3 2" xfId="18941" xr:uid="{1B04756B-D639-4C99-81D3-FE3281851B65}"/>
    <cellStyle name="Normal 2 5 2 3 5 3 3" xfId="18942" xr:uid="{A71821FD-B190-4C06-9A30-0FEA2C93713C}"/>
    <cellStyle name="Normal 2 5 2 3 5 4" xfId="18943" xr:uid="{EB0CDBA0-AB5C-4F5C-9C18-B4736B5FE561}"/>
    <cellStyle name="Normal 2 5 2 3 5 5" xfId="18944" xr:uid="{4F3AAF7A-8C42-4A0D-9633-57718C332D5D}"/>
    <cellStyle name="Normal 2 5 2 3 6" xfId="18945" xr:uid="{C50DA2ED-ABC2-4470-9C41-E3743E4A59CF}"/>
    <cellStyle name="Normal 2 5 2 3 6 2" xfId="18946" xr:uid="{6D36AA75-8A4A-4D51-9F36-096AC52AC0BA}"/>
    <cellStyle name="Normal 2 5 2 3 6 3" xfId="18947" xr:uid="{6A7F07E2-C32F-4BB9-BEF3-8D08365D51A9}"/>
    <cellStyle name="Normal 2 5 2 3 7" xfId="18948" xr:uid="{C58372A0-DA44-48A2-8CB0-7882D55DAEB5}"/>
    <cellStyle name="Normal 2 5 2 3 7 2" xfId="18949" xr:uid="{21A6AA32-5FB0-418C-9D0B-718DC681B0EF}"/>
    <cellStyle name="Normal 2 5 2 3 7 3" xfId="18950" xr:uid="{272DDBF9-39C8-4766-AAFD-81432BBBA166}"/>
    <cellStyle name="Normal 2 5 2 3 8" xfId="18951" xr:uid="{8B801F33-25D6-4319-BE1B-8651627A50E6}"/>
    <cellStyle name="Normal 2 5 2 3 8 2" xfId="18952" xr:uid="{F4F38B87-B1E0-48FA-ABB6-7BEAA8D3D0F7}"/>
    <cellStyle name="Normal 2 5 2 3 8 3" xfId="18953" xr:uid="{E78F5A2D-EDF7-4D99-B513-E2E8DCC50CB9}"/>
    <cellStyle name="Normal 2 5 2 3 9" xfId="18954" xr:uid="{6502E402-232A-4020-8470-FD85119102F5}"/>
    <cellStyle name="Normal 2 5 2 4" xfId="18955" xr:uid="{CE458EE1-ABB6-4746-9228-665DECD8BFDB}"/>
    <cellStyle name="Normal 2 5 2 4 10" xfId="18956" xr:uid="{689B794F-34C3-4DCA-98B7-8C3E4B5F346D}"/>
    <cellStyle name="Normal 2 5 2 4 2" xfId="18957" xr:uid="{D87086FF-B7E2-4BD5-A7FD-5656564CD946}"/>
    <cellStyle name="Normal 2 5 2 4 2 2" xfId="18958" xr:uid="{6E06B434-D6A2-4CEA-9279-93D8B16656B8}"/>
    <cellStyle name="Normal 2 5 2 4 2 2 2" xfId="18959" xr:uid="{6CD41E24-9791-40FF-9DA1-94A6B20EF3F7}"/>
    <cellStyle name="Normal 2 5 2 4 2 2 2 2" xfId="18960" xr:uid="{0CC4F8F4-6A1E-4808-9883-6CC1BF2B27A7}"/>
    <cellStyle name="Normal 2 5 2 4 2 2 2 3" xfId="18961" xr:uid="{7D049EE6-0482-4D51-9D4F-0EA90EBDCA03}"/>
    <cellStyle name="Normal 2 5 2 4 2 2 3" xfId="18962" xr:uid="{763CBFAF-76B7-4C4B-BE88-34BD3746E776}"/>
    <cellStyle name="Normal 2 5 2 4 2 2 3 2" xfId="18963" xr:uid="{920D77FB-FBC9-4AE7-BAC7-653871BFE006}"/>
    <cellStyle name="Normal 2 5 2 4 2 2 3 3" xfId="18964" xr:uid="{993777A6-6952-413A-86FA-A80FCDA5BFCC}"/>
    <cellStyle name="Normal 2 5 2 4 2 2 4" xfId="18965" xr:uid="{210C18A4-D974-4566-B19D-FCF529AAD66C}"/>
    <cellStyle name="Normal 2 5 2 4 2 2 5" xfId="18966" xr:uid="{014CF036-0C40-4172-99E6-DD09FD0F3D96}"/>
    <cellStyle name="Normal 2 5 2 4 2 3" xfId="18967" xr:uid="{F3A05D9C-9F0E-4D77-B7BF-A2BE649A9B1C}"/>
    <cellStyle name="Normal 2 5 2 4 2 3 2" xfId="18968" xr:uid="{89D78058-DF2B-4FBE-87EE-7EEA26CC50C5}"/>
    <cellStyle name="Normal 2 5 2 4 2 3 2 2" xfId="18969" xr:uid="{9D46DE53-8042-4C22-8FF5-537E58187F42}"/>
    <cellStyle name="Normal 2 5 2 4 2 3 2 3" xfId="18970" xr:uid="{014F5B2A-3AE3-4919-8A0F-47A44DCFE1A6}"/>
    <cellStyle name="Normal 2 5 2 4 2 3 3" xfId="18971" xr:uid="{2B991F46-98E1-449D-9ED0-89526D32E42A}"/>
    <cellStyle name="Normal 2 5 2 4 2 3 3 2" xfId="18972" xr:uid="{BF192FB9-5290-41AE-81FB-5700CC62D8AD}"/>
    <cellStyle name="Normal 2 5 2 4 2 3 3 3" xfId="18973" xr:uid="{C2B0012A-7F68-4DF0-BC99-BBA0F7533CA2}"/>
    <cellStyle name="Normal 2 5 2 4 2 3 4" xfId="18974" xr:uid="{BCAA1B4C-3CB7-450D-AA17-34CB84D9EDB6}"/>
    <cellStyle name="Normal 2 5 2 4 2 3 5" xfId="18975" xr:uid="{A43179CD-F038-41D6-BAFF-E33DACA3696F}"/>
    <cellStyle name="Normal 2 5 2 4 2 4" xfId="18976" xr:uid="{286D3D32-A637-4E61-9681-5FCAC4D9FE52}"/>
    <cellStyle name="Normal 2 5 2 4 2 4 2" xfId="18977" xr:uid="{2939CA42-2E27-40E1-963B-A8FE2BA035BB}"/>
    <cellStyle name="Normal 2 5 2 4 2 4 2 2" xfId="18978" xr:uid="{D9F6ADFB-11D3-486C-9E31-AF226C21FFD0}"/>
    <cellStyle name="Normal 2 5 2 4 2 4 2 3" xfId="18979" xr:uid="{A921E79E-C087-43A6-8F64-B85BE73D6943}"/>
    <cellStyle name="Normal 2 5 2 4 2 4 3" xfId="18980" xr:uid="{2084737D-CBF3-4B7A-9D0B-187469FDDDED}"/>
    <cellStyle name="Normal 2 5 2 4 2 4 3 2" xfId="18981" xr:uid="{FBF72079-EFAA-4C8D-9345-0AAB8C606300}"/>
    <cellStyle name="Normal 2 5 2 4 2 4 3 3" xfId="18982" xr:uid="{0F146452-7228-4A94-850D-96051288652E}"/>
    <cellStyle name="Normal 2 5 2 4 2 4 4" xfId="18983" xr:uid="{F0521340-7F4D-4136-AF8B-709070DD4CDF}"/>
    <cellStyle name="Normal 2 5 2 4 2 4 5" xfId="18984" xr:uid="{84731637-CED3-4E9C-8D47-BBB77F74646D}"/>
    <cellStyle name="Normal 2 5 2 4 2 5" xfId="18985" xr:uid="{A49E5A5C-E18B-4163-9C56-EE7EEC148870}"/>
    <cellStyle name="Normal 2 5 2 4 2 5 2" xfId="18986" xr:uid="{28544B7E-85EE-4AE8-B335-6ED0E737042A}"/>
    <cellStyle name="Normal 2 5 2 4 2 5 3" xfId="18987" xr:uid="{041DAAFB-3A98-463B-892D-33FDFBF4281E}"/>
    <cellStyle name="Normal 2 5 2 4 2 6" xfId="18988" xr:uid="{E23A37C2-5216-405D-BB42-A8E7C3874939}"/>
    <cellStyle name="Normal 2 5 2 4 2 6 2" xfId="18989" xr:uid="{D6320D8C-7EEE-4F19-ABF2-AF3EEBDA6E88}"/>
    <cellStyle name="Normal 2 5 2 4 2 6 3" xfId="18990" xr:uid="{DCA929EA-851B-4BD3-94F2-346425934CC6}"/>
    <cellStyle name="Normal 2 5 2 4 2 7" xfId="18991" xr:uid="{6150597A-8AF9-4865-8ABD-C51DAE3F145E}"/>
    <cellStyle name="Normal 2 5 2 4 2 8" xfId="18992" xr:uid="{AC27109D-5E1E-4C12-8CC5-D75FEE2ADF6C}"/>
    <cellStyle name="Normal 2 5 2 4 3" xfId="18993" xr:uid="{670AB0D8-A715-4372-932F-AD700E6C8C8C}"/>
    <cellStyle name="Normal 2 5 2 4 3 2" xfId="18994" xr:uid="{A4FD204D-719A-4294-88C6-4ED104B8D37F}"/>
    <cellStyle name="Normal 2 5 2 4 3 2 2" xfId="18995" xr:uid="{834BE94E-4C29-45E1-9334-1B2BDB5B45D4}"/>
    <cellStyle name="Normal 2 5 2 4 3 2 3" xfId="18996" xr:uid="{5D02A4FC-01DC-4619-904B-F78AFD016928}"/>
    <cellStyle name="Normal 2 5 2 4 3 3" xfId="18997" xr:uid="{B7F0ADF1-3E09-4B2F-AA81-4CB46A97F6B4}"/>
    <cellStyle name="Normal 2 5 2 4 3 3 2" xfId="18998" xr:uid="{24969720-FEB4-42E9-94FF-BF21F15A4D1E}"/>
    <cellStyle name="Normal 2 5 2 4 3 3 3" xfId="18999" xr:uid="{9E06136F-74AD-4E9B-BCA0-42F6E560F51A}"/>
    <cellStyle name="Normal 2 5 2 4 3 4" xfId="19000" xr:uid="{1E94EB08-62FF-42F0-AA34-7B0BFEE04C26}"/>
    <cellStyle name="Normal 2 5 2 4 3 5" xfId="19001" xr:uid="{8F9101A4-9B44-4E2E-855F-AD05C87BF3EB}"/>
    <cellStyle name="Normal 2 5 2 4 4" xfId="19002" xr:uid="{37D2F387-563A-448E-9C1E-D45875E6F8C3}"/>
    <cellStyle name="Normal 2 5 2 4 4 2" xfId="19003" xr:uid="{7069FF92-E797-4639-8DA1-7BBB842916D9}"/>
    <cellStyle name="Normal 2 5 2 4 4 2 2" xfId="19004" xr:uid="{A24B546A-75CE-4913-9B06-17264976C2F1}"/>
    <cellStyle name="Normal 2 5 2 4 4 2 3" xfId="19005" xr:uid="{4EEC2FFA-B1B0-47A4-8632-D08670F663C9}"/>
    <cellStyle name="Normal 2 5 2 4 4 3" xfId="19006" xr:uid="{78F79B2E-BC6C-4BEE-8AE9-ED81948563E9}"/>
    <cellStyle name="Normal 2 5 2 4 4 3 2" xfId="19007" xr:uid="{DE0FBC33-97D5-4CF2-B502-6FFD37C5EE78}"/>
    <cellStyle name="Normal 2 5 2 4 4 3 3" xfId="19008" xr:uid="{4EC37495-88C2-40D7-BA9F-201ADF221111}"/>
    <cellStyle name="Normal 2 5 2 4 4 4" xfId="19009" xr:uid="{69524B19-EACC-4CA6-B3C7-D0BD721EE422}"/>
    <cellStyle name="Normal 2 5 2 4 4 5" xfId="19010" xr:uid="{AEAB787E-A868-47D6-9BE2-6F383DCAC48D}"/>
    <cellStyle name="Normal 2 5 2 4 5" xfId="19011" xr:uid="{8B86F64B-7D23-4C8F-9F1B-75FAAAB339CD}"/>
    <cellStyle name="Normal 2 5 2 4 5 2" xfId="19012" xr:uid="{C2208C80-3462-413E-B5F2-D79AD8801F91}"/>
    <cellStyle name="Normal 2 5 2 4 5 2 2" xfId="19013" xr:uid="{C4CE4CCA-202A-4B07-93A3-888A6D65480D}"/>
    <cellStyle name="Normal 2 5 2 4 5 2 3" xfId="19014" xr:uid="{3C81A358-F77C-4662-8736-38B416008B4B}"/>
    <cellStyle name="Normal 2 5 2 4 5 3" xfId="19015" xr:uid="{7E5A1669-54F7-4B9E-8200-FCE658A79036}"/>
    <cellStyle name="Normal 2 5 2 4 5 3 2" xfId="19016" xr:uid="{AD070A18-5AC1-414D-9E1E-76ECD17415BF}"/>
    <cellStyle name="Normal 2 5 2 4 5 3 3" xfId="19017" xr:uid="{E1EDC88C-7143-4E4A-BD2C-C15119ACD675}"/>
    <cellStyle name="Normal 2 5 2 4 5 4" xfId="19018" xr:uid="{B3359EFD-61CA-4472-BC0F-F5C2B7378E9C}"/>
    <cellStyle name="Normal 2 5 2 4 5 5" xfId="19019" xr:uid="{84B969FA-7DDF-4E87-A6BE-536E883FB373}"/>
    <cellStyle name="Normal 2 5 2 4 6" xfId="19020" xr:uid="{FD424E9F-7369-426E-8FD1-2D572A83451D}"/>
    <cellStyle name="Normal 2 5 2 4 6 2" xfId="19021" xr:uid="{ADC7747D-F06B-4285-AD56-31EFA28DD957}"/>
    <cellStyle name="Normal 2 5 2 4 6 3" xfId="19022" xr:uid="{E2C014B2-2184-4901-BD0A-FA6E913EA6AE}"/>
    <cellStyle name="Normal 2 5 2 4 7" xfId="19023" xr:uid="{3C0F78A1-9716-46C7-BB3C-EFE40532AC9F}"/>
    <cellStyle name="Normal 2 5 2 4 7 2" xfId="19024" xr:uid="{6A7E0F79-6ED9-4721-BF69-5FF0CC2B1BBD}"/>
    <cellStyle name="Normal 2 5 2 4 7 3" xfId="19025" xr:uid="{ADB3BE20-1D2F-476C-A39E-5DAA68AAE933}"/>
    <cellStyle name="Normal 2 5 2 4 8" xfId="19026" xr:uid="{A0D5A285-CC5E-494E-A349-128427A33E9F}"/>
    <cellStyle name="Normal 2 5 2 4 8 2" xfId="19027" xr:uid="{6D8EE08A-EE25-47E7-B499-8B63863B3C47}"/>
    <cellStyle name="Normal 2 5 2 4 8 3" xfId="19028" xr:uid="{4AF8CB03-8BC5-4423-9D44-6635BEA6CB6D}"/>
    <cellStyle name="Normal 2 5 2 4 9" xfId="19029" xr:uid="{A490995F-1D47-4C7A-B8AE-434FA774FF7F}"/>
    <cellStyle name="Normal 2 5 2 5" xfId="19030" xr:uid="{57C164F8-A60A-49C5-96D7-A76DDB1C7A02}"/>
    <cellStyle name="Normal 2 5 2 5 2" xfId="19031" xr:uid="{670594A1-9AE5-409D-BE2F-2A4006D7861C}"/>
    <cellStyle name="Normal 2 5 2 5 2 2" xfId="19032" xr:uid="{1993FDD7-690E-4EC8-80B1-8D64A9147D94}"/>
    <cellStyle name="Normal 2 5 2 5 2 2 2" xfId="19033" xr:uid="{F277EA93-94F5-47F6-96DC-6E96DB8DB893}"/>
    <cellStyle name="Normal 2 5 2 5 2 2 3" xfId="19034" xr:uid="{7927611C-C04F-4672-9C37-C7EC497A3809}"/>
    <cellStyle name="Normal 2 5 2 5 2 3" xfId="19035" xr:uid="{3A9B2EC5-CEF0-4DE0-8964-6FB07E177541}"/>
    <cellStyle name="Normal 2 5 2 5 2 3 2" xfId="19036" xr:uid="{63F28122-70DB-47D1-B36F-25F8289CE41B}"/>
    <cellStyle name="Normal 2 5 2 5 2 3 3" xfId="19037" xr:uid="{B6270AE2-8095-46C4-B4FD-8F8EBA49B4DD}"/>
    <cellStyle name="Normal 2 5 2 5 2 4" xfId="19038" xr:uid="{ECF00FC0-A2A1-4A3A-8E7E-CDB49A711C82}"/>
    <cellStyle name="Normal 2 5 2 5 2 5" xfId="19039" xr:uid="{BF167F4F-0AA2-409A-8FC5-DA3CACF23FF1}"/>
    <cellStyle name="Normal 2 5 2 5 3" xfId="19040" xr:uid="{403A3B3F-2FA4-48BA-AF82-E468978A4F84}"/>
    <cellStyle name="Normal 2 5 2 5 3 2" xfId="19041" xr:uid="{B9F820EA-D588-4855-AEEB-7000DE3672E7}"/>
    <cellStyle name="Normal 2 5 2 5 3 2 2" xfId="19042" xr:uid="{61071557-FB4F-4143-9FC7-F3903FC373BB}"/>
    <cellStyle name="Normal 2 5 2 5 3 2 3" xfId="19043" xr:uid="{D2AC58E0-BBD2-4436-A987-07D822FC1DEB}"/>
    <cellStyle name="Normal 2 5 2 5 3 3" xfId="19044" xr:uid="{02F1A8A1-00BD-4397-A847-60EC4E76D619}"/>
    <cellStyle name="Normal 2 5 2 5 3 3 2" xfId="19045" xr:uid="{BDD549E8-2D11-4BF0-807D-CB5A72505CBD}"/>
    <cellStyle name="Normal 2 5 2 5 3 3 3" xfId="19046" xr:uid="{8375A200-C11E-48CD-AB8D-1EAAE3C95392}"/>
    <cellStyle name="Normal 2 5 2 5 3 4" xfId="19047" xr:uid="{E31E9E33-70C0-4FC9-AD86-8F6C58968063}"/>
    <cellStyle name="Normal 2 5 2 5 3 5" xfId="19048" xr:uid="{C843C64F-240B-45F3-BEB3-52D46CF7554F}"/>
    <cellStyle name="Normal 2 5 2 5 4" xfId="19049" xr:uid="{471BC538-53B3-47EC-8CEF-DED3712A12D8}"/>
    <cellStyle name="Normal 2 5 2 5 4 2" xfId="19050" xr:uid="{4920F4EC-D82B-46E6-9B02-EC9FA50077D3}"/>
    <cellStyle name="Normal 2 5 2 5 4 2 2" xfId="19051" xr:uid="{B9658505-6FD8-471F-A277-778E07259471}"/>
    <cellStyle name="Normal 2 5 2 5 4 2 3" xfId="19052" xr:uid="{C3210AA7-B080-4BAA-8EB5-065E32C6C92C}"/>
    <cellStyle name="Normal 2 5 2 5 4 3" xfId="19053" xr:uid="{88AEB361-1CBA-43A9-9A12-B9CAF46C45E4}"/>
    <cellStyle name="Normal 2 5 2 5 4 3 2" xfId="19054" xr:uid="{923F6C68-A3FB-4320-A1D0-244B6AEEF070}"/>
    <cellStyle name="Normal 2 5 2 5 4 3 3" xfId="19055" xr:uid="{27488E59-7A65-4A03-A564-EEFD268CE310}"/>
    <cellStyle name="Normal 2 5 2 5 4 4" xfId="19056" xr:uid="{AA838082-1264-40B9-BF9E-5903F66C2C0B}"/>
    <cellStyle name="Normal 2 5 2 5 4 5" xfId="19057" xr:uid="{D546CB0A-C1B1-4C63-8042-983F1A2A5DE2}"/>
    <cellStyle name="Normal 2 5 2 5 5" xfId="19058" xr:uid="{9F787E59-3D1A-45FB-A199-5618203EFB74}"/>
    <cellStyle name="Normal 2 5 2 5 5 2" xfId="19059" xr:uid="{8B284CD1-C28F-4BFA-81CF-05FB691B88C6}"/>
    <cellStyle name="Normal 2 5 2 5 5 3" xfId="19060" xr:uid="{E51272F8-7AC2-42DB-99E5-560C487D7B4F}"/>
    <cellStyle name="Normal 2 5 2 5 6" xfId="19061" xr:uid="{A2B08584-0F4F-4BFA-88F9-E48A3CE27E28}"/>
    <cellStyle name="Normal 2 5 2 5 6 2" xfId="19062" xr:uid="{D3A9CAF8-6B17-4B8C-B1B8-270E470C4710}"/>
    <cellStyle name="Normal 2 5 2 5 6 3" xfId="19063" xr:uid="{1401C510-EC38-4FFD-AF38-66E703A704C4}"/>
    <cellStyle name="Normal 2 5 2 5 7" xfId="19064" xr:uid="{16F64FA0-E2A7-4AE5-8515-D45F55E47E02}"/>
    <cellStyle name="Normal 2 5 2 5 8" xfId="19065" xr:uid="{7A55C566-624C-4BBC-BABE-29BEE7360157}"/>
    <cellStyle name="Normal 2 5 2 6" xfId="19066" xr:uid="{D35F1238-D0E4-4F4C-94A1-0E729D58D6A3}"/>
    <cellStyle name="Normal 2 5 2 6 2" xfId="19067" xr:uid="{4512CCB0-A2B4-4CC1-92EB-5B94450BC9A6}"/>
    <cellStyle name="Normal 2 5 2 6 2 2" xfId="19068" xr:uid="{DE54A8D5-795F-4E2D-8A2F-530AE52BC394}"/>
    <cellStyle name="Normal 2 5 2 6 2 3" xfId="19069" xr:uid="{E6CDFB67-65C6-4321-BB57-AAD7CBFE0AA0}"/>
    <cellStyle name="Normal 2 5 2 6 3" xfId="19070" xr:uid="{EEAF1416-FD4C-4785-A443-20C82082E5EA}"/>
    <cellStyle name="Normal 2 5 2 6 3 2" xfId="19071" xr:uid="{9DE0C8C8-AC8F-45F4-8F73-74FF8D078FF3}"/>
    <cellStyle name="Normal 2 5 2 6 3 3" xfId="19072" xr:uid="{41976A42-9993-47DE-A610-6E640C02992F}"/>
    <cellStyle name="Normal 2 5 2 6 4" xfId="19073" xr:uid="{0BEE86B0-4396-40A9-B47D-994B510C8AE9}"/>
    <cellStyle name="Normal 2 5 2 6 5" xfId="19074" xr:uid="{0751A75B-F731-43D1-84F2-A6B3A526E11A}"/>
    <cellStyle name="Normal 2 5 2 7" xfId="19075" xr:uid="{018A7C2C-58C3-44DF-971D-C6734ADC92DB}"/>
    <cellStyle name="Normal 2 5 2 7 2" xfId="19076" xr:uid="{E3474072-CF85-4CE1-B1A7-12CCEAFC1FDF}"/>
    <cellStyle name="Normal 2 5 2 7 2 2" xfId="19077" xr:uid="{CB5FCBF1-D7EC-421C-AB2A-9EEE85421686}"/>
    <cellStyle name="Normal 2 5 2 7 2 3" xfId="19078" xr:uid="{135D455B-4ADF-42FD-8EE5-3F5F8F76045A}"/>
    <cellStyle name="Normal 2 5 2 7 3" xfId="19079" xr:uid="{9D877CD1-CE41-432B-B891-B708A51526D4}"/>
    <cellStyle name="Normal 2 5 2 7 3 2" xfId="19080" xr:uid="{DE381DA0-E1FF-4836-ACA8-AE7D8E4B6E0B}"/>
    <cellStyle name="Normal 2 5 2 7 3 3" xfId="19081" xr:uid="{431031CB-C21C-4963-BE3F-84C48120C4BB}"/>
    <cellStyle name="Normal 2 5 2 7 4" xfId="19082" xr:uid="{BE8B6F41-6589-4AAF-9228-58B7367745CA}"/>
    <cellStyle name="Normal 2 5 2 7 5" xfId="19083" xr:uid="{D5F04FE1-CBD9-4EB6-A461-ACFB02F6CC24}"/>
    <cellStyle name="Normal 2 5 2 8" xfId="19084" xr:uid="{78880937-1869-4A52-BEEF-EA0C33AC1EA4}"/>
    <cellStyle name="Normal 2 5 2 8 2" xfId="19085" xr:uid="{7F7FA3DA-CE72-41CF-9280-E36A748A36BA}"/>
    <cellStyle name="Normal 2 5 2 8 2 2" xfId="19086" xr:uid="{F94BE0E5-77AC-427D-A337-21873ACA9FB9}"/>
    <cellStyle name="Normal 2 5 2 8 2 3" xfId="19087" xr:uid="{D986CA6D-4BB4-4DB4-8469-2CB649D30700}"/>
    <cellStyle name="Normal 2 5 2 8 3" xfId="19088" xr:uid="{76343470-3866-44A1-ADDA-35FAF6B1A3E2}"/>
    <cellStyle name="Normal 2 5 2 8 3 2" xfId="19089" xr:uid="{988FEFF5-B25B-4599-82CD-3A2DBB5774D1}"/>
    <cellStyle name="Normal 2 5 2 8 3 3" xfId="19090" xr:uid="{C1B51D29-2B99-43A9-B73F-EE6973AD6E06}"/>
    <cellStyle name="Normal 2 5 2 8 4" xfId="19091" xr:uid="{D1624D68-707A-4B43-B4EB-193E30F5F677}"/>
    <cellStyle name="Normal 2 5 2 8 5" xfId="19092" xr:uid="{EC5C1321-588A-4F5F-927D-55894BCC9359}"/>
    <cellStyle name="Normal 2 5 2 9" xfId="19093" xr:uid="{D579A764-C0A0-4C7D-A137-8C6BFC499A6C}"/>
    <cellStyle name="Normal 2 5 2 9 2" xfId="19094" xr:uid="{F201F49D-CB3B-4ED2-8E55-41ECFD5D9D4D}"/>
    <cellStyle name="Normal 2 5 2 9 3" xfId="19095" xr:uid="{1DFC6ED6-9879-43ED-8B95-4FAF4B79C51B}"/>
    <cellStyle name="Normal 2 5 3" xfId="19096" xr:uid="{578821E0-D179-432F-9653-2AB1E94E4DEC}"/>
    <cellStyle name="Normal 2 5 3 10" xfId="19097" xr:uid="{E10CE850-110C-45C2-B96B-4ED246A1A10E}"/>
    <cellStyle name="Normal 2 5 3 10 2" xfId="19098" xr:uid="{D40ADAB1-D469-4ECC-A410-0CC382FA10B9}"/>
    <cellStyle name="Normal 2 5 3 10 3" xfId="19099" xr:uid="{3583DE55-BE98-4EBB-8A8D-94E1225A0AB9}"/>
    <cellStyle name="Normal 2 5 3 11" xfId="19100" xr:uid="{3BCC2D6F-69E0-4BD4-B912-790141C1A068}"/>
    <cellStyle name="Normal 2 5 3 12" xfId="19101" xr:uid="{08458A8D-B301-4C64-AAE4-6F34ECEA78A4}"/>
    <cellStyle name="Normal 2 5 3 2" xfId="19102" xr:uid="{1E765721-2DEB-4E1A-B256-742326CA9119}"/>
    <cellStyle name="Normal 2 5 3 2 10" xfId="19103" xr:uid="{BB109FA4-C7EE-4CB3-ACDC-32D7250E6515}"/>
    <cellStyle name="Normal 2 5 3 2 2" xfId="19104" xr:uid="{98FCB079-7A1C-4F4E-8DDE-D11EC0301EAB}"/>
    <cellStyle name="Normal 2 5 3 2 2 2" xfId="19105" xr:uid="{5525D733-3300-4741-BD8E-8E6DA8FBACBF}"/>
    <cellStyle name="Normal 2 5 3 2 2 2 2" xfId="19106" xr:uid="{E164986C-2A89-4E78-9A92-C013D036D904}"/>
    <cellStyle name="Normal 2 5 3 2 2 2 2 2" xfId="19107" xr:uid="{CC1353A0-E5CB-45C3-889A-9E09A42ADB32}"/>
    <cellStyle name="Normal 2 5 3 2 2 2 2 3" xfId="19108" xr:uid="{17BFAD6C-4869-40EC-9639-8EC0506E7511}"/>
    <cellStyle name="Normal 2 5 3 2 2 2 3" xfId="19109" xr:uid="{00DFEB76-6F88-4685-B0FF-598FBF5E3C0E}"/>
    <cellStyle name="Normal 2 5 3 2 2 2 3 2" xfId="19110" xr:uid="{D8BECAA0-A0AE-4D91-82D8-F2EFE3BBD199}"/>
    <cellStyle name="Normal 2 5 3 2 2 2 3 3" xfId="19111" xr:uid="{815D4B2D-3889-450A-BC50-11C618C1D1D4}"/>
    <cellStyle name="Normal 2 5 3 2 2 2 4" xfId="19112" xr:uid="{E69696AC-0414-480A-8CB5-FD6089B31BD2}"/>
    <cellStyle name="Normal 2 5 3 2 2 2 5" xfId="19113" xr:uid="{CB4C655A-C3AB-498F-8180-121CE72C8A54}"/>
    <cellStyle name="Normal 2 5 3 2 2 3" xfId="19114" xr:uid="{EFE8CF71-6B76-42AA-8FC8-7A6B7FA90A89}"/>
    <cellStyle name="Normal 2 5 3 2 2 3 2" xfId="19115" xr:uid="{5689C15D-56DD-4972-B3EA-122516E000E2}"/>
    <cellStyle name="Normal 2 5 3 2 2 3 2 2" xfId="19116" xr:uid="{B7458781-5643-47DC-A03A-1DCE6E4DCD9B}"/>
    <cellStyle name="Normal 2 5 3 2 2 3 2 3" xfId="19117" xr:uid="{A7BD8CE9-4791-4820-98FE-A14808FA1352}"/>
    <cellStyle name="Normal 2 5 3 2 2 3 3" xfId="19118" xr:uid="{68CE7EA1-D51E-4B26-89C8-1738CB995054}"/>
    <cellStyle name="Normal 2 5 3 2 2 3 3 2" xfId="19119" xr:uid="{3374BC4D-6828-43D8-8224-9E06C67187E1}"/>
    <cellStyle name="Normal 2 5 3 2 2 3 3 3" xfId="19120" xr:uid="{7FFE4C5B-0F12-4F56-9295-4B0111BFB81F}"/>
    <cellStyle name="Normal 2 5 3 2 2 3 4" xfId="19121" xr:uid="{E8EF5EF9-03B3-4544-A860-E0237C9F61AF}"/>
    <cellStyle name="Normal 2 5 3 2 2 3 5" xfId="19122" xr:uid="{76F3C38E-CC41-4DD1-8F7E-D629B12462B4}"/>
    <cellStyle name="Normal 2 5 3 2 2 4" xfId="19123" xr:uid="{25238AA0-1050-4942-B50C-8FFF5F0D9760}"/>
    <cellStyle name="Normal 2 5 3 2 2 4 2" xfId="19124" xr:uid="{2CE533CF-D072-471B-A744-21FB954B7415}"/>
    <cellStyle name="Normal 2 5 3 2 2 4 2 2" xfId="19125" xr:uid="{C5D2ED89-6BEC-47EA-8FC3-C37071707D5D}"/>
    <cellStyle name="Normal 2 5 3 2 2 4 2 3" xfId="19126" xr:uid="{837B2D26-CCA7-447F-B8C4-B5CCB980EED3}"/>
    <cellStyle name="Normal 2 5 3 2 2 4 3" xfId="19127" xr:uid="{7A098BCD-51A0-4EF0-99A4-E6CD4285BD4E}"/>
    <cellStyle name="Normal 2 5 3 2 2 4 3 2" xfId="19128" xr:uid="{E8F6C714-4086-4EB9-86A5-346B6826C588}"/>
    <cellStyle name="Normal 2 5 3 2 2 4 3 3" xfId="19129" xr:uid="{E413EFCB-C676-4DE9-825E-EA60200C0928}"/>
    <cellStyle name="Normal 2 5 3 2 2 4 4" xfId="19130" xr:uid="{0D29AB6A-098B-4054-9C96-BE1E20EB26F1}"/>
    <cellStyle name="Normal 2 5 3 2 2 4 5" xfId="19131" xr:uid="{2F24980C-7C55-429E-BE70-E35AD46F8296}"/>
    <cellStyle name="Normal 2 5 3 2 2 5" xfId="19132" xr:uid="{D3540CDD-C674-4615-B6E0-6DC772E43E2E}"/>
    <cellStyle name="Normal 2 5 3 2 2 5 2" xfId="19133" xr:uid="{958414C8-FB7A-4E32-8ACD-11DC3D3ADEC5}"/>
    <cellStyle name="Normal 2 5 3 2 2 5 3" xfId="19134" xr:uid="{815C3AB4-E287-4A61-9F07-1569A8008372}"/>
    <cellStyle name="Normal 2 5 3 2 2 6" xfId="19135" xr:uid="{C54DB82F-125C-489D-82EE-C8FDDC3BA855}"/>
    <cellStyle name="Normal 2 5 3 2 2 6 2" xfId="19136" xr:uid="{C69EDF9B-2878-45DB-B614-88D125E37948}"/>
    <cellStyle name="Normal 2 5 3 2 2 6 3" xfId="19137" xr:uid="{A90D706C-E587-4F75-871C-49B5FF87FA8E}"/>
    <cellStyle name="Normal 2 5 3 2 2 7" xfId="19138" xr:uid="{5AF88C1F-B5BB-4A42-AD74-7CEC7C8FC935}"/>
    <cellStyle name="Normal 2 5 3 2 2 8" xfId="19139" xr:uid="{E4C593AF-A2B8-4D6E-B229-FA120F5277D8}"/>
    <cellStyle name="Normal 2 5 3 2 3" xfId="19140" xr:uid="{8AE7B3CA-9FD5-4616-9D33-3B9FF5B776AC}"/>
    <cellStyle name="Normal 2 5 3 2 3 2" xfId="19141" xr:uid="{AE886A29-567B-4F28-9FF9-92C3086730D2}"/>
    <cellStyle name="Normal 2 5 3 2 3 2 2" xfId="19142" xr:uid="{1A2FA439-02EE-41A6-B699-7CD328EF2417}"/>
    <cellStyle name="Normal 2 5 3 2 3 2 3" xfId="19143" xr:uid="{7FED9146-6F48-4217-90F5-EE311385A061}"/>
    <cellStyle name="Normal 2 5 3 2 3 3" xfId="19144" xr:uid="{14575A64-ED57-4A4A-A4A5-4EEE90BC3547}"/>
    <cellStyle name="Normal 2 5 3 2 3 3 2" xfId="19145" xr:uid="{A9156D39-CD33-4284-878D-968B9CD95879}"/>
    <cellStyle name="Normal 2 5 3 2 3 3 3" xfId="19146" xr:uid="{DADA0A29-055E-46E6-9C9A-EABA15EFCD3A}"/>
    <cellStyle name="Normal 2 5 3 2 3 4" xfId="19147" xr:uid="{777FE7D6-01D0-4A55-9638-CEE5BF51E843}"/>
    <cellStyle name="Normal 2 5 3 2 3 5" xfId="19148" xr:uid="{AC7C462F-16C6-49E0-9D66-377BEF91F54C}"/>
    <cellStyle name="Normal 2 5 3 2 4" xfId="19149" xr:uid="{3FE6CBC7-CEFA-4888-8F4C-2D14DE29CD26}"/>
    <cellStyle name="Normal 2 5 3 2 4 2" xfId="19150" xr:uid="{D38B6070-8053-4D5C-AFC5-FD3B683A0740}"/>
    <cellStyle name="Normal 2 5 3 2 4 2 2" xfId="19151" xr:uid="{199DCD0D-D6C4-41E2-8847-3EE4C419EBE8}"/>
    <cellStyle name="Normal 2 5 3 2 4 2 3" xfId="19152" xr:uid="{BE23C25E-B494-4141-8811-6CAB1C1E908F}"/>
    <cellStyle name="Normal 2 5 3 2 4 3" xfId="19153" xr:uid="{1BCF081C-9EFF-4E7C-922D-B744AFC4D2E7}"/>
    <cellStyle name="Normal 2 5 3 2 4 3 2" xfId="19154" xr:uid="{05173137-F8EA-4822-AC84-221A6AC39707}"/>
    <cellStyle name="Normal 2 5 3 2 4 3 3" xfId="19155" xr:uid="{AA6528D9-D07C-42A2-86A2-6B9BBD870B41}"/>
    <cellStyle name="Normal 2 5 3 2 4 4" xfId="19156" xr:uid="{E17C2989-ECF1-4885-8C95-5950C958F1A9}"/>
    <cellStyle name="Normal 2 5 3 2 4 5" xfId="19157" xr:uid="{DBE3B51D-502A-47C5-B9AB-D902F0484F5B}"/>
    <cellStyle name="Normal 2 5 3 2 5" xfId="19158" xr:uid="{171A3B70-17B4-4890-8F89-C5BE0968BAF6}"/>
    <cellStyle name="Normal 2 5 3 2 5 2" xfId="19159" xr:uid="{43F85FC8-4F30-4BE9-A194-F4AE0AE10631}"/>
    <cellStyle name="Normal 2 5 3 2 5 2 2" xfId="19160" xr:uid="{D27BABAB-B327-4030-A10B-D3C027EADF85}"/>
    <cellStyle name="Normal 2 5 3 2 5 2 3" xfId="19161" xr:uid="{25283790-EB7B-48C0-95A4-436FFCB369BC}"/>
    <cellStyle name="Normal 2 5 3 2 5 3" xfId="19162" xr:uid="{71B817BB-6A41-4BB4-B9A4-C585A7C3F680}"/>
    <cellStyle name="Normal 2 5 3 2 5 3 2" xfId="19163" xr:uid="{CA9A0183-00BC-40D7-8E65-2623CED3A771}"/>
    <cellStyle name="Normal 2 5 3 2 5 3 3" xfId="19164" xr:uid="{C918AF14-A2B8-4A90-9659-5D6EB2EEB19F}"/>
    <cellStyle name="Normal 2 5 3 2 5 4" xfId="19165" xr:uid="{C459C4DE-66B8-4EA1-B4DE-5484874E1EA2}"/>
    <cellStyle name="Normal 2 5 3 2 5 5" xfId="19166" xr:uid="{4BCC7280-6860-4DE4-A393-2FBE5AA00F85}"/>
    <cellStyle name="Normal 2 5 3 2 6" xfId="19167" xr:uid="{1DE11A2E-8278-4127-92E4-A9D73438BBE1}"/>
    <cellStyle name="Normal 2 5 3 2 6 2" xfId="19168" xr:uid="{E3686716-A589-4692-AA0D-AA3D63E00FCF}"/>
    <cellStyle name="Normal 2 5 3 2 6 3" xfId="19169" xr:uid="{5ACBE0DD-D8FC-46D5-9C02-14F7811BB002}"/>
    <cellStyle name="Normal 2 5 3 2 7" xfId="19170" xr:uid="{5460CFFB-E4C6-462C-9BC5-26B8FD0103FB}"/>
    <cellStyle name="Normal 2 5 3 2 7 2" xfId="19171" xr:uid="{6110ECAD-E1A9-42C1-A5CC-80880D0162C8}"/>
    <cellStyle name="Normal 2 5 3 2 7 3" xfId="19172" xr:uid="{E777D4D2-E75F-4A36-8540-3735979AFDDC}"/>
    <cellStyle name="Normal 2 5 3 2 8" xfId="19173" xr:uid="{B2077F90-75A5-4901-917B-57C750A83CF2}"/>
    <cellStyle name="Normal 2 5 3 2 8 2" xfId="19174" xr:uid="{82B673AA-A4AF-4927-9060-8B84C4A1CD0A}"/>
    <cellStyle name="Normal 2 5 3 2 8 3" xfId="19175" xr:uid="{A86656E7-F384-4D6C-A3EA-D804ABDDF68F}"/>
    <cellStyle name="Normal 2 5 3 2 9" xfId="19176" xr:uid="{7697ECAA-4B2D-44D6-9974-C1E9C25E829A}"/>
    <cellStyle name="Normal 2 5 3 3" xfId="19177" xr:uid="{4664FDD7-A2CC-4C6A-9863-0DC2726091B7}"/>
    <cellStyle name="Normal 2 5 3 3 10" xfId="19178" xr:uid="{54E7BF69-7F8B-4DCE-9A64-ADADD586113B}"/>
    <cellStyle name="Normal 2 5 3 3 2" xfId="19179" xr:uid="{AFF7E1F1-F8C7-4513-8527-BD935243EFDC}"/>
    <cellStyle name="Normal 2 5 3 3 2 2" xfId="19180" xr:uid="{D871F3FA-3300-4E10-B034-3DE703DF453A}"/>
    <cellStyle name="Normal 2 5 3 3 2 2 2" xfId="19181" xr:uid="{C09B3D30-76EE-48CA-B970-021F58DC7096}"/>
    <cellStyle name="Normal 2 5 3 3 2 2 2 2" xfId="19182" xr:uid="{7411AF5A-09DA-4B05-975B-4CCAE822A4A2}"/>
    <cellStyle name="Normal 2 5 3 3 2 2 2 3" xfId="19183" xr:uid="{BB54D12C-FDAC-4E0B-8696-441BE322C27B}"/>
    <cellStyle name="Normal 2 5 3 3 2 2 3" xfId="19184" xr:uid="{F6557C04-066B-4117-8870-D64E3074FA92}"/>
    <cellStyle name="Normal 2 5 3 3 2 2 3 2" xfId="19185" xr:uid="{56B4D966-D8EF-481E-ACE4-DCAFB2D28F9A}"/>
    <cellStyle name="Normal 2 5 3 3 2 2 3 3" xfId="19186" xr:uid="{DB44BE21-489B-4B74-9AD3-B900C590EE17}"/>
    <cellStyle name="Normal 2 5 3 3 2 2 4" xfId="19187" xr:uid="{B570BB57-5735-4F97-A87C-CC71750C6C29}"/>
    <cellStyle name="Normal 2 5 3 3 2 2 5" xfId="19188" xr:uid="{CE19BC7F-D0F1-4BEA-A4AA-F84EAF95D7DA}"/>
    <cellStyle name="Normal 2 5 3 3 2 3" xfId="19189" xr:uid="{82BACE2E-CA76-486F-A9D7-31DE125FB3ED}"/>
    <cellStyle name="Normal 2 5 3 3 2 3 2" xfId="19190" xr:uid="{E9F82A4B-2C5A-420C-B0DB-1A3D988EA04E}"/>
    <cellStyle name="Normal 2 5 3 3 2 3 2 2" xfId="19191" xr:uid="{A86E5C16-907A-432C-953F-B6F093A3F66A}"/>
    <cellStyle name="Normal 2 5 3 3 2 3 2 3" xfId="19192" xr:uid="{592FC72C-8E54-4441-8DAF-3338B35DFBE6}"/>
    <cellStyle name="Normal 2 5 3 3 2 3 3" xfId="19193" xr:uid="{5EA0C80E-D01D-4286-BD6B-8BDCFAC4DA05}"/>
    <cellStyle name="Normal 2 5 3 3 2 3 3 2" xfId="19194" xr:uid="{2B5CD8DE-DC6A-4A7C-A5B4-5C58F9B66086}"/>
    <cellStyle name="Normal 2 5 3 3 2 3 3 3" xfId="19195" xr:uid="{40E6F820-642F-4657-9B9E-0B6DC0BBF8CF}"/>
    <cellStyle name="Normal 2 5 3 3 2 3 4" xfId="19196" xr:uid="{978D6179-C717-4AD6-AF28-5BA12B8B0222}"/>
    <cellStyle name="Normal 2 5 3 3 2 3 5" xfId="19197" xr:uid="{F0A7C4DC-2DEB-4418-B929-C6B6EBF274DB}"/>
    <cellStyle name="Normal 2 5 3 3 2 4" xfId="19198" xr:uid="{4B348A45-5749-4553-AF8E-6EFC4B5B5297}"/>
    <cellStyle name="Normal 2 5 3 3 2 4 2" xfId="19199" xr:uid="{C97EF3A5-1869-4A63-AA97-70EA51FE586C}"/>
    <cellStyle name="Normal 2 5 3 3 2 4 2 2" xfId="19200" xr:uid="{F72BD5F2-59B1-4009-8254-49E22DE429CC}"/>
    <cellStyle name="Normal 2 5 3 3 2 4 2 3" xfId="19201" xr:uid="{B5C9E3B6-AE39-4B92-90B4-6852B6E6AB8B}"/>
    <cellStyle name="Normal 2 5 3 3 2 4 3" xfId="19202" xr:uid="{E080A367-C775-42B2-B708-DCB01FCEF8A6}"/>
    <cellStyle name="Normal 2 5 3 3 2 4 3 2" xfId="19203" xr:uid="{EFCF06B4-0F05-4BD2-B127-1F44B6B0FD43}"/>
    <cellStyle name="Normal 2 5 3 3 2 4 3 3" xfId="19204" xr:uid="{8AB02602-0F1A-4358-ACDD-7F9E100A9847}"/>
    <cellStyle name="Normal 2 5 3 3 2 4 4" xfId="19205" xr:uid="{D1C5623C-1852-4FAD-A3BA-8FC5457ABEAD}"/>
    <cellStyle name="Normal 2 5 3 3 2 4 5" xfId="19206" xr:uid="{02BD76B7-E655-40E5-AB8B-664CBC61B8AB}"/>
    <cellStyle name="Normal 2 5 3 3 2 5" xfId="19207" xr:uid="{15A8D892-A73D-464B-8E98-ADEDA739FD80}"/>
    <cellStyle name="Normal 2 5 3 3 2 5 2" xfId="19208" xr:uid="{A3AAEA54-D022-4EFF-8D25-BA8A8C102F5C}"/>
    <cellStyle name="Normal 2 5 3 3 2 5 3" xfId="19209" xr:uid="{DA93D09A-DB3C-4EA0-9659-99734682C03B}"/>
    <cellStyle name="Normal 2 5 3 3 2 6" xfId="19210" xr:uid="{A140D579-7265-439C-A364-2FA3C53734F8}"/>
    <cellStyle name="Normal 2 5 3 3 2 6 2" xfId="19211" xr:uid="{BED38698-DEA3-4712-BB23-8A5FA7C3E059}"/>
    <cellStyle name="Normal 2 5 3 3 2 6 3" xfId="19212" xr:uid="{B3DF4F52-B4B8-4A21-A1C7-A7E08B1B92C4}"/>
    <cellStyle name="Normal 2 5 3 3 2 7" xfId="19213" xr:uid="{67E38327-E987-4B2B-B3EA-8001932EBBD4}"/>
    <cellStyle name="Normal 2 5 3 3 2 8" xfId="19214" xr:uid="{92048B1D-B361-49D5-8186-B910B860F76B}"/>
    <cellStyle name="Normal 2 5 3 3 3" xfId="19215" xr:uid="{CC4C68D8-9178-49D2-B160-49C6D07EA498}"/>
    <cellStyle name="Normal 2 5 3 3 3 2" xfId="19216" xr:uid="{D6718272-8BFC-43B4-868D-2BC7332168F2}"/>
    <cellStyle name="Normal 2 5 3 3 3 2 2" xfId="19217" xr:uid="{E89FDE9B-B932-414E-95D3-15ABE72770F5}"/>
    <cellStyle name="Normal 2 5 3 3 3 2 3" xfId="19218" xr:uid="{BEAFC3F8-81D3-4385-A589-66CD906FB65E}"/>
    <cellStyle name="Normal 2 5 3 3 3 3" xfId="19219" xr:uid="{EF81B713-D97E-4830-BFED-F00362345FD3}"/>
    <cellStyle name="Normal 2 5 3 3 3 3 2" xfId="19220" xr:uid="{D03D4981-12CF-48BE-A05B-C59EC73CA00E}"/>
    <cellStyle name="Normal 2 5 3 3 3 3 3" xfId="19221" xr:uid="{1F07305B-B895-467D-B30B-4CD75D767006}"/>
    <cellStyle name="Normal 2 5 3 3 3 4" xfId="19222" xr:uid="{1F5CBD53-B27B-421D-A6C6-98D521240BF3}"/>
    <cellStyle name="Normal 2 5 3 3 3 5" xfId="19223" xr:uid="{49BB643D-CAC6-4FDF-B9C6-2352B5677EC0}"/>
    <cellStyle name="Normal 2 5 3 3 4" xfId="19224" xr:uid="{3F697303-6AEA-4753-B247-B0F02703A619}"/>
    <cellStyle name="Normal 2 5 3 3 4 2" xfId="19225" xr:uid="{9AECD32F-F5E0-4244-B150-12C1552223EC}"/>
    <cellStyle name="Normal 2 5 3 3 4 2 2" xfId="19226" xr:uid="{6C92D68A-03E6-4E43-8008-B19C9F25439F}"/>
    <cellStyle name="Normal 2 5 3 3 4 2 3" xfId="19227" xr:uid="{51B08148-F144-43B6-B8A9-23983A014C86}"/>
    <cellStyle name="Normal 2 5 3 3 4 3" xfId="19228" xr:uid="{9FF3273C-1889-4364-907D-A87FC3DE827C}"/>
    <cellStyle name="Normal 2 5 3 3 4 3 2" xfId="19229" xr:uid="{B6730130-B06E-4448-B041-2B4426573F8D}"/>
    <cellStyle name="Normal 2 5 3 3 4 3 3" xfId="19230" xr:uid="{353A0821-8412-4125-9A52-E8D4F8F9D24A}"/>
    <cellStyle name="Normal 2 5 3 3 4 4" xfId="19231" xr:uid="{0675A67F-134A-4569-B477-4C8DBF1283C7}"/>
    <cellStyle name="Normal 2 5 3 3 4 5" xfId="19232" xr:uid="{76EE82B1-CE08-4760-97F5-4CAF8A3A1B95}"/>
    <cellStyle name="Normal 2 5 3 3 5" xfId="19233" xr:uid="{8DB49B43-5BD4-4F21-B755-0056A8BE86D0}"/>
    <cellStyle name="Normal 2 5 3 3 5 2" xfId="19234" xr:uid="{F50AD346-0CF7-4330-BD26-D9AE8FE8E11A}"/>
    <cellStyle name="Normal 2 5 3 3 5 2 2" xfId="19235" xr:uid="{86B1CE76-AA31-4D8C-B852-986FB61AC925}"/>
    <cellStyle name="Normal 2 5 3 3 5 2 3" xfId="19236" xr:uid="{D5B6E714-540D-489F-8D43-D7AE632117FF}"/>
    <cellStyle name="Normal 2 5 3 3 5 3" xfId="19237" xr:uid="{7FE97E36-1937-40EA-9D18-67A3D5485871}"/>
    <cellStyle name="Normal 2 5 3 3 5 3 2" xfId="19238" xr:uid="{61D3F6CF-50A2-49D1-9992-4D858309B10D}"/>
    <cellStyle name="Normal 2 5 3 3 5 3 3" xfId="19239" xr:uid="{427ABB39-1053-46A9-93A3-53527219BE11}"/>
    <cellStyle name="Normal 2 5 3 3 5 4" xfId="19240" xr:uid="{A3B045A7-7215-4831-B4D9-0701B3444425}"/>
    <cellStyle name="Normal 2 5 3 3 5 5" xfId="19241" xr:uid="{858FF1CD-8E18-4D00-BB8A-208C85B62B67}"/>
    <cellStyle name="Normal 2 5 3 3 6" xfId="19242" xr:uid="{1C13BBCA-3B2B-44CD-94DF-73FA39B1C93D}"/>
    <cellStyle name="Normal 2 5 3 3 6 2" xfId="19243" xr:uid="{06A99FD8-06A1-4971-99D9-6DEBCAB8C185}"/>
    <cellStyle name="Normal 2 5 3 3 6 3" xfId="19244" xr:uid="{C5303BF9-6D18-4834-9AD6-6AF38A2E0503}"/>
    <cellStyle name="Normal 2 5 3 3 7" xfId="19245" xr:uid="{135F8960-28FB-4120-8283-890EAE433132}"/>
    <cellStyle name="Normal 2 5 3 3 7 2" xfId="19246" xr:uid="{7140B2AF-9CBC-47EC-8231-87719BE21B9D}"/>
    <cellStyle name="Normal 2 5 3 3 7 3" xfId="19247" xr:uid="{F39427E2-E8A7-4E86-A9B8-A6FE87639B5E}"/>
    <cellStyle name="Normal 2 5 3 3 8" xfId="19248" xr:uid="{7F690971-BEAF-411D-91A7-6D45E3DDA179}"/>
    <cellStyle name="Normal 2 5 3 3 8 2" xfId="19249" xr:uid="{4F781C0C-DA37-47B8-AF00-41ACF1F49382}"/>
    <cellStyle name="Normal 2 5 3 3 8 3" xfId="19250" xr:uid="{1F9646AE-1E0F-4D8A-94D9-7D238628DC75}"/>
    <cellStyle name="Normal 2 5 3 3 9" xfId="19251" xr:uid="{7DA9B918-CC9D-4B35-80D9-BA4261300789}"/>
    <cellStyle name="Normal 2 5 3 4" xfId="19252" xr:uid="{B604764F-EC76-4652-80AE-A384785C340E}"/>
    <cellStyle name="Normal 2 5 3 4 2" xfId="19253" xr:uid="{497D80C6-7EEA-4D23-A284-FEABFB9643FF}"/>
    <cellStyle name="Normal 2 5 3 4 2 2" xfId="19254" xr:uid="{BDD59B55-33DD-4E71-9B25-BF168BF0DCCC}"/>
    <cellStyle name="Normal 2 5 3 4 2 2 2" xfId="19255" xr:uid="{6058D994-ED1E-4E55-B2D3-B652FBC6ACB0}"/>
    <cellStyle name="Normal 2 5 3 4 2 2 3" xfId="19256" xr:uid="{31375363-0A45-4CD5-9605-729325FEB074}"/>
    <cellStyle name="Normal 2 5 3 4 2 3" xfId="19257" xr:uid="{C648F139-ACF9-443B-BBFC-D2797C01D647}"/>
    <cellStyle name="Normal 2 5 3 4 2 3 2" xfId="19258" xr:uid="{9CA99375-D4E0-4CFA-BA2C-4F0068B360F4}"/>
    <cellStyle name="Normal 2 5 3 4 2 3 3" xfId="19259" xr:uid="{02919037-44E9-4565-B1FB-A1A60CAED230}"/>
    <cellStyle name="Normal 2 5 3 4 2 4" xfId="19260" xr:uid="{D8F63262-5B06-4105-97B9-12ED8747A0F1}"/>
    <cellStyle name="Normal 2 5 3 4 2 5" xfId="19261" xr:uid="{48D8FB45-3A29-4573-9101-9A59FF0AC978}"/>
    <cellStyle name="Normal 2 5 3 4 3" xfId="19262" xr:uid="{5D964E59-4E96-4AB7-BD3F-76CDD019D0D9}"/>
    <cellStyle name="Normal 2 5 3 4 3 2" xfId="19263" xr:uid="{A6A0E182-5F9E-44C1-AE54-B1BA36E6FA51}"/>
    <cellStyle name="Normal 2 5 3 4 3 2 2" xfId="19264" xr:uid="{DCA9C1C8-87A6-4E3B-BC23-86F713BF7976}"/>
    <cellStyle name="Normal 2 5 3 4 3 2 3" xfId="19265" xr:uid="{DF2B8004-81F6-44AC-9FEC-EBA3B649C3F2}"/>
    <cellStyle name="Normal 2 5 3 4 3 3" xfId="19266" xr:uid="{A8AE3970-E3E9-4A12-8CDE-DF934E5D0ACF}"/>
    <cellStyle name="Normal 2 5 3 4 3 3 2" xfId="19267" xr:uid="{7497897D-D4DF-4534-AB92-587574207FBE}"/>
    <cellStyle name="Normal 2 5 3 4 3 3 3" xfId="19268" xr:uid="{E88EF0DA-B858-43E0-90FC-C74A2D8527E4}"/>
    <cellStyle name="Normal 2 5 3 4 3 4" xfId="19269" xr:uid="{25F107FB-25DD-471A-86BA-DCFC8775E1E0}"/>
    <cellStyle name="Normal 2 5 3 4 3 5" xfId="19270" xr:uid="{53726A30-893C-442D-B835-E1D96D5E6EAE}"/>
    <cellStyle name="Normal 2 5 3 4 4" xfId="19271" xr:uid="{C0105264-17BB-402E-B6B9-ACAFB273CFCF}"/>
    <cellStyle name="Normal 2 5 3 4 4 2" xfId="19272" xr:uid="{0F2180FE-D9D5-4412-B9EF-AAB2EF24A37B}"/>
    <cellStyle name="Normal 2 5 3 4 4 2 2" xfId="19273" xr:uid="{D4C41FEC-E03C-44E8-B686-F435BDFAA98C}"/>
    <cellStyle name="Normal 2 5 3 4 4 2 3" xfId="19274" xr:uid="{6F2CE25A-3377-4DEE-9682-B5F086967F3D}"/>
    <cellStyle name="Normal 2 5 3 4 4 3" xfId="19275" xr:uid="{726C5FBC-F908-4CAC-8EC7-7F4D3AF5FDD7}"/>
    <cellStyle name="Normal 2 5 3 4 4 3 2" xfId="19276" xr:uid="{E15AD761-EFD0-41CE-BE0E-876BD7EECF66}"/>
    <cellStyle name="Normal 2 5 3 4 4 3 3" xfId="19277" xr:uid="{95F33D8B-D976-4D5D-BB58-DE46865E84A7}"/>
    <cellStyle name="Normal 2 5 3 4 4 4" xfId="19278" xr:uid="{39C52E95-37CB-44F5-B5EB-EDB40CA2473D}"/>
    <cellStyle name="Normal 2 5 3 4 4 5" xfId="19279" xr:uid="{5DE2D26E-A200-4267-B530-CCB1BCB65EF6}"/>
    <cellStyle name="Normal 2 5 3 4 5" xfId="19280" xr:uid="{6F3906A6-1534-4A5F-BF5B-8C3E9CA8E025}"/>
    <cellStyle name="Normal 2 5 3 4 5 2" xfId="19281" xr:uid="{0C3EC6EA-7F42-4085-B1F1-563F6DE500EE}"/>
    <cellStyle name="Normal 2 5 3 4 5 3" xfId="19282" xr:uid="{F6D62238-392D-4601-A996-89B10C21826A}"/>
    <cellStyle name="Normal 2 5 3 4 6" xfId="19283" xr:uid="{1D971E4B-60E3-4BB8-B6C4-42F3D1B3F292}"/>
    <cellStyle name="Normal 2 5 3 4 6 2" xfId="19284" xr:uid="{9FEC5248-5477-4467-B6EA-C09227731AC7}"/>
    <cellStyle name="Normal 2 5 3 4 6 3" xfId="19285" xr:uid="{2E29570D-9D7C-42AC-809E-1FF172D5E68E}"/>
    <cellStyle name="Normal 2 5 3 4 7" xfId="19286" xr:uid="{8EE5237B-9197-4062-8AA3-FA061ADE2EFB}"/>
    <cellStyle name="Normal 2 5 3 4 8" xfId="19287" xr:uid="{7957E09E-9E76-4048-B14A-16EBA2AC855A}"/>
    <cellStyle name="Normal 2 5 3 5" xfId="19288" xr:uid="{3982150D-40C5-4AC1-955B-256390E9FA97}"/>
    <cellStyle name="Normal 2 5 3 5 2" xfId="19289" xr:uid="{D8A0556B-5E89-4F2B-B9F1-52E586893F7B}"/>
    <cellStyle name="Normal 2 5 3 5 2 2" xfId="19290" xr:uid="{6FC50773-BCA0-4ED5-89FB-AB049B29FCB3}"/>
    <cellStyle name="Normal 2 5 3 5 2 3" xfId="19291" xr:uid="{93E42945-4F93-4846-A388-3A0E0CADB09B}"/>
    <cellStyle name="Normal 2 5 3 5 3" xfId="19292" xr:uid="{370D8651-5F3C-46A4-8D86-358F16EBC956}"/>
    <cellStyle name="Normal 2 5 3 5 3 2" xfId="19293" xr:uid="{9F43F65A-2D72-4337-AC14-A92E5B9711DC}"/>
    <cellStyle name="Normal 2 5 3 5 3 3" xfId="19294" xr:uid="{628EE90F-0705-4202-9250-D8B0E3E574CF}"/>
    <cellStyle name="Normal 2 5 3 5 4" xfId="19295" xr:uid="{F7460EA3-D8CE-48FD-942E-5A34910E92F1}"/>
    <cellStyle name="Normal 2 5 3 5 5" xfId="19296" xr:uid="{045EBE33-7BCD-4FEA-B84A-F4A63B69E053}"/>
    <cellStyle name="Normal 2 5 3 6" xfId="19297" xr:uid="{2B115FD2-F9DC-47A2-A093-4F0505A89220}"/>
    <cellStyle name="Normal 2 5 3 6 2" xfId="19298" xr:uid="{9B54FBB6-B62F-476B-90F6-67B946BDE707}"/>
    <cellStyle name="Normal 2 5 3 6 2 2" xfId="19299" xr:uid="{192F16DD-D276-4B4D-8408-1ACBB0DBAEBC}"/>
    <cellStyle name="Normal 2 5 3 6 2 3" xfId="19300" xr:uid="{53BBB37B-C191-48AB-8E41-C0DDDF2A8772}"/>
    <cellStyle name="Normal 2 5 3 6 3" xfId="19301" xr:uid="{806963AC-B31C-4570-BC90-3C8D7E5AD715}"/>
    <cellStyle name="Normal 2 5 3 6 3 2" xfId="19302" xr:uid="{3EB91574-F08D-45E4-B93E-E9EDCA00D2F3}"/>
    <cellStyle name="Normal 2 5 3 6 3 3" xfId="19303" xr:uid="{152B0364-1F17-41B8-BB6F-01F76B2D2C0D}"/>
    <cellStyle name="Normal 2 5 3 6 4" xfId="19304" xr:uid="{F3B972BE-0AA2-4099-94EF-14F28272F5CA}"/>
    <cellStyle name="Normal 2 5 3 6 5" xfId="19305" xr:uid="{E6270EA1-5BF0-463B-BAFB-04E5C7B0BA93}"/>
    <cellStyle name="Normal 2 5 3 7" xfId="19306" xr:uid="{985EF8B3-798B-4E82-9B05-F4645BEC4561}"/>
    <cellStyle name="Normal 2 5 3 7 2" xfId="19307" xr:uid="{9FC00008-4F3A-4C77-B638-BF0686E8D19C}"/>
    <cellStyle name="Normal 2 5 3 7 2 2" xfId="19308" xr:uid="{39C04CAE-948A-4C87-A00B-40CC68A66EB3}"/>
    <cellStyle name="Normal 2 5 3 7 2 3" xfId="19309" xr:uid="{6D1B9747-3691-46B5-9581-44CA8616063E}"/>
    <cellStyle name="Normal 2 5 3 7 3" xfId="19310" xr:uid="{ECEB91B4-84D1-4669-8A66-3FBB24353945}"/>
    <cellStyle name="Normal 2 5 3 7 3 2" xfId="19311" xr:uid="{940EE9B8-C640-4AE0-AF76-AFC0A7527893}"/>
    <cellStyle name="Normal 2 5 3 7 3 3" xfId="19312" xr:uid="{8CAAFB3B-51DE-443C-B1A7-E200BA5275C9}"/>
    <cellStyle name="Normal 2 5 3 7 4" xfId="19313" xr:uid="{7C58BEB4-C15A-424A-920A-5655103073DC}"/>
    <cellStyle name="Normal 2 5 3 7 5" xfId="19314" xr:uid="{1E05F9AC-5D0E-4BAA-A45D-EC7849665DE0}"/>
    <cellStyle name="Normal 2 5 3 8" xfId="19315" xr:uid="{15961395-FBE6-4D32-A075-5127407BAE05}"/>
    <cellStyle name="Normal 2 5 3 8 2" xfId="19316" xr:uid="{5EA761FB-0615-46E8-A0E0-526154CAFDA0}"/>
    <cellStyle name="Normal 2 5 3 8 3" xfId="19317" xr:uid="{BF0B8A8D-A342-492F-89BD-940DF071E5D8}"/>
    <cellStyle name="Normal 2 5 3 9" xfId="19318" xr:uid="{F8A47955-7A5A-47E4-818E-955AA129EBA5}"/>
    <cellStyle name="Normal 2 5 3 9 2" xfId="19319" xr:uid="{E419F5EC-B049-48E2-B142-DDCED5702DEF}"/>
    <cellStyle name="Normal 2 5 3 9 3" xfId="19320" xr:uid="{D3F773CE-7CBB-4C1A-8A90-94351EED52CC}"/>
    <cellStyle name="Normal 2 5 4" xfId="19321" xr:uid="{489C5DE1-1ED7-4632-9180-2921DC26FCBF}"/>
    <cellStyle name="Normal 2 5 4 10" xfId="19322" xr:uid="{1A765773-6C0D-4178-A49A-E7D9D8B2BF52}"/>
    <cellStyle name="Normal 2 5 4 2" xfId="19323" xr:uid="{71782237-F399-4295-92F3-EA0A98C52C3B}"/>
    <cellStyle name="Normal 2 5 4 2 2" xfId="19324" xr:uid="{0D49F4F9-A746-4FA3-8383-6A50D431DC69}"/>
    <cellStyle name="Normal 2 5 4 2 2 2" xfId="19325" xr:uid="{47101C4A-9E13-4909-A6DD-DCC133DA8839}"/>
    <cellStyle name="Normal 2 5 4 2 2 2 2" xfId="19326" xr:uid="{DD83D138-CAAC-481B-9863-FD46A465269E}"/>
    <cellStyle name="Normal 2 5 4 2 2 2 3" xfId="19327" xr:uid="{3CC4137B-C62F-4CBA-9EEB-653949960FE2}"/>
    <cellStyle name="Normal 2 5 4 2 2 3" xfId="19328" xr:uid="{6C1AAABC-A4D6-4CD8-8400-244D9C5DB0F1}"/>
    <cellStyle name="Normal 2 5 4 2 2 3 2" xfId="19329" xr:uid="{3D1040A9-715B-4D19-87B9-CD1C2D55C816}"/>
    <cellStyle name="Normal 2 5 4 2 2 3 3" xfId="19330" xr:uid="{F08B5855-07F5-45D9-B0A2-8D400425FF13}"/>
    <cellStyle name="Normal 2 5 4 2 2 4" xfId="19331" xr:uid="{CA26B136-6BD5-4C27-9C97-7F30785A0152}"/>
    <cellStyle name="Normal 2 5 4 2 2 5" xfId="19332" xr:uid="{A88BD47F-AE61-4FE3-824A-331932C46CA1}"/>
    <cellStyle name="Normal 2 5 4 2 3" xfId="19333" xr:uid="{C42511C5-0117-465D-8DEE-8746CBA650A3}"/>
    <cellStyle name="Normal 2 5 4 2 3 2" xfId="19334" xr:uid="{0FE31330-35C0-4607-B0DC-5E9C006F68BC}"/>
    <cellStyle name="Normal 2 5 4 2 3 2 2" xfId="19335" xr:uid="{C68D6224-12BA-4AAC-B687-C2D74078F16D}"/>
    <cellStyle name="Normal 2 5 4 2 3 2 3" xfId="19336" xr:uid="{73102E5E-2225-4BA1-9C96-D117DD9557B9}"/>
    <cellStyle name="Normal 2 5 4 2 3 3" xfId="19337" xr:uid="{9756BA79-2AD8-4DE4-80D8-6DEE4BD62B66}"/>
    <cellStyle name="Normal 2 5 4 2 3 3 2" xfId="19338" xr:uid="{2C0BA75D-CF0B-415E-95E5-576EE74BE1F0}"/>
    <cellStyle name="Normal 2 5 4 2 3 3 3" xfId="19339" xr:uid="{B4D27145-2A10-4C8A-9542-86FFC5C17DF4}"/>
    <cellStyle name="Normal 2 5 4 2 3 4" xfId="19340" xr:uid="{8D03CAF3-D9E9-474B-965C-D9AB4CCE4B10}"/>
    <cellStyle name="Normal 2 5 4 2 3 5" xfId="19341" xr:uid="{875CB33A-DD8B-46A6-86A1-BDF8B9F35369}"/>
    <cellStyle name="Normal 2 5 4 2 4" xfId="19342" xr:uid="{E84EA3BC-2FFA-49A3-A68F-8A4A308E4F00}"/>
    <cellStyle name="Normal 2 5 4 2 4 2" xfId="19343" xr:uid="{1FC0DDB2-D337-4FC3-B314-73FB88BCC355}"/>
    <cellStyle name="Normal 2 5 4 2 4 2 2" xfId="19344" xr:uid="{FDBEE5D6-DF20-45F4-9C4C-A900C6AF6A6A}"/>
    <cellStyle name="Normal 2 5 4 2 4 2 3" xfId="19345" xr:uid="{FAEE30FE-6532-40DB-9073-AAF2A37A0337}"/>
    <cellStyle name="Normal 2 5 4 2 4 3" xfId="19346" xr:uid="{E0C6C9B3-D94C-4941-AD8C-F9A41D0A24FF}"/>
    <cellStyle name="Normal 2 5 4 2 4 3 2" xfId="19347" xr:uid="{472D9EED-A6DA-4198-B164-675B15ED4789}"/>
    <cellStyle name="Normal 2 5 4 2 4 3 3" xfId="19348" xr:uid="{3ABB6860-E5E4-4B1E-AE4C-AC4BF2CEDA71}"/>
    <cellStyle name="Normal 2 5 4 2 4 4" xfId="19349" xr:uid="{20C98DD2-EF8E-4B94-BEDD-3B511D2013C8}"/>
    <cellStyle name="Normal 2 5 4 2 4 5" xfId="19350" xr:uid="{E2ED89CE-B00D-47B7-A176-D94233B8717E}"/>
    <cellStyle name="Normal 2 5 4 2 5" xfId="19351" xr:uid="{F5C17C9E-6A57-49EB-A02C-C9A35ABF9CBD}"/>
    <cellStyle name="Normal 2 5 4 2 5 2" xfId="19352" xr:uid="{59C254ED-7AE7-4155-AC88-A9FC6117279E}"/>
    <cellStyle name="Normal 2 5 4 2 5 3" xfId="19353" xr:uid="{1EB455B2-003C-47A9-9E9D-246A66B7CF9C}"/>
    <cellStyle name="Normal 2 5 4 2 6" xfId="19354" xr:uid="{AF5B372C-CA15-448A-92D1-45FD5A5CD82D}"/>
    <cellStyle name="Normal 2 5 4 2 6 2" xfId="19355" xr:uid="{BB4C8913-1A57-49E8-B27D-9AD8FCBC2736}"/>
    <cellStyle name="Normal 2 5 4 2 6 3" xfId="19356" xr:uid="{0B080510-0037-4124-8E4B-15950508F417}"/>
    <cellStyle name="Normal 2 5 4 2 7" xfId="19357" xr:uid="{3985A9FA-4108-4FDE-8CBE-ADE454326644}"/>
    <cellStyle name="Normal 2 5 4 2 7 2" xfId="19358" xr:uid="{8EA43929-46E1-4361-9579-B35807F82845}"/>
    <cellStyle name="Normal 2 5 4 2 7 3" xfId="19359" xr:uid="{B25C5961-5A20-49B8-B2DF-CB9D8FF7358A}"/>
    <cellStyle name="Normal 2 5 4 2 8" xfId="19360" xr:uid="{30B773EA-D567-4CE9-8EA1-66FEEA9F1445}"/>
    <cellStyle name="Normal 2 5 4 2 9" xfId="19361" xr:uid="{52E283E7-C082-4599-AF6F-4A14098BD2BF}"/>
    <cellStyle name="Normal 2 5 4 3" xfId="19362" xr:uid="{99D64EA1-FD96-4C64-9347-935B908557DE}"/>
    <cellStyle name="Normal 2 5 4 3 2" xfId="19363" xr:uid="{2EACE939-8E1B-4279-B623-DA27BB65C09D}"/>
    <cellStyle name="Normal 2 5 4 3 2 2" xfId="19364" xr:uid="{A1ADB499-DFC8-4CCB-A27D-5B21A7FDF37A}"/>
    <cellStyle name="Normal 2 5 4 3 2 3" xfId="19365" xr:uid="{4653D009-81AA-4429-8345-58050A34626B}"/>
    <cellStyle name="Normal 2 5 4 3 3" xfId="19366" xr:uid="{79DA8845-B295-4168-A977-5183A125B40C}"/>
    <cellStyle name="Normal 2 5 4 3 3 2" xfId="19367" xr:uid="{367FDD3E-6B01-4311-9FE2-208AAC9CC5AF}"/>
    <cellStyle name="Normal 2 5 4 3 3 3" xfId="19368" xr:uid="{2672493D-4479-415F-95CD-7EAC44D71421}"/>
    <cellStyle name="Normal 2 5 4 3 4" xfId="19369" xr:uid="{884F5D85-718E-495F-9669-1E2C0714EA2F}"/>
    <cellStyle name="Normal 2 5 4 3 4 2" xfId="19370" xr:uid="{0D85C35C-B44E-463A-8BA8-EF956D211C89}"/>
    <cellStyle name="Normal 2 5 4 3 4 3" xfId="19371" xr:uid="{1EF5D07C-EBE5-4D94-B805-86CE3CB5C957}"/>
    <cellStyle name="Normal 2 5 4 3 5" xfId="19372" xr:uid="{17AF4AFC-B6DD-4FF8-9254-6DAF03F9DA34}"/>
    <cellStyle name="Normal 2 5 4 3 6" xfId="19373" xr:uid="{3DBEE32C-0BB6-4238-B478-DB98189AE1AE}"/>
    <cellStyle name="Normal 2 5 4 4" xfId="19374" xr:uid="{A74DAF5A-88EC-46C5-A4DB-58CDCBA318CB}"/>
    <cellStyle name="Normal 2 5 4 4 2" xfId="19375" xr:uid="{62AE7C7D-933D-418F-B556-E305A9A51635}"/>
    <cellStyle name="Normal 2 5 4 4 2 2" xfId="19376" xr:uid="{A3AC906A-EF34-42B4-AAB6-C31F74087464}"/>
    <cellStyle name="Normal 2 5 4 4 2 3" xfId="19377" xr:uid="{B2456D00-6D7F-4877-A805-529DAB6156E1}"/>
    <cellStyle name="Normal 2 5 4 4 3" xfId="19378" xr:uid="{B08E1821-BE04-4251-A59D-F384AC45FE72}"/>
    <cellStyle name="Normal 2 5 4 4 3 2" xfId="19379" xr:uid="{83E67168-AE7A-4AF7-83B0-0D9FF9FF311B}"/>
    <cellStyle name="Normal 2 5 4 4 3 3" xfId="19380" xr:uid="{E8C783D5-4480-4EFB-AE4F-3E01CDE7A295}"/>
    <cellStyle name="Normal 2 5 4 4 4" xfId="19381" xr:uid="{B6D5AF09-C1DE-417A-BA61-EDCA746387F9}"/>
    <cellStyle name="Normal 2 5 4 4 5" xfId="19382" xr:uid="{D52EB630-B543-49D5-9397-A18E54C668ED}"/>
    <cellStyle name="Normal 2 5 4 5" xfId="19383" xr:uid="{B41A85A2-570B-488B-AC3B-6FA1E8566C73}"/>
    <cellStyle name="Normal 2 5 4 5 2" xfId="19384" xr:uid="{74B92874-5613-4DB0-B6B2-F87C8852D451}"/>
    <cellStyle name="Normal 2 5 4 5 2 2" xfId="19385" xr:uid="{AC975486-8A7E-4969-BB42-DFDAD5B881A8}"/>
    <cellStyle name="Normal 2 5 4 5 2 3" xfId="19386" xr:uid="{B789532F-9322-44F4-A822-8E5BFF1FD75F}"/>
    <cellStyle name="Normal 2 5 4 5 3" xfId="19387" xr:uid="{838457E3-44D4-4121-ACC4-BF9646751B8A}"/>
    <cellStyle name="Normal 2 5 4 5 3 2" xfId="19388" xr:uid="{C01AF601-7460-45A7-AF35-75D53ADC8109}"/>
    <cellStyle name="Normal 2 5 4 5 3 3" xfId="19389" xr:uid="{27513FAB-3F12-4186-A9F3-1433B1C37CA9}"/>
    <cellStyle name="Normal 2 5 4 5 4" xfId="19390" xr:uid="{181CB323-3E10-4E17-996B-3499F03404C1}"/>
    <cellStyle name="Normal 2 5 4 5 5" xfId="19391" xr:uid="{3BC25E84-171B-495F-8C47-8F4EB9C4C400}"/>
    <cellStyle name="Normal 2 5 4 6" xfId="19392" xr:uid="{B19540D3-9284-4666-A77A-199AAF777F88}"/>
    <cellStyle name="Normal 2 5 4 6 2" xfId="19393" xr:uid="{63693D3C-0B36-47B3-B447-A58789BB88BF}"/>
    <cellStyle name="Normal 2 5 4 6 3" xfId="19394" xr:uid="{0BEA14B1-8AB1-4C2F-B173-9A47378F2477}"/>
    <cellStyle name="Normal 2 5 4 7" xfId="19395" xr:uid="{9B673FC0-7BF2-40F5-B4B3-094558884D4E}"/>
    <cellStyle name="Normal 2 5 4 7 2" xfId="19396" xr:uid="{442BA820-187D-4B48-B372-5581C6C6BEE0}"/>
    <cellStyle name="Normal 2 5 4 7 3" xfId="19397" xr:uid="{C23ADC88-E844-4311-8D7A-659EB048DF84}"/>
    <cellStyle name="Normal 2 5 4 8" xfId="19398" xr:uid="{06E58E36-6418-40B6-A87E-0D281E32EDF7}"/>
    <cellStyle name="Normal 2 5 4 8 2" xfId="19399" xr:uid="{3B9D0D8F-2252-43E3-91F7-C23E278E5395}"/>
    <cellStyle name="Normal 2 5 4 8 3" xfId="19400" xr:uid="{6E495FD8-D703-476C-BFBB-A22664C24E38}"/>
    <cellStyle name="Normal 2 5 4 9" xfId="19401" xr:uid="{0889C496-1D69-4998-9FD7-0A317F984B83}"/>
    <cellStyle name="Normal 2 5 5" xfId="19402" xr:uid="{18904103-4EEF-4768-9E06-D4026378A268}"/>
    <cellStyle name="Normal 2 5 5 10" xfId="19403" xr:uid="{C52D50F8-9D53-478E-B7E9-36A0B939CEB0}"/>
    <cellStyle name="Normal 2 5 5 2" xfId="19404" xr:uid="{97B000C4-47F8-4A4D-92B9-32A39E34D131}"/>
    <cellStyle name="Normal 2 5 5 2 2" xfId="19405" xr:uid="{B65B6FAD-F556-4DA9-B1B0-ADA4E942980A}"/>
    <cellStyle name="Normal 2 5 5 2 2 2" xfId="19406" xr:uid="{29082901-2AC9-4554-BE11-E71718373218}"/>
    <cellStyle name="Normal 2 5 5 2 2 2 2" xfId="19407" xr:uid="{0D9D81C1-4585-40E4-B807-06BF686117DF}"/>
    <cellStyle name="Normal 2 5 5 2 2 2 3" xfId="19408" xr:uid="{D4CC0853-0B8A-41F2-B5EF-E5F724B6360F}"/>
    <cellStyle name="Normal 2 5 5 2 2 3" xfId="19409" xr:uid="{AC96C45D-49E9-4783-95E4-1EAC38A4C517}"/>
    <cellStyle name="Normal 2 5 5 2 2 3 2" xfId="19410" xr:uid="{744B7634-70BA-4FEE-B95B-A77EE1978DE1}"/>
    <cellStyle name="Normal 2 5 5 2 2 3 3" xfId="19411" xr:uid="{5B626A31-FA34-4162-94C8-D50E735E45F8}"/>
    <cellStyle name="Normal 2 5 5 2 2 4" xfId="19412" xr:uid="{7F94E06A-2261-4500-9698-D7DA857DFE54}"/>
    <cellStyle name="Normal 2 5 5 2 2 5" xfId="19413" xr:uid="{97D4DAA4-92F8-4864-A19B-633321FC44AA}"/>
    <cellStyle name="Normal 2 5 5 2 3" xfId="19414" xr:uid="{80549389-9073-4E37-9BB7-B54894F12647}"/>
    <cellStyle name="Normal 2 5 5 2 3 2" xfId="19415" xr:uid="{81ECC49D-454F-420C-8376-D327EAD1529B}"/>
    <cellStyle name="Normal 2 5 5 2 3 2 2" xfId="19416" xr:uid="{D31C24D4-1634-461E-8B8F-F9CE563605C4}"/>
    <cellStyle name="Normal 2 5 5 2 3 2 3" xfId="19417" xr:uid="{F6087038-8A6D-407E-98A2-4D26CD93D40E}"/>
    <cellStyle name="Normal 2 5 5 2 3 3" xfId="19418" xr:uid="{63D852C5-4506-4A1F-A89E-2169ECB6D3B5}"/>
    <cellStyle name="Normal 2 5 5 2 3 3 2" xfId="19419" xr:uid="{B10CC63B-4246-49AB-BFCD-FB5E8BC9C61A}"/>
    <cellStyle name="Normal 2 5 5 2 3 3 3" xfId="19420" xr:uid="{2A1779C3-B8A1-4EA1-ABFD-16A11D128DF4}"/>
    <cellStyle name="Normal 2 5 5 2 3 4" xfId="19421" xr:uid="{FEE6B881-19ED-4DA3-AD57-DB419AFB86D6}"/>
    <cellStyle name="Normal 2 5 5 2 3 5" xfId="19422" xr:uid="{CD349878-051B-41EB-A20D-27A78731A396}"/>
    <cellStyle name="Normal 2 5 5 2 4" xfId="19423" xr:uid="{C58FE855-C20C-4FFD-8414-8F0C2DD81C13}"/>
    <cellStyle name="Normal 2 5 5 2 4 2" xfId="19424" xr:uid="{8DB43BEC-0680-4C15-BA1F-29AADDFDA164}"/>
    <cellStyle name="Normal 2 5 5 2 4 2 2" xfId="19425" xr:uid="{E14FA189-CB8C-46CE-AF37-1780DA9E2AB1}"/>
    <cellStyle name="Normal 2 5 5 2 4 2 3" xfId="19426" xr:uid="{883AD2D2-0F96-42EE-9626-176DCD35873F}"/>
    <cellStyle name="Normal 2 5 5 2 4 3" xfId="19427" xr:uid="{3D7B9CD4-8047-44E6-9931-BFCB58D032AE}"/>
    <cellStyle name="Normal 2 5 5 2 4 3 2" xfId="19428" xr:uid="{85E95913-C701-4C33-951C-CB8F182B7FB4}"/>
    <cellStyle name="Normal 2 5 5 2 4 3 3" xfId="19429" xr:uid="{AA9D9C50-B8ED-4E54-8EA8-9B3B71B5EDC2}"/>
    <cellStyle name="Normal 2 5 5 2 4 4" xfId="19430" xr:uid="{A9D6792D-B221-4B63-838B-7B40CC55E337}"/>
    <cellStyle name="Normal 2 5 5 2 4 5" xfId="19431" xr:uid="{8E2534AD-5EB4-4EE8-9C8C-11FD5D440FA0}"/>
    <cellStyle name="Normal 2 5 5 2 5" xfId="19432" xr:uid="{0305046E-6FCC-477A-AFA3-CFAE46CC3D43}"/>
    <cellStyle name="Normal 2 5 5 2 5 2" xfId="19433" xr:uid="{D9CDF6D8-C690-405F-9A2E-D384B70F2B96}"/>
    <cellStyle name="Normal 2 5 5 2 5 3" xfId="19434" xr:uid="{0D28DEF6-FA56-4CD1-99A2-99DF7036AE23}"/>
    <cellStyle name="Normal 2 5 5 2 6" xfId="19435" xr:uid="{54144918-25FA-4D9E-A782-A71043606976}"/>
    <cellStyle name="Normal 2 5 5 2 6 2" xfId="19436" xr:uid="{96DA908C-6F1C-47C0-BC43-9B6F3928C312}"/>
    <cellStyle name="Normal 2 5 5 2 6 3" xfId="19437" xr:uid="{E04CF825-04B5-4805-BF17-231185FF083D}"/>
    <cellStyle name="Normal 2 5 5 2 7" xfId="19438" xr:uid="{3257A5E5-FA1B-48C6-A91A-8992EBDE1B4F}"/>
    <cellStyle name="Normal 2 5 5 2 8" xfId="19439" xr:uid="{52770E99-97AC-4CF0-95A9-982214274FC1}"/>
    <cellStyle name="Normal 2 5 5 3" xfId="19440" xr:uid="{CAAAD129-361B-40D0-BE66-E9BC29BA83C4}"/>
    <cellStyle name="Normal 2 5 5 3 2" xfId="19441" xr:uid="{24B2C21F-50EE-4A28-986B-B5229EEAEDA9}"/>
    <cellStyle name="Normal 2 5 5 3 2 2" xfId="19442" xr:uid="{8416BE6C-C0B6-4955-9B04-64033A8960C5}"/>
    <cellStyle name="Normal 2 5 5 3 2 3" xfId="19443" xr:uid="{F73435F5-9E8E-4608-910B-800807AA4636}"/>
    <cellStyle name="Normal 2 5 5 3 3" xfId="19444" xr:uid="{5CF4D617-9A53-4275-AF1A-4CC7333A182F}"/>
    <cellStyle name="Normal 2 5 5 3 3 2" xfId="19445" xr:uid="{EE5E4CCC-3574-423A-ABD9-8901C76AFF8A}"/>
    <cellStyle name="Normal 2 5 5 3 3 3" xfId="19446" xr:uid="{1D3859D5-CE1B-447F-80C0-DBE2B58392C0}"/>
    <cellStyle name="Normal 2 5 5 3 4" xfId="19447" xr:uid="{B2568BBC-3906-4841-870F-2AB167026F57}"/>
    <cellStyle name="Normal 2 5 5 3 5" xfId="19448" xr:uid="{633B56AE-C113-4E32-8543-BDACBAA243A5}"/>
    <cellStyle name="Normal 2 5 5 4" xfId="19449" xr:uid="{8DA1DE6D-452E-4A51-9BD2-30F7B7A6B839}"/>
    <cellStyle name="Normal 2 5 5 4 2" xfId="19450" xr:uid="{C5F49942-AF4F-4BCF-BD23-D0A1A4D9E7D5}"/>
    <cellStyle name="Normal 2 5 5 4 2 2" xfId="19451" xr:uid="{613226B1-76BD-4946-AFBE-58158706A395}"/>
    <cellStyle name="Normal 2 5 5 4 2 3" xfId="19452" xr:uid="{D701BA08-66F4-4062-94CD-2FCFDB714EC1}"/>
    <cellStyle name="Normal 2 5 5 4 3" xfId="19453" xr:uid="{501EE5E3-D101-41C6-9612-4692141C5DB6}"/>
    <cellStyle name="Normal 2 5 5 4 3 2" xfId="19454" xr:uid="{4922C3DF-6151-4165-9C46-A4F115C4146A}"/>
    <cellStyle name="Normal 2 5 5 4 3 3" xfId="19455" xr:uid="{D301C2C0-EA6D-4752-BCE7-6CAE1A050346}"/>
    <cellStyle name="Normal 2 5 5 4 4" xfId="19456" xr:uid="{18FCBE56-168B-405F-B40A-4B226EF2072D}"/>
    <cellStyle name="Normal 2 5 5 4 5" xfId="19457" xr:uid="{AC370C77-7F28-4F21-8D27-E391A8B6733F}"/>
    <cellStyle name="Normal 2 5 5 5" xfId="19458" xr:uid="{E454ED35-CB53-460F-A29A-9271DA763921}"/>
    <cellStyle name="Normal 2 5 5 5 2" xfId="19459" xr:uid="{8450C080-4597-4117-94D2-75F7948BF017}"/>
    <cellStyle name="Normal 2 5 5 5 2 2" xfId="19460" xr:uid="{55A7418D-EC95-41C7-8698-2893B3748964}"/>
    <cellStyle name="Normal 2 5 5 5 2 3" xfId="19461" xr:uid="{34C56DFF-EA8C-4DEB-9888-95E5B37B846B}"/>
    <cellStyle name="Normal 2 5 5 5 3" xfId="19462" xr:uid="{83AC770F-25B0-45CE-840A-2AB2F0149DC0}"/>
    <cellStyle name="Normal 2 5 5 5 3 2" xfId="19463" xr:uid="{305B6050-CB94-49B0-AEE2-34B1B3B1486C}"/>
    <cellStyle name="Normal 2 5 5 5 3 3" xfId="19464" xr:uid="{0E829E1B-50A3-490B-9373-2EF38E563F60}"/>
    <cellStyle name="Normal 2 5 5 5 4" xfId="19465" xr:uid="{12920BF5-DB41-47B8-86F2-6B6D1FEE6386}"/>
    <cellStyle name="Normal 2 5 5 5 5" xfId="19466" xr:uid="{7A7A7164-02F2-40EF-B57B-2FEC83374F78}"/>
    <cellStyle name="Normal 2 5 5 6" xfId="19467" xr:uid="{5426346C-BE00-449B-9F15-1ADD27398902}"/>
    <cellStyle name="Normal 2 5 5 6 2" xfId="19468" xr:uid="{D33AE5BC-4090-4C4C-B31E-413A7C54A978}"/>
    <cellStyle name="Normal 2 5 5 6 3" xfId="19469" xr:uid="{E7920429-8C9E-40CA-8CD5-2B10F0F957CF}"/>
    <cellStyle name="Normal 2 5 5 7" xfId="19470" xr:uid="{AD3157B1-800D-4146-B1AF-2954DD6DDF09}"/>
    <cellStyle name="Normal 2 5 5 7 2" xfId="19471" xr:uid="{B8B9B283-5979-4DCB-88C8-907952617220}"/>
    <cellStyle name="Normal 2 5 5 7 3" xfId="19472" xr:uid="{BADAD80B-D4E7-4191-BD3D-B643FDA2BD29}"/>
    <cellStyle name="Normal 2 5 5 8" xfId="19473" xr:uid="{3B921883-46B0-4FEB-84E7-EF5C9B1F55FE}"/>
    <cellStyle name="Normal 2 5 5 8 2" xfId="19474" xr:uid="{895CA129-2BEC-4C4E-B066-2C0DB6FABDD4}"/>
    <cellStyle name="Normal 2 5 5 8 3" xfId="19475" xr:uid="{96E8C55E-BE0D-4406-A3DA-EB19A4A86041}"/>
    <cellStyle name="Normal 2 5 5 9" xfId="19476" xr:uid="{95A095B4-24C1-413F-BF78-BB51722BA8D1}"/>
    <cellStyle name="Normal 2 5 6" xfId="19477" xr:uid="{C28F7E70-C35B-47E2-8550-0191DA5EB31B}"/>
    <cellStyle name="Normal 2 5 6 2" xfId="19478" xr:uid="{A471F582-3DE9-4001-98E3-F3EB77E8A1B5}"/>
    <cellStyle name="Normal 2 5 6 2 2" xfId="19479" xr:uid="{3C2D9ACC-6EE9-471A-ADB5-A1D44B9B6CD5}"/>
    <cellStyle name="Normal 2 5 6 2 2 2" xfId="19480" xr:uid="{146536DE-3849-4645-8AC8-CDDC7F3F65FC}"/>
    <cellStyle name="Normal 2 5 6 2 2 3" xfId="19481" xr:uid="{7F4403B5-EC7F-476A-AD44-519FFDB98D43}"/>
    <cellStyle name="Normal 2 5 6 2 3" xfId="19482" xr:uid="{17C1DD16-14C8-408A-939F-5995D7B76442}"/>
    <cellStyle name="Normal 2 5 6 2 3 2" xfId="19483" xr:uid="{2CEC925C-54B6-4C82-A3A2-55CC57EBB4EB}"/>
    <cellStyle name="Normal 2 5 6 2 3 3" xfId="19484" xr:uid="{640DFF50-1ECB-45D4-93B9-C635CF159DD5}"/>
    <cellStyle name="Normal 2 5 6 2 4" xfId="19485" xr:uid="{4EBE2B5F-C73F-41DE-AF9B-4EC266364705}"/>
    <cellStyle name="Normal 2 5 6 2 5" xfId="19486" xr:uid="{FA2DC2E7-7EC6-4980-9746-C2ADDEF15A55}"/>
    <cellStyle name="Normal 2 5 6 3" xfId="19487" xr:uid="{693152F2-04B5-41B2-8CE5-372E50189ABB}"/>
    <cellStyle name="Normal 2 5 6 3 2" xfId="19488" xr:uid="{1BFDAD82-25E1-4335-880B-C3D2DDBCC66A}"/>
    <cellStyle name="Normal 2 5 6 3 2 2" xfId="19489" xr:uid="{263E26C4-543A-4DFA-B508-E041FA7B08A0}"/>
    <cellStyle name="Normal 2 5 6 3 2 3" xfId="19490" xr:uid="{7F1BADA3-40D2-4784-92C3-EC0CAB1EC500}"/>
    <cellStyle name="Normal 2 5 6 3 3" xfId="19491" xr:uid="{1C00E96B-4EF3-41E7-9637-AB310FF159DE}"/>
    <cellStyle name="Normal 2 5 6 3 3 2" xfId="19492" xr:uid="{92C79128-BC82-47BB-948E-F0AC12D6652E}"/>
    <cellStyle name="Normal 2 5 6 3 3 3" xfId="19493" xr:uid="{460A5B57-3F50-4559-9EDC-D595DCE0FFC2}"/>
    <cellStyle name="Normal 2 5 6 3 4" xfId="19494" xr:uid="{BD8F3C6E-91BE-4D77-AAE1-39A293056217}"/>
    <cellStyle name="Normal 2 5 6 3 5" xfId="19495" xr:uid="{82BC96D2-30F2-4267-B9B7-A234269F9433}"/>
    <cellStyle name="Normal 2 5 6 4" xfId="19496" xr:uid="{581DF567-8ED5-483E-9D0D-95833CC754E0}"/>
    <cellStyle name="Normal 2 5 6 4 2" xfId="19497" xr:uid="{2F104EFA-8FC5-48AA-ACA8-4EA0BBA5124A}"/>
    <cellStyle name="Normal 2 5 6 4 2 2" xfId="19498" xr:uid="{3A8C050C-D57F-423A-8735-9A261C526FAD}"/>
    <cellStyle name="Normal 2 5 6 4 2 3" xfId="19499" xr:uid="{FFEF652C-2950-4351-9C73-80BFBDB17038}"/>
    <cellStyle name="Normal 2 5 6 4 3" xfId="19500" xr:uid="{8A5E61BD-D3E3-47DD-A7F2-7C1F49584515}"/>
    <cellStyle name="Normal 2 5 6 4 3 2" xfId="19501" xr:uid="{0E98A417-1D6C-4E8C-87F7-E1697DBABADC}"/>
    <cellStyle name="Normal 2 5 6 4 3 3" xfId="19502" xr:uid="{F3C275F2-8F50-4949-9868-C61787A0A17A}"/>
    <cellStyle name="Normal 2 5 6 4 4" xfId="19503" xr:uid="{3090D938-00D1-4638-9CC4-C2DF1D031B26}"/>
    <cellStyle name="Normal 2 5 6 4 5" xfId="19504" xr:uid="{C2FE38E3-48F2-4A57-8593-4327741EDCF4}"/>
    <cellStyle name="Normal 2 5 6 5" xfId="19505" xr:uid="{D4CF020E-7D1D-4369-AE9A-63CE52FD2A63}"/>
    <cellStyle name="Normal 2 5 6 5 2" xfId="19506" xr:uid="{731E66E2-1CE7-41BC-803F-22B435ECFDA0}"/>
    <cellStyle name="Normal 2 5 6 5 3" xfId="19507" xr:uid="{CF37817C-78C5-40D6-8351-16DCB98ED4C1}"/>
    <cellStyle name="Normal 2 5 6 6" xfId="19508" xr:uid="{189701ED-26E4-41D9-9093-DBC2B0E631AC}"/>
    <cellStyle name="Normal 2 5 6 6 2" xfId="19509" xr:uid="{B248F6A6-385F-496C-ACCC-434947F98F49}"/>
    <cellStyle name="Normal 2 5 6 6 3" xfId="19510" xr:uid="{5A6FAA1D-BA35-45E9-8B13-A2C7FB7B5345}"/>
    <cellStyle name="Normal 2 5 6 7" xfId="19511" xr:uid="{5D3CDA14-F324-4DAE-B98C-317992EE9935}"/>
    <cellStyle name="Normal 2 5 6 7 2" xfId="19512" xr:uid="{0037FBDF-5161-43DB-9A1D-5D26654BF941}"/>
    <cellStyle name="Normal 2 5 6 7 3" xfId="19513" xr:uid="{87DB55B9-183B-4ED7-BCA9-90A1EE417ED1}"/>
    <cellStyle name="Normal 2 5 6 8" xfId="19514" xr:uid="{06BEEEDF-4E1C-4AB0-8FBB-548F79F5BC48}"/>
    <cellStyle name="Normal 2 5 6 9" xfId="19515" xr:uid="{2478EB85-5A9B-40B9-BEC9-8A2B3AD470CD}"/>
    <cellStyle name="Normal 2 5 7" xfId="19516" xr:uid="{7E6CDD19-3E68-4998-B566-895074D605F8}"/>
    <cellStyle name="Normal 2 5 7 2" xfId="19517" xr:uid="{3ECE6485-22C1-4192-A010-627904954FF6}"/>
    <cellStyle name="Normal 2 5 7 2 2" xfId="19518" xr:uid="{31884F94-37A0-46DB-9164-DB0EAADFE3F2}"/>
    <cellStyle name="Normal 2 5 7 2 3" xfId="19519" xr:uid="{AFFE85B3-DFBF-451B-9F54-95E0E2D42A89}"/>
    <cellStyle name="Normal 2 5 7 3" xfId="19520" xr:uid="{9B29CE72-DF5B-4930-94F8-0B7AE79318EF}"/>
    <cellStyle name="Normal 2 5 7 3 2" xfId="19521" xr:uid="{F01BD747-7B99-4C8F-BE5E-7E869B5272E3}"/>
    <cellStyle name="Normal 2 5 7 3 3" xfId="19522" xr:uid="{1ED620C4-FEE2-4CFD-B794-9882A9A9D42C}"/>
    <cellStyle name="Normal 2 5 7 4" xfId="19523" xr:uid="{B24787E2-F49E-42C7-8776-9A8E9E2D2740}"/>
    <cellStyle name="Normal 2 5 7 5" xfId="19524" xr:uid="{81A3F646-8E56-4E9F-8280-F7E31C2758A7}"/>
    <cellStyle name="Normal 2 5 8" xfId="19525" xr:uid="{229DABDA-195E-49FB-9BD2-F9976AF85E2B}"/>
    <cellStyle name="Normal 2 5 8 2" xfId="19526" xr:uid="{3A78AE33-A6F9-446B-A4B6-208E82FBA5C9}"/>
    <cellStyle name="Normal 2 5 8 2 2" xfId="19527" xr:uid="{283C60DF-441A-4021-A54F-BE0F13E4E292}"/>
    <cellStyle name="Normal 2 5 8 2 3" xfId="19528" xr:uid="{1F3E9E10-3ABC-4C25-AEBC-76CFB19D323C}"/>
    <cellStyle name="Normal 2 5 8 3" xfId="19529" xr:uid="{E985F1C4-8A7B-4211-92E6-4952E45AE5E8}"/>
    <cellStyle name="Normal 2 5 8 3 2" xfId="19530" xr:uid="{1F5F9436-95D0-459C-A3D2-E7F518691285}"/>
    <cellStyle name="Normal 2 5 8 3 3" xfId="19531" xr:uid="{DA23F396-36F9-4D13-B322-EC841E8AECCA}"/>
    <cellStyle name="Normal 2 5 8 4" xfId="19532" xr:uid="{D2C5DFD2-6062-4229-B9BC-BB40BD6C6700}"/>
    <cellStyle name="Normal 2 5 8 5" xfId="19533" xr:uid="{0BA68962-A5E4-4C67-A94A-78B6F8DC28B1}"/>
    <cellStyle name="Normal 2 5 9" xfId="19534" xr:uid="{181F7E32-D2A4-4AE5-808F-5AC30A81DEF7}"/>
    <cellStyle name="Normal 2 5 9 2" xfId="19535" xr:uid="{B67B852A-BDFB-423D-B817-EE36AE42C0E6}"/>
    <cellStyle name="Normal 2 5 9 2 2" xfId="19536" xr:uid="{3C47C4F5-4F23-4949-8E85-605342A4E288}"/>
    <cellStyle name="Normal 2 5 9 2 3" xfId="19537" xr:uid="{37E74796-7D35-4C2F-9C01-641D1989849D}"/>
    <cellStyle name="Normal 2 5 9 3" xfId="19538" xr:uid="{F194E9CD-5B54-4344-900C-9D0F80526D1A}"/>
    <cellStyle name="Normal 2 5 9 3 2" xfId="19539" xr:uid="{1C3C7193-4480-437A-AFD8-8C6720EB8183}"/>
    <cellStyle name="Normal 2 5 9 3 3" xfId="19540" xr:uid="{557D2558-1618-4B25-B4D2-AAA4A1453340}"/>
    <cellStyle name="Normal 2 5 9 4" xfId="19541" xr:uid="{265FD2AD-0919-481B-B918-5D76D4E98BF0}"/>
    <cellStyle name="Normal 2 5 9 5" xfId="19542" xr:uid="{F054FFD4-2D7D-4746-968E-FA2C66401464}"/>
    <cellStyle name="Normal 2 6" xfId="65" xr:uid="{F4C9FAFC-1061-4CE5-A174-764E4497BE88}"/>
    <cellStyle name="Normal 2 6 10" xfId="19544" xr:uid="{52462C0C-01E8-49DE-B9E0-864360F43F7B}"/>
    <cellStyle name="Normal 2 6 10 2" xfId="19545" xr:uid="{F3F3906D-9801-4E3C-B31E-D4DA070E4F7F}"/>
    <cellStyle name="Normal 2 6 10 3" xfId="19546" xr:uid="{9DC01D9E-4BC7-4935-90FC-74C9145A629C}"/>
    <cellStyle name="Normal 2 6 11" xfId="19547" xr:uid="{C3BBF761-96F2-42DD-9781-45FC6B0EC18F}"/>
    <cellStyle name="Normal 2 6 11 2" xfId="19548" xr:uid="{1E811387-88FC-48AA-9323-4CA8E9D93C75}"/>
    <cellStyle name="Normal 2 6 11 3" xfId="19549" xr:uid="{0A496447-0F22-47F8-B003-58CF98FBDDA9}"/>
    <cellStyle name="Normal 2 6 12" xfId="19550" xr:uid="{407B0A85-B1F2-4483-9097-E3556CC2B75B}"/>
    <cellStyle name="Normal 2 6 12 2" xfId="19551" xr:uid="{1E09D725-2061-48FF-963A-0A6AEEE6D3D3}"/>
    <cellStyle name="Normal 2 6 12 3" xfId="19552" xr:uid="{F398E906-53C8-4168-A0C2-51ECF1B6169A}"/>
    <cellStyle name="Normal 2 6 13" xfId="19553" xr:uid="{DFD2D76B-1989-4F19-B3FD-6EB3235D5A50}"/>
    <cellStyle name="Normal 2 6 14" xfId="19554" xr:uid="{01452130-DB4A-444E-96B0-C7AD2A130A20}"/>
    <cellStyle name="Normal 2 6 15" xfId="19543" xr:uid="{44151848-1E7A-4E41-8001-C27374FBC95D}"/>
    <cellStyle name="Normal 2 6 2" xfId="19555" xr:uid="{CFA09C4E-CE49-44A6-B771-441E5BADF440}"/>
    <cellStyle name="Normal 2 6 2 10" xfId="19556" xr:uid="{BD7B4799-3B08-44AB-ACC5-92A04F53960C}"/>
    <cellStyle name="Normal 2 6 2 10 2" xfId="19557" xr:uid="{85578B87-B1D5-43B7-B379-E8275E48C8F4}"/>
    <cellStyle name="Normal 2 6 2 10 3" xfId="19558" xr:uid="{F4CAC683-04E3-4C70-8610-EB6BE20360FE}"/>
    <cellStyle name="Normal 2 6 2 11" xfId="19559" xr:uid="{A5656512-58EE-4109-9714-C45B0B249BFA}"/>
    <cellStyle name="Normal 2 6 2 11 2" xfId="19560" xr:uid="{C4A75501-06CF-47C9-80F5-89F8B8C248C6}"/>
    <cellStyle name="Normal 2 6 2 11 3" xfId="19561" xr:uid="{AEE1C844-0DCD-45A5-B7C8-82CC42821C24}"/>
    <cellStyle name="Normal 2 6 2 12" xfId="19562" xr:uid="{91E189E8-0605-4A10-836B-14CE9CE56EF2}"/>
    <cellStyle name="Normal 2 6 2 13" xfId="19563" xr:uid="{5A1A758A-DDF9-44C4-9758-613A571BEF27}"/>
    <cellStyle name="Normal 2 6 2 2" xfId="19564" xr:uid="{92AB02D9-7777-4E90-B42B-EDCCB7A03C68}"/>
    <cellStyle name="Normal 2 6 2 2 10" xfId="19565" xr:uid="{310C2A32-9169-4C47-B063-FCA3DD034268}"/>
    <cellStyle name="Normal 2 6 2 2 10 2" xfId="19566" xr:uid="{E46A818C-CABA-4534-B664-C7FA82DD4593}"/>
    <cellStyle name="Normal 2 6 2 2 10 3" xfId="19567" xr:uid="{CA1DF6D0-CCDF-4641-BB99-86D18A7C4DA2}"/>
    <cellStyle name="Normal 2 6 2 2 11" xfId="19568" xr:uid="{8EF7EFE2-343D-477E-8943-55C24EABBB11}"/>
    <cellStyle name="Normal 2 6 2 2 12" xfId="19569" xr:uid="{DD14C9D2-4649-446B-BC65-4BE0371798AA}"/>
    <cellStyle name="Normal 2 6 2 2 2" xfId="19570" xr:uid="{AA8A04A7-F099-4B8A-9371-15AC9A57DD3E}"/>
    <cellStyle name="Normal 2 6 2 2 2 10" xfId="19571" xr:uid="{DCE27A88-3D1D-49A2-B4E9-0DB262D0776E}"/>
    <cellStyle name="Normal 2 6 2 2 2 2" xfId="19572" xr:uid="{CB4D0A21-29F9-46E0-829F-D046616B4240}"/>
    <cellStyle name="Normal 2 6 2 2 2 2 2" xfId="19573" xr:uid="{B5605DBB-900D-465B-B1B9-3FC19C92DA83}"/>
    <cellStyle name="Normal 2 6 2 2 2 2 2 2" xfId="19574" xr:uid="{FD1A505B-834B-4E88-9534-70A0469F4768}"/>
    <cellStyle name="Normal 2 6 2 2 2 2 2 2 2" xfId="19575" xr:uid="{8493392B-49E0-470C-8F82-2E6EC11A8331}"/>
    <cellStyle name="Normal 2 6 2 2 2 2 2 2 3" xfId="19576" xr:uid="{5C4D7DAE-86DD-4AF5-A586-AD5B165391C0}"/>
    <cellStyle name="Normal 2 6 2 2 2 2 2 3" xfId="19577" xr:uid="{3E18C07E-254C-4C7C-9324-1BD6F7CF48B3}"/>
    <cellStyle name="Normal 2 6 2 2 2 2 2 3 2" xfId="19578" xr:uid="{8EA8FB30-559A-4230-9F33-5D95A137D605}"/>
    <cellStyle name="Normal 2 6 2 2 2 2 2 3 3" xfId="19579" xr:uid="{50582E1C-FB08-469F-A4D9-BCC72E302ED4}"/>
    <cellStyle name="Normal 2 6 2 2 2 2 2 4" xfId="19580" xr:uid="{32FBCE9A-86EE-4F61-8704-27449057639A}"/>
    <cellStyle name="Normal 2 6 2 2 2 2 2 5" xfId="19581" xr:uid="{CF717F77-75BA-4658-8CE9-4FE2C9804135}"/>
    <cellStyle name="Normal 2 6 2 2 2 2 3" xfId="19582" xr:uid="{0B6F9DE6-B185-473B-ADCF-097473B7D463}"/>
    <cellStyle name="Normal 2 6 2 2 2 2 3 2" xfId="19583" xr:uid="{057B25C3-F6D7-48F5-80C6-6F1C727F7ACC}"/>
    <cellStyle name="Normal 2 6 2 2 2 2 3 2 2" xfId="19584" xr:uid="{1980A94A-843A-4F18-BEC5-3340771B10FF}"/>
    <cellStyle name="Normal 2 6 2 2 2 2 3 2 3" xfId="19585" xr:uid="{5B76E06B-949F-4A27-92F6-9ECD4DD897C9}"/>
    <cellStyle name="Normal 2 6 2 2 2 2 3 3" xfId="19586" xr:uid="{F29A8A1C-7919-4945-ABB4-0F9E08B54519}"/>
    <cellStyle name="Normal 2 6 2 2 2 2 3 3 2" xfId="19587" xr:uid="{3B84D314-C696-4699-9E23-861AC942B174}"/>
    <cellStyle name="Normal 2 6 2 2 2 2 3 3 3" xfId="19588" xr:uid="{584F9745-B8F0-4F35-8B4F-D99BD2C1F827}"/>
    <cellStyle name="Normal 2 6 2 2 2 2 3 4" xfId="19589" xr:uid="{D6933D50-2D39-46C5-8B23-6183FC71C73C}"/>
    <cellStyle name="Normal 2 6 2 2 2 2 3 5" xfId="19590" xr:uid="{9FE4EDA8-2C72-4B7F-9D74-6160206090F0}"/>
    <cellStyle name="Normal 2 6 2 2 2 2 4" xfId="19591" xr:uid="{DF41D182-D832-45A2-955F-40DCAA7A9801}"/>
    <cellStyle name="Normal 2 6 2 2 2 2 4 2" xfId="19592" xr:uid="{E78B06D0-2DC9-4D72-B234-ACDE6938E174}"/>
    <cellStyle name="Normal 2 6 2 2 2 2 4 2 2" xfId="19593" xr:uid="{B3B2E488-1B20-4CBA-8E05-FF6AF9EA1C3F}"/>
    <cellStyle name="Normal 2 6 2 2 2 2 4 2 3" xfId="19594" xr:uid="{EB444924-6F41-44B2-9829-7835F1C77BAF}"/>
    <cellStyle name="Normal 2 6 2 2 2 2 4 3" xfId="19595" xr:uid="{0731DA97-26FA-41F2-A03D-9C8396A786B2}"/>
    <cellStyle name="Normal 2 6 2 2 2 2 4 3 2" xfId="19596" xr:uid="{8B3BBD99-3CAA-45FD-8498-3CFB7E819C41}"/>
    <cellStyle name="Normal 2 6 2 2 2 2 4 3 3" xfId="19597" xr:uid="{08B23FAB-8B91-4DCE-A699-C097467F2EEF}"/>
    <cellStyle name="Normal 2 6 2 2 2 2 4 4" xfId="19598" xr:uid="{CF175802-BBB2-4F2C-9AE6-D977F4D4A93E}"/>
    <cellStyle name="Normal 2 6 2 2 2 2 4 5" xfId="19599" xr:uid="{466ED88B-AA7D-4EC5-9520-303695A2CD64}"/>
    <cellStyle name="Normal 2 6 2 2 2 2 5" xfId="19600" xr:uid="{9C492435-BDB6-4841-89BD-2B0903ACC7A6}"/>
    <cellStyle name="Normal 2 6 2 2 2 2 5 2" xfId="19601" xr:uid="{2BC67BD5-37D7-494E-919B-B59CB390FC96}"/>
    <cellStyle name="Normal 2 6 2 2 2 2 5 3" xfId="19602" xr:uid="{F5E6C0F9-53B4-4176-89D6-DF5B80CF6CF2}"/>
    <cellStyle name="Normal 2 6 2 2 2 2 6" xfId="19603" xr:uid="{C83D0EDA-C5EC-4AB4-94DD-87A1CC8F276E}"/>
    <cellStyle name="Normal 2 6 2 2 2 2 6 2" xfId="19604" xr:uid="{E0C60845-3285-4AAD-89C6-8DFD78C361DF}"/>
    <cellStyle name="Normal 2 6 2 2 2 2 6 3" xfId="19605" xr:uid="{CC6C0A85-6D62-47D3-ACC3-FBD5AD43192E}"/>
    <cellStyle name="Normal 2 6 2 2 2 2 7" xfId="19606" xr:uid="{9A8FBA8C-1EA9-43CB-B78C-025EE58B075D}"/>
    <cellStyle name="Normal 2 6 2 2 2 2 8" xfId="19607" xr:uid="{40518C64-1A7C-4C1A-9B45-3CA306713D98}"/>
    <cellStyle name="Normal 2 6 2 2 2 3" xfId="19608" xr:uid="{501FC4D8-7C58-4BEA-89CE-CA2A94162544}"/>
    <cellStyle name="Normal 2 6 2 2 2 3 2" xfId="19609" xr:uid="{20721751-832C-4C39-9B1E-CAFFB71BDE77}"/>
    <cellStyle name="Normal 2 6 2 2 2 3 2 2" xfId="19610" xr:uid="{CACEBB05-FC33-41BF-AAB1-2ADA6BE49495}"/>
    <cellStyle name="Normal 2 6 2 2 2 3 2 3" xfId="19611" xr:uid="{6B03ACC6-C444-470C-90E4-2E7A84DAFBFD}"/>
    <cellStyle name="Normal 2 6 2 2 2 3 3" xfId="19612" xr:uid="{4FA34D02-8591-4050-A4D7-32DBBE86C429}"/>
    <cellStyle name="Normal 2 6 2 2 2 3 3 2" xfId="19613" xr:uid="{27B6C5A9-ED04-472D-BFD2-ED5A5A6DFED5}"/>
    <cellStyle name="Normal 2 6 2 2 2 3 3 3" xfId="19614" xr:uid="{F8F444FE-A1C2-463C-A526-C37E2EBE0301}"/>
    <cellStyle name="Normal 2 6 2 2 2 3 4" xfId="19615" xr:uid="{1A681FCE-627C-41D9-846A-2FC86892752F}"/>
    <cellStyle name="Normal 2 6 2 2 2 3 5" xfId="19616" xr:uid="{A5CE6C36-9FB2-42EC-B605-F01FA27FE31E}"/>
    <cellStyle name="Normal 2 6 2 2 2 4" xfId="19617" xr:uid="{4D774CDB-CBCC-429D-9B0F-9ACB4C7D5056}"/>
    <cellStyle name="Normal 2 6 2 2 2 4 2" xfId="19618" xr:uid="{1BA59021-4935-420F-A8C7-3EBA265D07EE}"/>
    <cellStyle name="Normal 2 6 2 2 2 4 2 2" xfId="19619" xr:uid="{F5203601-3110-4049-956C-C1A99A178A9D}"/>
    <cellStyle name="Normal 2 6 2 2 2 4 2 3" xfId="19620" xr:uid="{D05705D1-2AC0-42A1-A559-B2DCE1E3A4B7}"/>
    <cellStyle name="Normal 2 6 2 2 2 4 3" xfId="19621" xr:uid="{32C27060-5225-400A-874F-C7F64A0B6D32}"/>
    <cellStyle name="Normal 2 6 2 2 2 4 3 2" xfId="19622" xr:uid="{48C5728A-669B-4E2F-9B4A-8EA08ACDA4FA}"/>
    <cellStyle name="Normal 2 6 2 2 2 4 3 3" xfId="19623" xr:uid="{7C06D14A-710B-4770-8E07-448E8901558A}"/>
    <cellStyle name="Normal 2 6 2 2 2 4 4" xfId="19624" xr:uid="{0BC9E73C-1536-4E51-9E24-EA0B02ABEFD2}"/>
    <cellStyle name="Normal 2 6 2 2 2 4 5" xfId="19625" xr:uid="{EAB90DB3-BC6C-42B2-9DA4-4B805FDECC07}"/>
    <cellStyle name="Normal 2 6 2 2 2 5" xfId="19626" xr:uid="{C301934F-FC43-4CE2-8909-A83DA31BC3D8}"/>
    <cellStyle name="Normal 2 6 2 2 2 5 2" xfId="19627" xr:uid="{2DC87875-4044-48BD-9BB2-88424150D217}"/>
    <cellStyle name="Normal 2 6 2 2 2 5 2 2" xfId="19628" xr:uid="{7042E69F-9677-4954-A166-13FA0C489AEB}"/>
    <cellStyle name="Normal 2 6 2 2 2 5 2 3" xfId="19629" xr:uid="{9785C779-8A03-4E77-99CA-FE13BF272001}"/>
    <cellStyle name="Normal 2 6 2 2 2 5 3" xfId="19630" xr:uid="{B56E4A8B-2702-4DB0-8FF7-767CB0F199B2}"/>
    <cellStyle name="Normal 2 6 2 2 2 5 3 2" xfId="19631" xr:uid="{F3B5E3F5-D495-441A-ADCA-CE27A2A9948B}"/>
    <cellStyle name="Normal 2 6 2 2 2 5 3 3" xfId="19632" xr:uid="{4174CB5B-C79D-492B-AD87-D736D2EE7F8E}"/>
    <cellStyle name="Normal 2 6 2 2 2 5 4" xfId="19633" xr:uid="{5B5673F9-FB0B-492B-8EFF-7EFA2B9AF6DF}"/>
    <cellStyle name="Normal 2 6 2 2 2 5 5" xfId="19634" xr:uid="{A872E2BC-3164-4EE3-A198-2321B9CBD8C0}"/>
    <cellStyle name="Normal 2 6 2 2 2 6" xfId="19635" xr:uid="{2EFCE8DC-0A33-4ED3-B544-0979607E1A85}"/>
    <cellStyle name="Normal 2 6 2 2 2 6 2" xfId="19636" xr:uid="{B03594C1-7009-4060-8C89-3739C5B9417C}"/>
    <cellStyle name="Normal 2 6 2 2 2 6 3" xfId="19637" xr:uid="{39838100-22D1-4720-8DFE-A18A23AA7C56}"/>
    <cellStyle name="Normal 2 6 2 2 2 7" xfId="19638" xr:uid="{76856C97-4FE4-403D-9D24-67CF6C30B0B8}"/>
    <cellStyle name="Normal 2 6 2 2 2 7 2" xfId="19639" xr:uid="{BAC5A135-B27C-4395-A192-2BE2D15009EF}"/>
    <cellStyle name="Normal 2 6 2 2 2 7 3" xfId="19640" xr:uid="{96897D84-A66D-46F4-8B40-C45A6EBA5B02}"/>
    <cellStyle name="Normal 2 6 2 2 2 8" xfId="19641" xr:uid="{DF9043F1-4AD9-4D0B-8FFB-5BCFF5A87438}"/>
    <cellStyle name="Normal 2 6 2 2 2 8 2" xfId="19642" xr:uid="{C1F57453-43AB-4FA6-8C9F-111C0D354F75}"/>
    <cellStyle name="Normal 2 6 2 2 2 8 3" xfId="19643" xr:uid="{DB42574B-3060-4722-A0E1-782841068620}"/>
    <cellStyle name="Normal 2 6 2 2 2 9" xfId="19644" xr:uid="{3BE3F533-6A54-4617-B1E9-341FEE8D85EC}"/>
    <cellStyle name="Normal 2 6 2 2 3" xfId="19645" xr:uid="{DFA4A2A4-3DDA-42A4-8626-699489C39BD1}"/>
    <cellStyle name="Normal 2 6 2 2 3 10" xfId="19646" xr:uid="{48369C03-8511-4A20-AE11-086FEE14C1E0}"/>
    <cellStyle name="Normal 2 6 2 2 3 2" xfId="19647" xr:uid="{1ABE93CD-9750-439A-8CA0-6F7C0C650D8C}"/>
    <cellStyle name="Normal 2 6 2 2 3 2 2" xfId="19648" xr:uid="{B5B93972-2386-47D7-8EB8-41FD9F573131}"/>
    <cellStyle name="Normal 2 6 2 2 3 2 2 2" xfId="19649" xr:uid="{C5895801-614A-4F26-AC7F-663EE29FAB6F}"/>
    <cellStyle name="Normal 2 6 2 2 3 2 2 2 2" xfId="19650" xr:uid="{ACC99FE6-510E-4409-9EA4-466B3295E61E}"/>
    <cellStyle name="Normal 2 6 2 2 3 2 2 2 3" xfId="19651" xr:uid="{E49CDA4E-C745-4F13-9EBE-8FCBDA3BD5B7}"/>
    <cellStyle name="Normal 2 6 2 2 3 2 2 3" xfId="19652" xr:uid="{F68828F7-B268-4BFE-84E4-27443AF4C74F}"/>
    <cellStyle name="Normal 2 6 2 2 3 2 2 3 2" xfId="19653" xr:uid="{CEAE8B74-6B72-46E4-AE43-2C9E8263DD52}"/>
    <cellStyle name="Normal 2 6 2 2 3 2 2 3 3" xfId="19654" xr:uid="{DF6204ED-DEA7-4D1D-98FE-C44580747D8A}"/>
    <cellStyle name="Normal 2 6 2 2 3 2 2 4" xfId="19655" xr:uid="{08ECC2D9-D8CF-4B4A-9374-B8908C8B948C}"/>
    <cellStyle name="Normal 2 6 2 2 3 2 2 5" xfId="19656" xr:uid="{4C0CDFC6-CE4E-4296-80E8-971C61C2B821}"/>
    <cellStyle name="Normal 2 6 2 2 3 2 3" xfId="19657" xr:uid="{8936C2A5-B2F0-452A-AC1A-59DDAA9DFD2E}"/>
    <cellStyle name="Normal 2 6 2 2 3 2 3 2" xfId="19658" xr:uid="{A44FAA44-56D0-420E-B677-EDFE527CFC61}"/>
    <cellStyle name="Normal 2 6 2 2 3 2 3 2 2" xfId="19659" xr:uid="{E658BC85-B717-46BC-A762-E7146686BA2A}"/>
    <cellStyle name="Normal 2 6 2 2 3 2 3 2 3" xfId="19660" xr:uid="{7DBE19A0-8D96-41B7-BA6F-458099C8224D}"/>
    <cellStyle name="Normal 2 6 2 2 3 2 3 3" xfId="19661" xr:uid="{2662A91F-C491-4633-9166-33FA442B3548}"/>
    <cellStyle name="Normal 2 6 2 2 3 2 3 3 2" xfId="19662" xr:uid="{71B2769A-E93A-4857-8EC8-5954866FF23B}"/>
    <cellStyle name="Normal 2 6 2 2 3 2 3 3 3" xfId="19663" xr:uid="{9BABEF63-9B4C-4FC8-806A-DB7A05CBC54A}"/>
    <cellStyle name="Normal 2 6 2 2 3 2 3 4" xfId="19664" xr:uid="{CA42638C-10C1-4044-87DD-40724C59DC66}"/>
    <cellStyle name="Normal 2 6 2 2 3 2 3 5" xfId="19665" xr:uid="{E5A6BDC4-E1B2-4CD4-B682-F5EE94C584AE}"/>
    <cellStyle name="Normal 2 6 2 2 3 2 4" xfId="19666" xr:uid="{275948F7-7F21-4E5E-810F-C450F398A3F8}"/>
    <cellStyle name="Normal 2 6 2 2 3 2 4 2" xfId="19667" xr:uid="{30006CEC-6630-4C73-80B2-39F8703602B8}"/>
    <cellStyle name="Normal 2 6 2 2 3 2 4 2 2" xfId="19668" xr:uid="{7394887C-798E-4B40-AD0D-7293E93AEE77}"/>
    <cellStyle name="Normal 2 6 2 2 3 2 4 2 3" xfId="19669" xr:uid="{223B42AF-48AD-4D77-9583-F8831AE9E6F9}"/>
    <cellStyle name="Normal 2 6 2 2 3 2 4 3" xfId="19670" xr:uid="{BCA3B73F-4D21-47D5-9D6B-96B04F82B7F6}"/>
    <cellStyle name="Normal 2 6 2 2 3 2 4 3 2" xfId="19671" xr:uid="{8ACFC265-4301-4F40-9753-5CB96E2B032A}"/>
    <cellStyle name="Normal 2 6 2 2 3 2 4 3 3" xfId="19672" xr:uid="{FA07EF38-E534-4115-A1FB-8B4FF7F8ACC0}"/>
    <cellStyle name="Normal 2 6 2 2 3 2 4 4" xfId="19673" xr:uid="{07200F1C-82C7-49D2-BAE0-D49D91E55607}"/>
    <cellStyle name="Normal 2 6 2 2 3 2 4 5" xfId="19674" xr:uid="{CBC6672C-6E56-4741-A1DB-2CD6D8C0FC6C}"/>
    <cellStyle name="Normal 2 6 2 2 3 2 5" xfId="19675" xr:uid="{26037006-A2F7-433D-AB64-17F7C8B33D3F}"/>
    <cellStyle name="Normal 2 6 2 2 3 2 5 2" xfId="19676" xr:uid="{33B013C4-3C33-401E-83F8-3C971E199BC8}"/>
    <cellStyle name="Normal 2 6 2 2 3 2 5 3" xfId="19677" xr:uid="{E29E337A-3CCB-439E-935E-0A2830D1EE09}"/>
    <cellStyle name="Normal 2 6 2 2 3 2 6" xfId="19678" xr:uid="{0ADB2553-70BB-44EF-80B3-89C2125BD009}"/>
    <cellStyle name="Normal 2 6 2 2 3 2 6 2" xfId="19679" xr:uid="{F06B02BD-96DD-4BDD-B3A4-848423544DB8}"/>
    <cellStyle name="Normal 2 6 2 2 3 2 6 3" xfId="19680" xr:uid="{1FA66E60-26C7-4941-BA8B-AC701ED51E90}"/>
    <cellStyle name="Normal 2 6 2 2 3 2 7" xfId="19681" xr:uid="{0D6895C4-52FB-4512-B1A9-2B226F7062AA}"/>
    <cellStyle name="Normal 2 6 2 2 3 2 8" xfId="19682" xr:uid="{97EAAB08-1D53-4221-BCAE-FE37EB66FF09}"/>
    <cellStyle name="Normal 2 6 2 2 3 3" xfId="19683" xr:uid="{1407EF51-2EE2-49CB-B482-3B2B324152F3}"/>
    <cellStyle name="Normal 2 6 2 2 3 3 2" xfId="19684" xr:uid="{0AB3900A-B128-4CA1-B8C5-A71501C25FF0}"/>
    <cellStyle name="Normal 2 6 2 2 3 3 2 2" xfId="19685" xr:uid="{B80AD194-4DAA-42A9-9E80-DBCA1AF86657}"/>
    <cellStyle name="Normal 2 6 2 2 3 3 2 3" xfId="19686" xr:uid="{1C4F5B80-2209-47CA-9173-64AAA17BD063}"/>
    <cellStyle name="Normal 2 6 2 2 3 3 3" xfId="19687" xr:uid="{166B8642-E2A3-4CE3-ADFD-B62C972F745D}"/>
    <cellStyle name="Normal 2 6 2 2 3 3 3 2" xfId="19688" xr:uid="{6381AAB5-0D7E-4805-A596-DB3A0AA2A5E3}"/>
    <cellStyle name="Normal 2 6 2 2 3 3 3 3" xfId="19689" xr:uid="{22C70D40-095B-4520-BACD-7911B267F85B}"/>
    <cellStyle name="Normal 2 6 2 2 3 3 4" xfId="19690" xr:uid="{942C2FA2-CE61-467D-A9F5-8D8DD010CA36}"/>
    <cellStyle name="Normal 2 6 2 2 3 3 5" xfId="19691" xr:uid="{45CD421D-1BB0-4E4D-9A4E-38CFE9777C79}"/>
    <cellStyle name="Normal 2 6 2 2 3 4" xfId="19692" xr:uid="{3F35630C-4054-45CC-BAC1-A73D119301A9}"/>
    <cellStyle name="Normal 2 6 2 2 3 4 2" xfId="19693" xr:uid="{247190FE-13F1-498C-B1AF-58677E684B7B}"/>
    <cellStyle name="Normal 2 6 2 2 3 4 2 2" xfId="19694" xr:uid="{6551897C-7A6D-447C-AA3D-1D321831F640}"/>
    <cellStyle name="Normal 2 6 2 2 3 4 2 3" xfId="19695" xr:uid="{D132CF68-3CF5-4E48-9C75-F1D14B642300}"/>
    <cellStyle name="Normal 2 6 2 2 3 4 3" xfId="19696" xr:uid="{96CEC18A-2EEA-46EE-BDC6-D125591467F7}"/>
    <cellStyle name="Normal 2 6 2 2 3 4 3 2" xfId="19697" xr:uid="{46F2AA8D-5E79-40D9-81FB-9F11423A07E4}"/>
    <cellStyle name="Normal 2 6 2 2 3 4 3 3" xfId="19698" xr:uid="{360CC93F-9C9A-4B3E-A45B-069837C81C59}"/>
    <cellStyle name="Normal 2 6 2 2 3 4 4" xfId="19699" xr:uid="{82280C9D-5F06-412D-8358-16B7E7587597}"/>
    <cellStyle name="Normal 2 6 2 2 3 4 5" xfId="19700" xr:uid="{CD7AD6F9-6D64-4A32-B484-4D38232E8E81}"/>
    <cellStyle name="Normal 2 6 2 2 3 5" xfId="19701" xr:uid="{EDE39E3C-68E9-4AB5-9683-B51D270AFE4C}"/>
    <cellStyle name="Normal 2 6 2 2 3 5 2" xfId="19702" xr:uid="{3F094FA7-A528-4B17-BF94-C887ACA248C3}"/>
    <cellStyle name="Normal 2 6 2 2 3 5 2 2" xfId="19703" xr:uid="{5F1A426F-2670-4C09-A878-7B6606A25ED6}"/>
    <cellStyle name="Normal 2 6 2 2 3 5 2 3" xfId="19704" xr:uid="{78426A4B-1CC3-4A80-B1AA-EC2C7F7870E9}"/>
    <cellStyle name="Normal 2 6 2 2 3 5 3" xfId="19705" xr:uid="{39CDAEF5-4898-479E-914B-3D4CF5656DC1}"/>
    <cellStyle name="Normal 2 6 2 2 3 5 3 2" xfId="19706" xr:uid="{421EFF63-09B0-49AD-BC6B-30E6301751A9}"/>
    <cellStyle name="Normal 2 6 2 2 3 5 3 3" xfId="19707" xr:uid="{83B49ED0-BA71-4A63-B603-51DC5A851B58}"/>
    <cellStyle name="Normal 2 6 2 2 3 5 4" xfId="19708" xr:uid="{812A4486-516D-4A29-AF85-A0E810C19D79}"/>
    <cellStyle name="Normal 2 6 2 2 3 5 5" xfId="19709" xr:uid="{ABAB1FA5-7524-4C72-BD9F-235D34CB9568}"/>
    <cellStyle name="Normal 2 6 2 2 3 6" xfId="19710" xr:uid="{020A7235-97D0-4FAB-A335-95D4EC2BD75C}"/>
    <cellStyle name="Normal 2 6 2 2 3 6 2" xfId="19711" xr:uid="{B15032EF-A81C-4381-BB0F-01BBBB26F5C1}"/>
    <cellStyle name="Normal 2 6 2 2 3 6 3" xfId="19712" xr:uid="{20FCAB7A-0862-4DEE-860D-176FE554ECA0}"/>
    <cellStyle name="Normal 2 6 2 2 3 7" xfId="19713" xr:uid="{DF6049E8-976F-4E5C-B8B8-219352C5D6D0}"/>
    <cellStyle name="Normal 2 6 2 2 3 7 2" xfId="19714" xr:uid="{46E1E156-0B3C-4249-AE04-CA67903388BC}"/>
    <cellStyle name="Normal 2 6 2 2 3 7 3" xfId="19715" xr:uid="{02B54E49-A135-4A44-959F-12DCB8AFABC1}"/>
    <cellStyle name="Normal 2 6 2 2 3 8" xfId="19716" xr:uid="{7107A9BC-7E5E-4D85-BA0A-8970CD40CB51}"/>
    <cellStyle name="Normal 2 6 2 2 3 8 2" xfId="19717" xr:uid="{07F8AC33-B91D-4116-B5DB-AC4211FF558A}"/>
    <cellStyle name="Normal 2 6 2 2 3 8 3" xfId="19718" xr:uid="{019D0C96-FAE1-4FDD-BA90-D08940149274}"/>
    <cellStyle name="Normal 2 6 2 2 3 9" xfId="19719" xr:uid="{1EF8CD59-62BB-42B2-B175-3C3D0F81F574}"/>
    <cellStyle name="Normal 2 6 2 2 4" xfId="19720" xr:uid="{2958D9FB-603F-4BA0-9C74-78237ABEDE81}"/>
    <cellStyle name="Normal 2 6 2 2 4 2" xfId="19721" xr:uid="{1993E8EC-BD29-48A1-B824-F31840958339}"/>
    <cellStyle name="Normal 2 6 2 2 4 2 2" xfId="19722" xr:uid="{8C475199-25B3-4240-9136-9BDE45AB1B5D}"/>
    <cellStyle name="Normal 2 6 2 2 4 2 2 2" xfId="19723" xr:uid="{17082791-9FC5-492E-9600-05C9E69A5CE5}"/>
    <cellStyle name="Normal 2 6 2 2 4 2 2 3" xfId="19724" xr:uid="{49F2B6D0-C50D-421D-BFC0-3480C4C73F10}"/>
    <cellStyle name="Normal 2 6 2 2 4 2 3" xfId="19725" xr:uid="{924F8928-EC4B-47FF-9E2D-E1AAF9263307}"/>
    <cellStyle name="Normal 2 6 2 2 4 2 3 2" xfId="19726" xr:uid="{9F13A15C-7290-4242-9D10-7ED548E7BFBC}"/>
    <cellStyle name="Normal 2 6 2 2 4 2 3 3" xfId="19727" xr:uid="{662822E8-9F9A-4C90-81EB-8E2854935DB3}"/>
    <cellStyle name="Normal 2 6 2 2 4 2 4" xfId="19728" xr:uid="{2E33AEE4-F14F-4C5B-881D-C51FE78E3946}"/>
    <cellStyle name="Normal 2 6 2 2 4 2 5" xfId="19729" xr:uid="{79CD3FC4-04EF-4404-BD39-842BD0A00FBC}"/>
    <cellStyle name="Normal 2 6 2 2 4 3" xfId="19730" xr:uid="{614E646D-F054-4EF5-8A83-E056A5327692}"/>
    <cellStyle name="Normal 2 6 2 2 4 3 2" xfId="19731" xr:uid="{92F2E750-F12A-4B79-A828-AF3AE76EF732}"/>
    <cellStyle name="Normal 2 6 2 2 4 3 2 2" xfId="19732" xr:uid="{89BDA323-6F16-4A5B-B028-AC8BB8DBD88C}"/>
    <cellStyle name="Normal 2 6 2 2 4 3 2 3" xfId="19733" xr:uid="{2AFCF9B6-4816-48A9-9CAD-E0AB6EF4E5A9}"/>
    <cellStyle name="Normal 2 6 2 2 4 3 3" xfId="19734" xr:uid="{3E218C79-5104-4B43-AB64-4B99942702D9}"/>
    <cellStyle name="Normal 2 6 2 2 4 3 3 2" xfId="19735" xr:uid="{8FCF730B-81E3-4252-BA47-57FBB595DE19}"/>
    <cellStyle name="Normal 2 6 2 2 4 3 3 3" xfId="19736" xr:uid="{1678A07F-78E7-4E48-9651-E17CF49C325B}"/>
    <cellStyle name="Normal 2 6 2 2 4 3 4" xfId="19737" xr:uid="{07CBA0EC-CB3D-4AD5-83E2-6FFA81A53C05}"/>
    <cellStyle name="Normal 2 6 2 2 4 3 5" xfId="19738" xr:uid="{9121929E-B6D5-4E6A-901B-248B3161B26C}"/>
    <cellStyle name="Normal 2 6 2 2 4 4" xfId="19739" xr:uid="{D9F7A067-A5F3-45C6-9D9D-1498C6B90252}"/>
    <cellStyle name="Normal 2 6 2 2 4 4 2" xfId="19740" xr:uid="{1487539F-2598-482C-AEF5-20C2ED910E95}"/>
    <cellStyle name="Normal 2 6 2 2 4 4 2 2" xfId="19741" xr:uid="{D9C4604B-62A8-4DF2-8843-02F328D0E23A}"/>
    <cellStyle name="Normal 2 6 2 2 4 4 2 3" xfId="19742" xr:uid="{2DE66438-01F2-4289-A3BD-D853F1BBB7E6}"/>
    <cellStyle name="Normal 2 6 2 2 4 4 3" xfId="19743" xr:uid="{21CB863B-BE44-4DDE-A0EA-0239D85C1AF8}"/>
    <cellStyle name="Normal 2 6 2 2 4 4 3 2" xfId="19744" xr:uid="{DCB5FCE1-BF2D-4C7A-BF99-71A4D33DEC08}"/>
    <cellStyle name="Normal 2 6 2 2 4 4 3 3" xfId="19745" xr:uid="{C94FD2B4-1793-4F47-A25B-1A19FE298315}"/>
    <cellStyle name="Normal 2 6 2 2 4 4 4" xfId="19746" xr:uid="{FEC06C78-2351-4822-A5D4-EBBE93E52E9B}"/>
    <cellStyle name="Normal 2 6 2 2 4 4 5" xfId="19747" xr:uid="{A41BC502-1187-41C3-A7B6-485F21D93CE8}"/>
    <cellStyle name="Normal 2 6 2 2 4 5" xfId="19748" xr:uid="{73E43A90-76F3-4A81-A846-5F0FD01844B4}"/>
    <cellStyle name="Normal 2 6 2 2 4 5 2" xfId="19749" xr:uid="{62F6C002-A3ED-4E5D-9F3C-3502EC84FC83}"/>
    <cellStyle name="Normal 2 6 2 2 4 5 3" xfId="19750" xr:uid="{06D1A46A-CB64-4B5C-8497-2E55E1EE58D4}"/>
    <cellStyle name="Normal 2 6 2 2 4 6" xfId="19751" xr:uid="{3F574578-109A-4ACE-9DD3-35615F8B5EA7}"/>
    <cellStyle name="Normal 2 6 2 2 4 6 2" xfId="19752" xr:uid="{DA3E8F01-FEC7-453D-AB89-6595692A97A2}"/>
    <cellStyle name="Normal 2 6 2 2 4 6 3" xfId="19753" xr:uid="{A93B4D21-1FA9-48E0-BBFB-554C668C7408}"/>
    <cellStyle name="Normal 2 6 2 2 4 7" xfId="19754" xr:uid="{26B657EC-81BD-4D0E-9CF2-BE58BDEE416A}"/>
    <cellStyle name="Normal 2 6 2 2 4 8" xfId="19755" xr:uid="{A3E58969-193F-475B-B394-F0B19CADCD47}"/>
    <cellStyle name="Normal 2 6 2 2 5" xfId="19756" xr:uid="{664C6EFE-8386-4674-B1EF-1471C20A7344}"/>
    <cellStyle name="Normal 2 6 2 2 5 2" xfId="19757" xr:uid="{8951B6AB-783F-4FE8-B5E1-27DADDC4E896}"/>
    <cellStyle name="Normal 2 6 2 2 5 2 2" xfId="19758" xr:uid="{9703A7EC-ACDA-4343-AE56-12A227DEB2A3}"/>
    <cellStyle name="Normal 2 6 2 2 5 2 3" xfId="19759" xr:uid="{03FA153C-9CEA-4D9C-890D-F0BB04C678D2}"/>
    <cellStyle name="Normal 2 6 2 2 5 3" xfId="19760" xr:uid="{813EE83E-C075-481A-B022-13C1096438B0}"/>
    <cellStyle name="Normal 2 6 2 2 5 3 2" xfId="19761" xr:uid="{9838EBA3-15D4-4A1C-A962-F923D0FEEDE5}"/>
    <cellStyle name="Normal 2 6 2 2 5 3 3" xfId="19762" xr:uid="{035837C3-BB6B-4FD2-AC59-0DB29B913CB4}"/>
    <cellStyle name="Normal 2 6 2 2 5 4" xfId="19763" xr:uid="{28E7E0AE-8F26-42F3-BA6F-7D07FAACC26F}"/>
    <cellStyle name="Normal 2 6 2 2 5 5" xfId="19764" xr:uid="{6FB8731D-673A-4821-8838-FF9F61DE0692}"/>
    <cellStyle name="Normal 2 6 2 2 6" xfId="19765" xr:uid="{954BAC1E-E676-436B-9130-1742972ABEAA}"/>
    <cellStyle name="Normal 2 6 2 2 6 2" xfId="19766" xr:uid="{66FA6711-DE44-4EA3-B7C5-1D1C00D11A2A}"/>
    <cellStyle name="Normal 2 6 2 2 6 2 2" xfId="19767" xr:uid="{D6EE6D8E-08DE-476A-B9E4-4BBD6B07CAD2}"/>
    <cellStyle name="Normal 2 6 2 2 6 2 3" xfId="19768" xr:uid="{7EF00020-923B-4831-83F9-C7115EB08F70}"/>
    <cellStyle name="Normal 2 6 2 2 6 3" xfId="19769" xr:uid="{7C78CBD5-0351-4645-A46F-BB21DA9C22F5}"/>
    <cellStyle name="Normal 2 6 2 2 6 3 2" xfId="19770" xr:uid="{0B95F24E-71C3-4D5C-9D9C-D3C59A3CD3DA}"/>
    <cellStyle name="Normal 2 6 2 2 6 3 3" xfId="19771" xr:uid="{C72BCE6F-98B2-455B-B51D-55F8F347742A}"/>
    <cellStyle name="Normal 2 6 2 2 6 4" xfId="19772" xr:uid="{EBE1DB35-65C9-4580-8B8B-A82AFB2CDDEB}"/>
    <cellStyle name="Normal 2 6 2 2 6 5" xfId="19773" xr:uid="{0463323B-E868-4601-81D3-7F1105F50C4D}"/>
    <cellStyle name="Normal 2 6 2 2 7" xfId="19774" xr:uid="{55C75041-07CF-4EF7-A6F7-20B2DD8E9C43}"/>
    <cellStyle name="Normal 2 6 2 2 7 2" xfId="19775" xr:uid="{0E6F5901-915F-44CF-9CDD-D59665F74F0F}"/>
    <cellStyle name="Normal 2 6 2 2 7 2 2" xfId="19776" xr:uid="{618B5950-A5E0-4D4D-886E-0278DAAC9008}"/>
    <cellStyle name="Normal 2 6 2 2 7 2 3" xfId="19777" xr:uid="{BD00480F-68FC-44FD-817C-A7879D8E7AB7}"/>
    <cellStyle name="Normal 2 6 2 2 7 3" xfId="19778" xr:uid="{D68809E1-316D-4867-BA0C-D9FDA787E5E4}"/>
    <cellStyle name="Normal 2 6 2 2 7 3 2" xfId="19779" xr:uid="{EB725509-2197-4A89-BFFA-0F52727B6B1E}"/>
    <cellStyle name="Normal 2 6 2 2 7 3 3" xfId="19780" xr:uid="{23532A14-E39D-4515-99BA-9E5DC20642C0}"/>
    <cellStyle name="Normal 2 6 2 2 7 4" xfId="19781" xr:uid="{5C525E99-27F0-4930-8D4A-6C7A1A6A1DA4}"/>
    <cellStyle name="Normal 2 6 2 2 7 5" xfId="19782" xr:uid="{AC413ED0-615C-4BBD-8E5D-8C05B5D3C5D8}"/>
    <cellStyle name="Normal 2 6 2 2 8" xfId="19783" xr:uid="{8F212602-339F-46DF-BE66-41518BBF1117}"/>
    <cellStyle name="Normal 2 6 2 2 8 2" xfId="19784" xr:uid="{16E2EA60-6A60-4F1D-9E6E-229EA9838383}"/>
    <cellStyle name="Normal 2 6 2 2 8 3" xfId="19785" xr:uid="{A5C26CA2-3870-418A-900B-E0A47AB3366D}"/>
    <cellStyle name="Normal 2 6 2 2 9" xfId="19786" xr:uid="{BC32C19C-8583-4ED0-9AB8-D8F1230BAC0D}"/>
    <cellStyle name="Normal 2 6 2 2 9 2" xfId="19787" xr:uid="{4EEC40B4-D51C-4D75-8BB8-209E049224D6}"/>
    <cellStyle name="Normal 2 6 2 2 9 3" xfId="19788" xr:uid="{C1138332-0FAE-47A6-A9A4-A00FC342DF51}"/>
    <cellStyle name="Normal 2 6 2 3" xfId="19789" xr:uid="{CD36D1AC-76E4-419D-B147-6AFF177FF82A}"/>
    <cellStyle name="Normal 2 6 2 3 10" xfId="19790" xr:uid="{37232686-56E4-45AD-9537-6EEFCC72FCC3}"/>
    <cellStyle name="Normal 2 6 2 3 2" xfId="19791" xr:uid="{3928EB3C-FF07-4F35-83B3-132C94485D66}"/>
    <cellStyle name="Normal 2 6 2 3 2 2" xfId="19792" xr:uid="{4F745FF5-83BC-4293-A341-5A899012FE86}"/>
    <cellStyle name="Normal 2 6 2 3 2 2 2" xfId="19793" xr:uid="{88A0DE1E-C514-4F24-BDF9-CEB506EDF6EA}"/>
    <cellStyle name="Normal 2 6 2 3 2 2 2 2" xfId="19794" xr:uid="{E34483E7-1918-4F8B-BF0E-AABC5AB7DDE1}"/>
    <cellStyle name="Normal 2 6 2 3 2 2 2 3" xfId="19795" xr:uid="{04B13A19-8CBE-4E68-A7B6-85D778861F6E}"/>
    <cellStyle name="Normal 2 6 2 3 2 2 3" xfId="19796" xr:uid="{C83D274A-686D-4D5A-90E3-FDF40E1CAB0E}"/>
    <cellStyle name="Normal 2 6 2 3 2 2 3 2" xfId="19797" xr:uid="{DBE354DE-A660-47C4-BF9A-96117A2F7B9B}"/>
    <cellStyle name="Normal 2 6 2 3 2 2 3 3" xfId="19798" xr:uid="{127A9E4A-D9D4-401C-961D-26E5F1D7AFF1}"/>
    <cellStyle name="Normal 2 6 2 3 2 2 4" xfId="19799" xr:uid="{6EDEAC3E-F0BF-4659-9D42-FB511B513393}"/>
    <cellStyle name="Normal 2 6 2 3 2 2 5" xfId="19800" xr:uid="{2F94769C-1447-47D1-AB05-DE8D096B9F43}"/>
    <cellStyle name="Normal 2 6 2 3 2 3" xfId="19801" xr:uid="{9B5210C6-35D5-48CA-A916-7019B9A40C9A}"/>
    <cellStyle name="Normal 2 6 2 3 2 3 2" xfId="19802" xr:uid="{A203FFF2-8C2B-40CD-9E7C-2663109B6C65}"/>
    <cellStyle name="Normal 2 6 2 3 2 3 2 2" xfId="19803" xr:uid="{A5BFCDF0-180F-483A-9EF1-58D6A01D7BE7}"/>
    <cellStyle name="Normal 2 6 2 3 2 3 2 3" xfId="19804" xr:uid="{5CB48653-E3A0-42E2-A036-C65B0286CBD7}"/>
    <cellStyle name="Normal 2 6 2 3 2 3 3" xfId="19805" xr:uid="{40FAE9B2-8933-48F8-B325-43B1A7376F06}"/>
    <cellStyle name="Normal 2 6 2 3 2 3 3 2" xfId="19806" xr:uid="{2C90C96A-AE8D-4BFF-893D-66BE4060027C}"/>
    <cellStyle name="Normal 2 6 2 3 2 3 3 3" xfId="19807" xr:uid="{5F15E593-F2B1-4ACF-B060-2A767684580B}"/>
    <cellStyle name="Normal 2 6 2 3 2 3 4" xfId="19808" xr:uid="{EF0F47FB-EEC5-46B3-AAB1-392BCC147765}"/>
    <cellStyle name="Normal 2 6 2 3 2 3 5" xfId="19809" xr:uid="{0140D551-1247-4D48-AF3A-C4AAAF11880A}"/>
    <cellStyle name="Normal 2 6 2 3 2 4" xfId="19810" xr:uid="{D1B0698A-AFCD-4CE9-87FB-E8F396EA512B}"/>
    <cellStyle name="Normal 2 6 2 3 2 4 2" xfId="19811" xr:uid="{4BB19B16-3FD9-4DE9-B91A-52EC313923D1}"/>
    <cellStyle name="Normal 2 6 2 3 2 4 2 2" xfId="19812" xr:uid="{2D0A229D-6593-4EC6-804C-0951FFCF8C8B}"/>
    <cellStyle name="Normal 2 6 2 3 2 4 2 3" xfId="19813" xr:uid="{5E87A189-CC00-4E54-BBBB-EE55DF3F86F0}"/>
    <cellStyle name="Normal 2 6 2 3 2 4 3" xfId="19814" xr:uid="{3DDD84F0-68C5-494F-ADBD-9B2A028AEEA0}"/>
    <cellStyle name="Normal 2 6 2 3 2 4 3 2" xfId="19815" xr:uid="{C1483A79-ACA6-400B-B729-BCC6BCFFC08C}"/>
    <cellStyle name="Normal 2 6 2 3 2 4 3 3" xfId="19816" xr:uid="{3AA180D7-A3DD-494E-8173-96BE7DB19FE2}"/>
    <cellStyle name="Normal 2 6 2 3 2 4 4" xfId="19817" xr:uid="{49297E77-3033-4D7B-BFF4-912F776E64A1}"/>
    <cellStyle name="Normal 2 6 2 3 2 4 5" xfId="19818" xr:uid="{8AB1D5E7-5542-4C19-ABDA-16610F865D68}"/>
    <cellStyle name="Normal 2 6 2 3 2 5" xfId="19819" xr:uid="{E2B244D5-6176-4629-9C7E-F991A8DC1EB5}"/>
    <cellStyle name="Normal 2 6 2 3 2 5 2" xfId="19820" xr:uid="{D6428710-3815-42E1-9F82-77E6E067D632}"/>
    <cellStyle name="Normal 2 6 2 3 2 5 3" xfId="19821" xr:uid="{9C63EB56-CADC-4B19-81BE-5BA742821BC4}"/>
    <cellStyle name="Normal 2 6 2 3 2 6" xfId="19822" xr:uid="{07D77827-25E4-4B9D-B251-309DFB63F5E4}"/>
    <cellStyle name="Normal 2 6 2 3 2 6 2" xfId="19823" xr:uid="{83746411-B596-479E-B2B7-7ABEB31E8BA7}"/>
    <cellStyle name="Normal 2 6 2 3 2 6 3" xfId="19824" xr:uid="{65D3AA3F-B246-49E1-825C-5FDEB3DFC9EC}"/>
    <cellStyle name="Normal 2 6 2 3 2 7" xfId="19825" xr:uid="{23F16E12-2384-4975-8D6E-26B7BE7F0681}"/>
    <cellStyle name="Normal 2 6 2 3 2 8" xfId="19826" xr:uid="{94109A88-C7F2-4E17-8EF1-C6DDFF61CA90}"/>
    <cellStyle name="Normal 2 6 2 3 3" xfId="19827" xr:uid="{201A4A59-8FFC-4E1C-AE88-032FF70FE20E}"/>
    <cellStyle name="Normal 2 6 2 3 3 2" xfId="19828" xr:uid="{42F79C12-3362-4767-BF3E-4CA39A6D797A}"/>
    <cellStyle name="Normal 2 6 2 3 3 2 2" xfId="19829" xr:uid="{992CB920-6602-4DE9-A94A-4C0CF3A1D8C5}"/>
    <cellStyle name="Normal 2 6 2 3 3 2 3" xfId="19830" xr:uid="{82F7D5FE-62A4-42BA-93BE-FBF0AB31DE59}"/>
    <cellStyle name="Normal 2 6 2 3 3 3" xfId="19831" xr:uid="{875195F3-180E-425C-B7B6-A554114E0CA6}"/>
    <cellStyle name="Normal 2 6 2 3 3 3 2" xfId="19832" xr:uid="{B9AE6501-4B1B-4799-90C0-EC162F1BAE2A}"/>
    <cellStyle name="Normal 2 6 2 3 3 3 3" xfId="19833" xr:uid="{5E482314-C0E8-4473-B835-06D790AD9389}"/>
    <cellStyle name="Normal 2 6 2 3 3 4" xfId="19834" xr:uid="{C4BF8CEE-2C37-4199-B7F8-542387B8AC41}"/>
    <cellStyle name="Normal 2 6 2 3 3 5" xfId="19835" xr:uid="{8F958C7E-F3B0-4A44-A4CE-617881DE4B81}"/>
    <cellStyle name="Normal 2 6 2 3 4" xfId="19836" xr:uid="{47FE3A8A-0B1B-4FBC-BF01-9FB222274E09}"/>
    <cellStyle name="Normal 2 6 2 3 4 2" xfId="19837" xr:uid="{395E0DA8-7702-4A9E-B09E-9FB4F0157B9D}"/>
    <cellStyle name="Normal 2 6 2 3 4 2 2" xfId="19838" xr:uid="{F57A5AEB-84C3-4755-9F61-6E6E19C64C04}"/>
    <cellStyle name="Normal 2 6 2 3 4 2 3" xfId="19839" xr:uid="{5565BC68-C280-4C42-9FD1-B570C5125EE3}"/>
    <cellStyle name="Normal 2 6 2 3 4 3" xfId="19840" xr:uid="{4125CD3B-8777-49F4-A177-08562F450D23}"/>
    <cellStyle name="Normal 2 6 2 3 4 3 2" xfId="19841" xr:uid="{2ACD0B7A-9971-4F7E-9EC7-B9F06D8F3723}"/>
    <cellStyle name="Normal 2 6 2 3 4 3 3" xfId="19842" xr:uid="{4C4B61BA-F201-4F3B-8A23-69EA765ED9E9}"/>
    <cellStyle name="Normal 2 6 2 3 4 4" xfId="19843" xr:uid="{C128AC73-0152-4864-A51E-76AA27B3D258}"/>
    <cellStyle name="Normal 2 6 2 3 4 5" xfId="19844" xr:uid="{529C357B-D499-4DDA-B6AE-457EE3581E53}"/>
    <cellStyle name="Normal 2 6 2 3 5" xfId="19845" xr:uid="{17D0C961-C3D9-402A-8BCE-51C573172C85}"/>
    <cellStyle name="Normal 2 6 2 3 5 2" xfId="19846" xr:uid="{57C5FE99-9D8F-4FF7-A743-0723F59DD015}"/>
    <cellStyle name="Normal 2 6 2 3 5 2 2" xfId="19847" xr:uid="{1C69F5C6-A814-4CDC-ADC8-64C3B6E363A7}"/>
    <cellStyle name="Normal 2 6 2 3 5 2 3" xfId="19848" xr:uid="{DCA2017B-A26F-4272-93F8-676B02EFA8DF}"/>
    <cellStyle name="Normal 2 6 2 3 5 3" xfId="19849" xr:uid="{291C3092-0927-4B70-840B-990DCFDBF8A3}"/>
    <cellStyle name="Normal 2 6 2 3 5 3 2" xfId="19850" xr:uid="{EE8BFE06-0C0D-4BBE-9B7D-28E320DCFBC2}"/>
    <cellStyle name="Normal 2 6 2 3 5 3 3" xfId="19851" xr:uid="{CD08D252-90F3-4A01-A7CF-2427C58823C9}"/>
    <cellStyle name="Normal 2 6 2 3 5 4" xfId="19852" xr:uid="{BE5DEFAE-99A0-4972-9325-E61409941C67}"/>
    <cellStyle name="Normal 2 6 2 3 5 5" xfId="19853" xr:uid="{7DD638EB-2C96-4D07-8975-DB325531A9FE}"/>
    <cellStyle name="Normal 2 6 2 3 6" xfId="19854" xr:uid="{C8E2FE01-ACEC-4BD7-BE4E-AD764C0CD527}"/>
    <cellStyle name="Normal 2 6 2 3 6 2" xfId="19855" xr:uid="{71B76FE5-6B4B-45D0-ADF9-07BE7AA2B787}"/>
    <cellStyle name="Normal 2 6 2 3 6 3" xfId="19856" xr:uid="{61886A1D-F5CA-49BC-8FE3-8408B0400867}"/>
    <cellStyle name="Normal 2 6 2 3 7" xfId="19857" xr:uid="{E35C3E0E-CE79-4734-894B-DF461D3C2DAC}"/>
    <cellStyle name="Normal 2 6 2 3 7 2" xfId="19858" xr:uid="{F043F93C-E617-4A0E-9696-84F4F6A073B0}"/>
    <cellStyle name="Normal 2 6 2 3 7 3" xfId="19859" xr:uid="{FE9393F7-C121-4F4F-8882-908AD6DC63E9}"/>
    <cellStyle name="Normal 2 6 2 3 8" xfId="19860" xr:uid="{7C036DEB-0953-46B4-B03F-F100FF6E628D}"/>
    <cellStyle name="Normal 2 6 2 3 8 2" xfId="19861" xr:uid="{9B229698-3575-4F40-87D9-BF228FE9AF6D}"/>
    <cellStyle name="Normal 2 6 2 3 8 3" xfId="19862" xr:uid="{E85A23FE-8755-42E5-8485-C7F2E522243D}"/>
    <cellStyle name="Normal 2 6 2 3 9" xfId="19863" xr:uid="{FF01EFE6-B05C-4B6F-8339-9B3B83A41B70}"/>
    <cellStyle name="Normal 2 6 2 4" xfId="19864" xr:uid="{BCE40D68-9EC4-4941-8369-FF53879EC04B}"/>
    <cellStyle name="Normal 2 6 2 4 10" xfId="19865" xr:uid="{5A2B8996-D00B-476B-98CA-3EC5F2609C21}"/>
    <cellStyle name="Normal 2 6 2 4 2" xfId="19866" xr:uid="{FF7F0110-49B6-47B1-963E-B1BE7160AF75}"/>
    <cellStyle name="Normal 2 6 2 4 2 2" xfId="19867" xr:uid="{6DFD288A-53DA-47C8-8B45-ED6CEABB3708}"/>
    <cellStyle name="Normal 2 6 2 4 2 2 2" xfId="19868" xr:uid="{8FAE6529-FD8B-4FE9-A09E-26FA03933C2A}"/>
    <cellStyle name="Normal 2 6 2 4 2 2 2 2" xfId="19869" xr:uid="{3E184CBA-1D0E-4606-A15D-8980787D6BAE}"/>
    <cellStyle name="Normal 2 6 2 4 2 2 2 3" xfId="19870" xr:uid="{9AEB324F-AB49-4AAA-875E-2E1D8E39B1BF}"/>
    <cellStyle name="Normal 2 6 2 4 2 2 3" xfId="19871" xr:uid="{556BCEF2-08A4-486C-94D8-FB3617CDC6D8}"/>
    <cellStyle name="Normal 2 6 2 4 2 2 3 2" xfId="19872" xr:uid="{45E0A382-02E9-486D-8CFF-84591EDD5AEF}"/>
    <cellStyle name="Normal 2 6 2 4 2 2 3 3" xfId="19873" xr:uid="{38420C70-4428-4CF2-B6FC-7F2279F994CB}"/>
    <cellStyle name="Normal 2 6 2 4 2 2 4" xfId="19874" xr:uid="{22895CBA-9D97-41A1-9BC2-2DE601762EF3}"/>
    <cellStyle name="Normal 2 6 2 4 2 2 5" xfId="19875" xr:uid="{9C25D2DA-4B35-4E9E-8D77-C0763A1DDE40}"/>
    <cellStyle name="Normal 2 6 2 4 2 3" xfId="19876" xr:uid="{E9948753-AD39-48F2-B4CB-3AD073EE3124}"/>
    <cellStyle name="Normal 2 6 2 4 2 3 2" xfId="19877" xr:uid="{68F87ECA-51B0-448A-B596-E7232A8FEB62}"/>
    <cellStyle name="Normal 2 6 2 4 2 3 2 2" xfId="19878" xr:uid="{9D1A56A0-9DFB-45B3-9263-437F491049D1}"/>
    <cellStyle name="Normal 2 6 2 4 2 3 2 3" xfId="19879" xr:uid="{D18C743D-926F-4B56-BFE3-27AE9E49820A}"/>
    <cellStyle name="Normal 2 6 2 4 2 3 3" xfId="19880" xr:uid="{E55CF3C0-7CE5-4738-9108-9E82ED0D1B4D}"/>
    <cellStyle name="Normal 2 6 2 4 2 3 3 2" xfId="19881" xr:uid="{54B9BDE1-D4F3-49E8-9766-AFE717726030}"/>
    <cellStyle name="Normal 2 6 2 4 2 3 3 3" xfId="19882" xr:uid="{B9AAD47F-8EDD-40E3-87AF-F7CB27D317AB}"/>
    <cellStyle name="Normal 2 6 2 4 2 3 4" xfId="19883" xr:uid="{500738CE-383E-4DF9-8185-D25E577A7FF1}"/>
    <cellStyle name="Normal 2 6 2 4 2 3 5" xfId="19884" xr:uid="{933A6D29-6BE3-47B8-BB23-9FD5759FEA3E}"/>
    <cellStyle name="Normal 2 6 2 4 2 4" xfId="19885" xr:uid="{846C9C54-A008-4B6C-B9AA-BC35E96AE5F2}"/>
    <cellStyle name="Normal 2 6 2 4 2 4 2" xfId="19886" xr:uid="{5F811772-BE9D-49F6-9D6D-BF126232CE29}"/>
    <cellStyle name="Normal 2 6 2 4 2 4 2 2" xfId="19887" xr:uid="{C84B0E53-4EF0-4936-BFC1-BFC1E5A8EC30}"/>
    <cellStyle name="Normal 2 6 2 4 2 4 2 3" xfId="19888" xr:uid="{0EAF014B-4AEC-4010-A8B3-DFC22743AFDE}"/>
    <cellStyle name="Normal 2 6 2 4 2 4 3" xfId="19889" xr:uid="{F59B2B08-A379-4299-8753-A199D22D50D9}"/>
    <cellStyle name="Normal 2 6 2 4 2 4 3 2" xfId="19890" xr:uid="{26F377AA-DF87-492A-8001-D4E0FFD0CD04}"/>
    <cellStyle name="Normal 2 6 2 4 2 4 3 3" xfId="19891" xr:uid="{8E563F23-AD75-4BED-AF8C-1F8493A76BB3}"/>
    <cellStyle name="Normal 2 6 2 4 2 4 4" xfId="19892" xr:uid="{548F59A3-DB56-46E0-9395-A83A5441831B}"/>
    <cellStyle name="Normal 2 6 2 4 2 4 5" xfId="19893" xr:uid="{3DD078DE-757B-4F6A-BED8-AC1428B6FBDC}"/>
    <cellStyle name="Normal 2 6 2 4 2 5" xfId="19894" xr:uid="{D7D51F2E-643C-4FEF-9E09-CE31C53A4753}"/>
    <cellStyle name="Normal 2 6 2 4 2 5 2" xfId="19895" xr:uid="{C68B6BD2-96CD-4AC2-94BE-65D7F095AC95}"/>
    <cellStyle name="Normal 2 6 2 4 2 5 3" xfId="19896" xr:uid="{3AE753EE-F6DF-465D-BB29-BB14069ECB22}"/>
    <cellStyle name="Normal 2 6 2 4 2 6" xfId="19897" xr:uid="{023655D1-C506-4631-9AD3-7E1B28F1ABD3}"/>
    <cellStyle name="Normal 2 6 2 4 2 6 2" xfId="19898" xr:uid="{AA51A08F-40D9-40E0-ACBB-F7EE0721FD35}"/>
    <cellStyle name="Normal 2 6 2 4 2 6 3" xfId="19899" xr:uid="{25A9E29C-FDFE-415B-9CC1-46473358ED66}"/>
    <cellStyle name="Normal 2 6 2 4 2 7" xfId="19900" xr:uid="{25D45E9E-AA60-4978-A333-934ED594C70C}"/>
    <cellStyle name="Normal 2 6 2 4 2 8" xfId="19901" xr:uid="{45812C83-4C5D-4722-9791-3066B2CAFD05}"/>
    <cellStyle name="Normal 2 6 2 4 3" xfId="19902" xr:uid="{5030C6B4-C467-4164-8188-CE9825F873A1}"/>
    <cellStyle name="Normal 2 6 2 4 3 2" xfId="19903" xr:uid="{F9808E44-F844-4A64-9D84-918DD40DFD69}"/>
    <cellStyle name="Normal 2 6 2 4 3 2 2" xfId="19904" xr:uid="{05C25415-632B-445B-8AE4-1BF570ED4FB1}"/>
    <cellStyle name="Normal 2 6 2 4 3 2 3" xfId="19905" xr:uid="{84C1263B-8627-47F6-A586-A4AF86719BE5}"/>
    <cellStyle name="Normal 2 6 2 4 3 3" xfId="19906" xr:uid="{5F6B89A5-B404-4E0B-A1E9-02295624188C}"/>
    <cellStyle name="Normal 2 6 2 4 3 3 2" xfId="19907" xr:uid="{D2943E6B-E84A-4A3C-8C4A-7EA1DA2C0295}"/>
    <cellStyle name="Normal 2 6 2 4 3 3 3" xfId="19908" xr:uid="{4ABB0F77-15BE-4F98-A7CF-E8BD4E647AC2}"/>
    <cellStyle name="Normal 2 6 2 4 3 4" xfId="19909" xr:uid="{BA4AFA7F-9343-47E8-AB71-FCE218BB6A70}"/>
    <cellStyle name="Normal 2 6 2 4 3 5" xfId="19910" xr:uid="{E85CE248-96FA-4AB2-BDDA-0A4E9D956252}"/>
    <cellStyle name="Normal 2 6 2 4 4" xfId="19911" xr:uid="{0C6D06C9-04FC-49D5-AA65-51013E53E50E}"/>
    <cellStyle name="Normal 2 6 2 4 4 2" xfId="19912" xr:uid="{F3B3D890-9CFD-4AFC-885C-144C7FC4EAFD}"/>
    <cellStyle name="Normal 2 6 2 4 4 2 2" xfId="19913" xr:uid="{436FBD2C-5B44-4FA8-87CD-078A6D98BC06}"/>
    <cellStyle name="Normal 2 6 2 4 4 2 3" xfId="19914" xr:uid="{0A85E8B4-E39C-4633-8130-EFF128F439A3}"/>
    <cellStyle name="Normal 2 6 2 4 4 3" xfId="19915" xr:uid="{AEA02DF6-6247-4B25-930F-EB97BEFE7DFD}"/>
    <cellStyle name="Normal 2 6 2 4 4 3 2" xfId="19916" xr:uid="{D0C1484B-BD32-4F0A-B22F-3B5B13E242EA}"/>
    <cellStyle name="Normal 2 6 2 4 4 3 3" xfId="19917" xr:uid="{D3670D33-F4A6-4A2E-A42A-26E3B05715B3}"/>
    <cellStyle name="Normal 2 6 2 4 4 4" xfId="19918" xr:uid="{DB3DC571-44BC-4B7E-BBAF-C5688ABBBA34}"/>
    <cellStyle name="Normal 2 6 2 4 4 5" xfId="19919" xr:uid="{88EAAA10-81FB-4520-BB90-0470F458865E}"/>
    <cellStyle name="Normal 2 6 2 4 5" xfId="19920" xr:uid="{3A6D9CA7-27E3-4EE0-A224-D9818E5A2E9F}"/>
    <cellStyle name="Normal 2 6 2 4 5 2" xfId="19921" xr:uid="{12C3F0FB-283F-4F1E-A88B-F5910DFDB938}"/>
    <cellStyle name="Normal 2 6 2 4 5 2 2" xfId="19922" xr:uid="{C5F3BA62-D60E-495A-8B41-B7D5F83B8B30}"/>
    <cellStyle name="Normal 2 6 2 4 5 2 3" xfId="19923" xr:uid="{31A33BA6-4CC8-4433-A3AD-3F0E515614E4}"/>
    <cellStyle name="Normal 2 6 2 4 5 3" xfId="19924" xr:uid="{B594D859-1214-4E3F-AEF3-B182E4F69C99}"/>
    <cellStyle name="Normal 2 6 2 4 5 3 2" xfId="19925" xr:uid="{9AD14AA3-D9AF-4F82-93E6-E882B9F6AAA0}"/>
    <cellStyle name="Normal 2 6 2 4 5 3 3" xfId="19926" xr:uid="{69E6917C-AA49-4427-8519-F9DEAA7D11B1}"/>
    <cellStyle name="Normal 2 6 2 4 5 4" xfId="19927" xr:uid="{56AAFDA4-CF45-4110-9885-5A7504BC1164}"/>
    <cellStyle name="Normal 2 6 2 4 5 5" xfId="19928" xr:uid="{8B30C633-F697-4A5F-9D1C-9060D9D7105E}"/>
    <cellStyle name="Normal 2 6 2 4 6" xfId="19929" xr:uid="{B52F1F99-65FF-49F0-8148-57FC674A34BE}"/>
    <cellStyle name="Normal 2 6 2 4 6 2" xfId="19930" xr:uid="{A3A9B434-6FFA-4FA6-962D-F1C621CA90E1}"/>
    <cellStyle name="Normal 2 6 2 4 6 3" xfId="19931" xr:uid="{CDDB9F37-C1E4-4E68-BB87-63A78CC7C5BD}"/>
    <cellStyle name="Normal 2 6 2 4 7" xfId="19932" xr:uid="{4D129A5D-AFA8-4FBB-BEF3-E3E7DE42323B}"/>
    <cellStyle name="Normal 2 6 2 4 7 2" xfId="19933" xr:uid="{60DCCC45-A136-4B29-8C25-BA8186F261AC}"/>
    <cellStyle name="Normal 2 6 2 4 7 3" xfId="19934" xr:uid="{460291C4-DC90-46F8-80C9-29114A310F3D}"/>
    <cellStyle name="Normal 2 6 2 4 8" xfId="19935" xr:uid="{DEF5E21F-6C97-4DE9-8D47-CA534B3D2F4B}"/>
    <cellStyle name="Normal 2 6 2 4 8 2" xfId="19936" xr:uid="{BC59F8F9-429E-460A-BCDD-EF9EC214E16F}"/>
    <cellStyle name="Normal 2 6 2 4 8 3" xfId="19937" xr:uid="{64792F2E-DEE3-40A7-A523-45E490D5AB21}"/>
    <cellStyle name="Normal 2 6 2 4 9" xfId="19938" xr:uid="{0C9FF754-8FFB-48C0-A2FB-7351F667FF8C}"/>
    <cellStyle name="Normal 2 6 2 5" xfId="19939" xr:uid="{3316887F-3477-4C42-96B3-FA7707C22EF3}"/>
    <cellStyle name="Normal 2 6 2 5 2" xfId="19940" xr:uid="{E1C48D2B-A87A-49B9-AD8D-E0C8F955664E}"/>
    <cellStyle name="Normal 2 6 2 5 2 2" xfId="19941" xr:uid="{D149873D-7404-4A48-8A9D-E15EBA60912F}"/>
    <cellStyle name="Normal 2 6 2 5 2 2 2" xfId="19942" xr:uid="{EFD11551-ED21-40E4-A9ED-C35DD48AE87C}"/>
    <cellStyle name="Normal 2 6 2 5 2 2 3" xfId="19943" xr:uid="{6A0FEACF-5690-4A91-BD25-F886D9592A63}"/>
    <cellStyle name="Normal 2 6 2 5 2 3" xfId="19944" xr:uid="{AA44D19C-A1F1-4C90-96CC-1E96BC8DB034}"/>
    <cellStyle name="Normal 2 6 2 5 2 3 2" xfId="19945" xr:uid="{6236627F-27F7-4CD9-9CC8-28849C8E65D1}"/>
    <cellStyle name="Normal 2 6 2 5 2 3 3" xfId="19946" xr:uid="{68D4FF53-E799-4AA9-BC62-6BF22BE962CB}"/>
    <cellStyle name="Normal 2 6 2 5 2 4" xfId="19947" xr:uid="{1910FC75-C9BC-4A4C-9AEB-60DFD2D5E760}"/>
    <cellStyle name="Normal 2 6 2 5 2 5" xfId="19948" xr:uid="{4F5CDFD1-BACF-41CA-8013-3D87B20213DF}"/>
    <cellStyle name="Normal 2 6 2 5 3" xfId="19949" xr:uid="{F2DABC89-3AF6-4617-9BA7-7B09A8F2F4BB}"/>
    <cellStyle name="Normal 2 6 2 5 3 2" xfId="19950" xr:uid="{365396B3-E42B-486D-8EC8-9AB69019F87D}"/>
    <cellStyle name="Normal 2 6 2 5 3 2 2" xfId="19951" xr:uid="{849D8A7A-4D58-4B77-8D94-3AFFDD17D8C5}"/>
    <cellStyle name="Normal 2 6 2 5 3 2 3" xfId="19952" xr:uid="{A1627DD6-844F-4161-A8B8-0F478D6C78D8}"/>
    <cellStyle name="Normal 2 6 2 5 3 3" xfId="19953" xr:uid="{45EA9D02-0300-49B6-BB50-7A62DD375936}"/>
    <cellStyle name="Normal 2 6 2 5 3 3 2" xfId="19954" xr:uid="{5E388822-5BF6-47A2-BDBD-7A3A2116E209}"/>
    <cellStyle name="Normal 2 6 2 5 3 3 3" xfId="19955" xr:uid="{990A91AC-8224-43C1-BB3A-F5CA011F4F56}"/>
    <cellStyle name="Normal 2 6 2 5 3 4" xfId="19956" xr:uid="{0E0820C9-99F7-4AAE-B39E-721087E942A6}"/>
    <cellStyle name="Normal 2 6 2 5 3 5" xfId="19957" xr:uid="{901DCD71-E5E9-453B-92BE-631877620A77}"/>
    <cellStyle name="Normal 2 6 2 5 4" xfId="19958" xr:uid="{687AADCD-E49A-43B5-AC8C-692B1ED0D9A1}"/>
    <cellStyle name="Normal 2 6 2 5 4 2" xfId="19959" xr:uid="{12C82D1F-D255-439E-9F58-2356253559FA}"/>
    <cellStyle name="Normal 2 6 2 5 4 2 2" xfId="19960" xr:uid="{6A22B81C-8A88-498B-A137-F5C92B387BE1}"/>
    <cellStyle name="Normal 2 6 2 5 4 2 3" xfId="19961" xr:uid="{953485C1-C33A-4762-A8A0-D5DEA50EA680}"/>
    <cellStyle name="Normal 2 6 2 5 4 3" xfId="19962" xr:uid="{4141BF1A-ED5E-4DA8-8A03-A0D7E9512F61}"/>
    <cellStyle name="Normal 2 6 2 5 4 3 2" xfId="19963" xr:uid="{33AF8677-421E-459A-9BC6-01BEF66D61B2}"/>
    <cellStyle name="Normal 2 6 2 5 4 3 3" xfId="19964" xr:uid="{90CB4462-D37F-4026-9F7D-6528DB031AF0}"/>
    <cellStyle name="Normal 2 6 2 5 4 4" xfId="19965" xr:uid="{F4E82C07-6061-4CB7-B5D0-F5F57C385EF9}"/>
    <cellStyle name="Normal 2 6 2 5 4 5" xfId="19966" xr:uid="{B6BFCC9F-C54E-4034-9AC0-E959FF224293}"/>
    <cellStyle name="Normal 2 6 2 5 5" xfId="19967" xr:uid="{F25DA52B-9E06-4A53-97C7-53DAFA1F2679}"/>
    <cellStyle name="Normal 2 6 2 5 5 2" xfId="19968" xr:uid="{D9FCBB28-D674-4B68-B106-87D20CD6A839}"/>
    <cellStyle name="Normal 2 6 2 5 5 3" xfId="19969" xr:uid="{DE47C22D-BA42-48B2-8196-C8846ECD98A9}"/>
    <cellStyle name="Normal 2 6 2 5 6" xfId="19970" xr:uid="{2011FF33-A378-4108-906B-318FD723C012}"/>
    <cellStyle name="Normal 2 6 2 5 6 2" xfId="19971" xr:uid="{062266B3-0DA0-4EA3-B087-5CE1A59FAF0E}"/>
    <cellStyle name="Normal 2 6 2 5 6 3" xfId="19972" xr:uid="{3B12CFA8-F975-4472-A710-C9981B031D0E}"/>
    <cellStyle name="Normal 2 6 2 5 7" xfId="19973" xr:uid="{7D725007-CD71-4A88-A0FF-B9D143890C62}"/>
    <cellStyle name="Normal 2 6 2 5 8" xfId="19974" xr:uid="{E1E3E9E5-77E6-41C6-BBEB-7F74D86AC65E}"/>
    <cellStyle name="Normal 2 6 2 6" xfId="19975" xr:uid="{5009B833-A900-4F55-BA2F-98E7F917A526}"/>
    <cellStyle name="Normal 2 6 2 6 2" xfId="19976" xr:uid="{3A2F9CAF-B630-4102-96E9-C37C410CD084}"/>
    <cellStyle name="Normal 2 6 2 6 2 2" xfId="19977" xr:uid="{0D1BD846-92A9-4A77-ACA9-CEF844C8D871}"/>
    <cellStyle name="Normal 2 6 2 6 2 3" xfId="19978" xr:uid="{A1E3997B-AA3E-448B-BA77-24EEE40E4D9F}"/>
    <cellStyle name="Normal 2 6 2 6 3" xfId="19979" xr:uid="{E6227F11-FE1C-4845-A3EF-B17358CE5AD6}"/>
    <cellStyle name="Normal 2 6 2 6 3 2" xfId="19980" xr:uid="{785158B8-BC86-4EC8-8D61-1C71A42AB26E}"/>
    <cellStyle name="Normal 2 6 2 6 3 3" xfId="19981" xr:uid="{C7FA08F2-02F8-4568-8C0B-EDDFC205AE89}"/>
    <cellStyle name="Normal 2 6 2 6 4" xfId="19982" xr:uid="{FC77AAA0-899D-419B-88AB-233EF54B8BF2}"/>
    <cellStyle name="Normal 2 6 2 6 5" xfId="19983" xr:uid="{EED04972-F9B8-4602-AC7D-8A687EFC9215}"/>
    <cellStyle name="Normal 2 6 2 7" xfId="19984" xr:uid="{53E7619C-013E-44AC-BB35-DD6AB170318E}"/>
    <cellStyle name="Normal 2 6 2 7 2" xfId="19985" xr:uid="{18191240-E225-4C71-813A-750C0D007C30}"/>
    <cellStyle name="Normal 2 6 2 7 2 2" xfId="19986" xr:uid="{244115E3-2812-45D9-88B4-D49C2C2DD0F4}"/>
    <cellStyle name="Normal 2 6 2 7 2 3" xfId="19987" xr:uid="{5ECAD3AE-9DD3-4D93-9334-2004835F2231}"/>
    <cellStyle name="Normal 2 6 2 7 3" xfId="19988" xr:uid="{59660436-06BA-4A46-9048-4F5CF8F3A8B4}"/>
    <cellStyle name="Normal 2 6 2 7 3 2" xfId="19989" xr:uid="{4F48F14F-E981-4F03-8CEA-26225E884085}"/>
    <cellStyle name="Normal 2 6 2 7 3 3" xfId="19990" xr:uid="{CAE349BB-E577-4B65-837C-96CE64EF0A69}"/>
    <cellStyle name="Normal 2 6 2 7 4" xfId="19991" xr:uid="{CAC3F82C-F92C-4115-B7F6-0053A4ECE6C1}"/>
    <cellStyle name="Normal 2 6 2 7 5" xfId="19992" xr:uid="{B0F817EC-FB1D-4927-9E3F-FDB98C0BF850}"/>
    <cellStyle name="Normal 2 6 2 8" xfId="19993" xr:uid="{1B81CE7D-93C8-4A79-94A8-A8B1346F6228}"/>
    <cellStyle name="Normal 2 6 2 8 2" xfId="19994" xr:uid="{D01F4F3E-92AE-421F-8D23-32C72C4B634E}"/>
    <cellStyle name="Normal 2 6 2 8 2 2" xfId="19995" xr:uid="{7C02554D-C5F2-41BD-8194-812FB2B88875}"/>
    <cellStyle name="Normal 2 6 2 8 2 3" xfId="19996" xr:uid="{2E90F291-DEC5-4EC1-A95B-6A5C2A19CAA6}"/>
    <cellStyle name="Normal 2 6 2 8 3" xfId="19997" xr:uid="{55F8E16E-A20B-43BC-9BF0-FF67DF896CC8}"/>
    <cellStyle name="Normal 2 6 2 8 3 2" xfId="19998" xr:uid="{7C2C4120-9660-4DFF-904E-D2B186456594}"/>
    <cellStyle name="Normal 2 6 2 8 3 3" xfId="19999" xr:uid="{F32BE5B0-E0D1-4485-A226-042827C76674}"/>
    <cellStyle name="Normal 2 6 2 8 4" xfId="20000" xr:uid="{9DA2F295-6E1B-4F7D-A4C7-8E4297D9475A}"/>
    <cellStyle name="Normal 2 6 2 8 5" xfId="20001" xr:uid="{AA245C03-93BF-4D0A-B1BE-3AD899F8118A}"/>
    <cellStyle name="Normal 2 6 2 9" xfId="20002" xr:uid="{50E22FAC-142D-464C-940F-6553F9A1EAAB}"/>
    <cellStyle name="Normal 2 6 2 9 2" xfId="20003" xr:uid="{00A6783C-81A7-4427-9861-1E36A842D1D0}"/>
    <cellStyle name="Normal 2 6 2 9 3" xfId="20004" xr:uid="{70AF546B-80AA-4DF0-B0C5-EE240ED697D5}"/>
    <cellStyle name="Normal 2 6 3" xfId="20005" xr:uid="{6FDF8D0C-D5F8-4B45-BB44-BB44C3445636}"/>
    <cellStyle name="Normal 2 6 3 10" xfId="20006" xr:uid="{1745E3B7-D58F-463D-80F7-F6AA45ECC37E}"/>
    <cellStyle name="Normal 2 6 3 10 2" xfId="20007" xr:uid="{6185D536-93B2-442A-82FF-7226DEC1DAB9}"/>
    <cellStyle name="Normal 2 6 3 10 3" xfId="20008" xr:uid="{7E1D0449-3411-4356-BCE5-F51FE9B7D274}"/>
    <cellStyle name="Normal 2 6 3 11" xfId="20009" xr:uid="{C446FBEB-A00D-43CA-8347-380015D4E27D}"/>
    <cellStyle name="Normal 2 6 3 12" xfId="20010" xr:uid="{9D4C363B-DB9D-4DCF-BC37-E05803114449}"/>
    <cellStyle name="Normal 2 6 3 2" xfId="20011" xr:uid="{8B8693D2-14A1-4F05-BEE6-1593FB2E957A}"/>
    <cellStyle name="Normal 2 6 3 2 10" xfId="20012" xr:uid="{4D55471F-1D07-4D3C-A0C5-6723856A51D0}"/>
    <cellStyle name="Normal 2 6 3 2 2" xfId="20013" xr:uid="{08EE49C4-871B-4B13-896A-B077A54385D2}"/>
    <cellStyle name="Normal 2 6 3 2 2 2" xfId="20014" xr:uid="{957FCFC1-2242-4837-AB9D-2B86EF43BB8F}"/>
    <cellStyle name="Normal 2 6 3 2 2 2 2" xfId="20015" xr:uid="{DCF87C60-B4A0-45E1-BB41-BB2E595365BA}"/>
    <cellStyle name="Normal 2 6 3 2 2 2 2 2" xfId="20016" xr:uid="{6E5DF87A-791D-479D-B9A6-B0373D3AB202}"/>
    <cellStyle name="Normal 2 6 3 2 2 2 2 3" xfId="20017" xr:uid="{8C680B4B-792D-48C1-96A1-18AE31A9AAE7}"/>
    <cellStyle name="Normal 2 6 3 2 2 2 3" xfId="20018" xr:uid="{F855797F-8CDD-4E53-9A44-00955320AAD9}"/>
    <cellStyle name="Normal 2 6 3 2 2 2 3 2" xfId="20019" xr:uid="{0803BEE0-2293-403C-861C-9A17572D9E48}"/>
    <cellStyle name="Normal 2 6 3 2 2 2 3 3" xfId="20020" xr:uid="{4ED68063-AB7F-475A-B5FD-5A6F9120AB7E}"/>
    <cellStyle name="Normal 2 6 3 2 2 2 4" xfId="20021" xr:uid="{C99E3A4D-F425-439E-AFC2-269F274FB459}"/>
    <cellStyle name="Normal 2 6 3 2 2 2 5" xfId="20022" xr:uid="{63720FA0-A5C3-492D-8D9D-4DE93D29752E}"/>
    <cellStyle name="Normal 2 6 3 2 2 3" xfId="20023" xr:uid="{2350B177-F1AD-4627-BB0D-32864A5017D3}"/>
    <cellStyle name="Normal 2 6 3 2 2 3 2" xfId="20024" xr:uid="{DE4E0F21-53CB-45E0-9A0F-FC71FB957BD4}"/>
    <cellStyle name="Normal 2 6 3 2 2 3 2 2" xfId="20025" xr:uid="{FB9B40EE-9F16-4448-B858-5DDA116687DF}"/>
    <cellStyle name="Normal 2 6 3 2 2 3 2 3" xfId="20026" xr:uid="{9FE3E4F3-BBF3-4DAA-95A4-5296D61AAE93}"/>
    <cellStyle name="Normal 2 6 3 2 2 3 3" xfId="20027" xr:uid="{E1466A91-ADA6-4B1D-BBCC-F3005A9ACD77}"/>
    <cellStyle name="Normal 2 6 3 2 2 3 3 2" xfId="20028" xr:uid="{1F08A76C-F165-456B-A137-CCD8E9121F7F}"/>
    <cellStyle name="Normal 2 6 3 2 2 3 3 3" xfId="20029" xr:uid="{82CB2EDA-2BB4-42FB-A6AD-57BFD5B6E9D1}"/>
    <cellStyle name="Normal 2 6 3 2 2 3 4" xfId="20030" xr:uid="{B0AB6ED4-497E-4C98-A0A5-45B93A136288}"/>
    <cellStyle name="Normal 2 6 3 2 2 3 5" xfId="20031" xr:uid="{45605044-C66D-4E62-81CC-701E06AB4657}"/>
    <cellStyle name="Normal 2 6 3 2 2 4" xfId="20032" xr:uid="{7EF0E578-D365-4DD6-AB66-CE04D265DAB0}"/>
    <cellStyle name="Normal 2 6 3 2 2 4 2" xfId="20033" xr:uid="{446CFA2B-40AB-4DB6-87EA-61324914EB48}"/>
    <cellStyle name="Normal 2 6 3 2 2 4 2 2" xfId="20034" xr:uid="{7CF5D01D-9CD2-487F-BB82-F2F66DC61739}"/>
    <cellStyle name="Normal 2 6 3 2 2 4 2 3" xfId="20035" xr:uid="{290F5C2F-2E1A-4C38-A9CC-559CA307C8CF}"/>
    <cellStyle name="Normal 2 6 3 2 2 4 3" xfId="20036" xr:uid="{2397EBF7-BFD9-47C5-8821-688D964C8A3D}"/>
    <cellStyle name="Normal 2 6 3 2 2 4 3 2" xfId="20037" xr:uid="{7781D6BC-3F29-42D0-A93C-7C03310980B3}"/>
    <cellStyle name="Normal 2 6 3 2 2 4 3 3" xfId="20038" xr:uid="{091607C7-1F36-4E50-B00F-A34101DA6B4F}"/>
    <cellStyle name="Normal 2 6 3 2 2 4 4" xfId="20039" xr:uid="{12C2D881-96A8-4C82-B11E-8D9C0B20EABD}"/>
    <cellStyle name="Normal 2 6 3 2 2 4 5" xfId="20040" xr:uid="{750F60B2-3DDE-4050-9F8E-E8085973E6F9}"/>
    <cellStyle name="Normal 2 6 3 2 2 5" xfId="20041" xr:uid="{60D85BDF-3ECE-4938-9C00-7FAD60DE332E}"/>
    <cellStyle name="Normal 2 6 3 2 2 5 2" xfId="20042" xr:uid="{2D6B877E-E281-4E26-AF39-F3CE24571F49}"/>
    <cellStyle name="Normal 2 6 3 2 2 5 3" xfId="20043" xr:uid="{220109F6-5335-4F37-B7C6-4FE6EF184A55}"/>
    <cellStyle name="Normal 2 6 3 2 2 6" xfId="20044" xr:uid="{A3E67A85-E0DA-4A11-AF07-56993062CBD7}"/>
    <cellStyle name="Normal 2 6 3 2 2 6 2" xfId="20045" xr:uid="{FDC226D4-2389-41C9-87F6-06BA47FCE03B}"/>
    <cellStyle name="Normal 2 6 3 2 2 6 3" xfId="20046" xr:uid="{B8AB86D2-0B4E-4F41-A779-0B965592EEAE}"/>
    <cellStyle name="Normal 2 6 3 2 2 7" xfId="20047" xr:uid="{DA5BD66F-6A01-46A8-A4F8-6DEC1EB2F17C}"/>
    <cellStyle name="Normal 2 6 3 2 2 8" xfId="20048" xr:uid="{762BA782-3E65-447B-9CC1-0D3739002206}"/>
    <cellStyle name="Normal 2 6 3 2 3" xfId="20049" xr:uid="{7D754C01-AC63-4BF4-9E82-D7CDC2F6CE66}"/>
    <cellStyle name="Normal 2 6 3 2 3 2" xfId="20050" xr:uid="{2FFFB9E2-04D8-41D4-BA74-EEE26C5BA027}"/>
    <cellStyle name="Normal 2 6 3 2 3 2 2" xfId="20051" xr:uid="{18A6EF45-FE27-4835-92F3-104D53744C41}"/>
    <cellStyle name="Normal 2 6 3 2 3 2 3" xfId="20052" xr:uid="{B16748D7-CC5B-4E04-B4B9-757D5BEAF5E7}"/>
    <cellStyle name="Normal 2 6 3 2 3 3" xfId="20053" xr:uid="{578C8517-86C1-41E9-A1B9-6ED1964A10F6}"/>
    <cellStyle name="Normal 2 6 3 2 3 3 2" xfId="20054" xr:uid="{0C894564-A729-4337-9779-9DB82980F8EA}"/>
    <cellStyle name="Normal 2 6 3 2 3 3 3" xfId="20055" xr:uid="{5413C2E9-8F31-4D75-889A-65C4FFC44678}"/>
    <cellStyle name="Normal 2 6 3 2 3 4" xfId="20056" xr:uid="{890C04B5-2B83-4171-95AE-1C68BF2F866C}"/>
    <cellStyle name="Normal 2 6 3 2 3 5" xfId="20057" xr:uid="{7053EC1B-6763-4517-BF29-41D303A956E6}"/>
    <cellStyle name="Normal 2 6 3 2 4" xfId="20058" xr:uid="{2903FFC6-4262-413C-9C4B-0B30708EEBC5}"/>
    <cellStyle name="Normal 2 6 3 2 4 2" xfId="20059" xr:uid="{2E30575A-AFEC-466D-979F-C87E1D0F4CC6}"/>
    <cellStyle name="Normal 2 6 3 2 4 2 2" xfId="20060" xr:uid="{247675DB-4512-454F-A5C2-955A52D22D3E}"/>
    <cellStyle name="Normal 2 6 3 2 4 2 3" xfId="20061" xr:uid="{FA647D4F-8BCB-4719-9DE6-0DF60688B589}"/>
    <cellStyle name="Normal 2 6 3 2 4 3" xfId="20062" xr:uid="{E387EC3E-9BCD-4A53-ADDA-DAB4A7A4DF18}"/>
    <cellStyle name="Normal 2 6 3 2 4 3 2" xfId="20063" xr:uid="{A0116599-3EF5-4168-8517-192D4703A2E0}"/>
    <cellStyle name="Normal 2 6 3 2 4 3 3" xfId="20064" xr:uid="{25D6BF26-F211-4B47-9B19-9544E0DC6690}"/>
    <cellStyle name="Normal 2 6 3 2 4 4" xfId="20065" xr:uid="{0F87F41D-A045-4466-B696-B37F91BB2D83}"/>
    <cellStyle name="Normal 2 6 3 2 4 5" xfId="20066" xr:uid="{D22F94B8-C897-4764-AEED-4EE21A64FA84}"/>
    <cellStyle name="Normal 2 6 3 2 5" xfId="20067" xr:uid="{11574711-74E5-460D-B6C3-1E61093A8D34}"/>
    <cellStyle name="Normal 2 6 3 2 5 2" xfId="20068" xr:uid="{87CEA5DB-A82D-47FB-8323-259B931C854E}"/>
    <cellStyle name="Normal 2 6 3 2 5 2 2" xfId="20069" xr:uid="{88E36BAF-D80E-4F56-B204-98CA1B8DB0BE}"/>
    <cellStyle name="Normal 2 6 3 2 5 2 3" xfId="20070" xr:uid="{5792FD54-A922-4D23-9B84-28121A61A430}"/>
    <cellStyle name="Normal 2 6 3 2 5 3" xfId="20071" xr:uid="{1029A5A5-AB47-4CCC-AE35-B3397F783F0B}"/>
    <cellStyle name="Normal 2 6 3 2 5 3 2" xfId="20072" xr:uid="{F4805BBA-A51C-4428-9CCF-6CAF6F6F4A20}"/>
    <cellStyle name="Normal 2 6 3 2 5 3 3" xfId="20073" xr:uid="{94469816-E508-4994-9458-9B3DD10A1293}"/>
    <cellStyle name="Normal 2 6 3 2 5 4" xfId="20074" xr:uid="{9F39F791-CEDF-412B-B3BE-561CFDFB97D9}"/>
    <cellStyle name="Normal 2 6 3 2 5 5" xfId="20075" xr:uid="{21BBB079-6293-4326-A617-63B3CDCD806C}"/>
    <cellStyle name="Normal 2 6 3 2 6" xfId="20076" xr:uid="{8A34B14E-8DEA-44FA-A52E-881E44F5B3EE}"/>
    <cellStyle name="Normal 2 6 3 2 6 2" xfId="20077" xr:uid="{3B579317-471C-43D2-805A-196D850502E8}"/>
    <cellStyle name="Normal 2 6 3 2 6 3" xfId="20078" xr:uid="{4996852F-54E7-40D6-88EB-9C99071D318A}"/>
    <cellStyle name="Normal 2 6 3 2 7" xfId="20079" xr:uid="{3239CCD3-4C14-4FAE-AD50-07BA9B0D0DF3}"/>
    <cellStyle name="Normal 2 6 3 2 7 2" xfId="20080" xr:uid="{954386C6-00B5-4C43-A787-8425B62A5CCB}"/>
    <cellStyle name="Normal 2 6 3 2 7 3" xfId="20081" xr:uid="{F833BB67-8A51-4D86-A4FC-661F08DEE72D}"/>
    <cellStyle name="Normal 2 6 3 2 8" xfId="20082" xr:uid="{CD0C9843-491A-49E3-BF99-C2500209B17A}"/>
    <cellStyle name="Normal 2 6 3 2 8 2" xfId="20083" xr:uid="{187DA806-9DCA-4998-9F62-17697F697B32}"/>
    <cellStyle name="Normal 2 6 3 2 8 3" xfId="20084" xr:uid="{C2D9C0D2-6164-4BF9-BAE3-9A43DDC275C7}"/>
    <cellStyle name="Normal 2 6 3 2 9" xfId="20085" xr:uid="{03751211-B71F-44EB-9981-02F722F42A96}"/>
    <cellStyle name="Normal 2 6 3 3" xfId="20086" xr:uid="{F3629C23-ABF6-424B-93A2-FE0B4BB42559}"/>
    <cellStyle name="Normal 2 6 3 3 10" xfId="20087" xr:uid="{69AEB631-5473-4909-A9AD-A2134FC0F31A}"/>
    <cellStyle name="Normal 2 6 3 3 2" xfId="20088" xr:uid="{C2425BD3-4CC8-4AC9-9236-3A62668398EB}"/>
    <cellStyle name="Normal 2 6 3 3 2 2" xfId="20089" xr:uid="{036A5D86-3039-43BF-8FEE-FFE7634B6F00}"/>
    <cellStyle name="Normal 2 6 3 3 2 2 2" xfId="20090" xr:uid="{52CDF25D-2ECB-41CE-90F4-8D8BEDBB6E79}"/>
    <cellStyle name="Normal 2 6 3 3 2 2 2 2" xfId="20091" xr:uid="{5BE53B5D-3BC3-4891-B6A7-AEFF8DBA088B}"/>
    <cellStyle name="Normal 2 6 3 3 2 2 2 3" xfId="20092" xr:uid="{16091770-47F4-49A9-8C73-0180884A8DD1}"/>
    <cellStyle name="Normal 2 6 3 3 2 2 3" xfId="20093" xr:uid="{78F21462-3CC6-4E6E-B6BA-28CF84DD524F}"/>
    <cellStyle name="Normal 2 6 3 3 2 2 3 2" xfId="20094" xr:uid="{E6E69DEC-5C8E-443B-A23B-2478594847FC}"/>
    <cellStyle name="Normal 2 6 3 3 2 2 3 3" xfId="20095" xr:uid="{8E72517E-370B-4B26-AE7A-3E101C11254F}"/>
    <cellStyle name="Normal 2 6 3 3 2 2 4" xfId="20096" xr:uid="{34770EF4-14C3-420C-8DE8-34C4347357C7}"/>
    <cellStyle name="Normal 2 6 3 3 2 2 5" xfId="20097" xr:uid="{6FAA8275-357F-4DE8-91AA-609C1B30B586}"/>
    <cellStyle name="Normal 2 6 3 3 2 3" xfId="20098" xr:uid="{E4FB6255-EDF8-48C5-AB12-2E7988F2E0EF}"/>
    <cellStyle name="Normal 2 6 3 3 2 3 2" xfId="20099" xr:uid="{350766DA-3801-40F9-A3DB-F198C6A8E6C0}"/>
    <cellStyle name="Normal 2 6 3 3 2 3 2 2" xfId="20100" xr:uid="{EAF0F69D-2010-4EA6-BE11-525824C5AEBE}"/>
    <cellStyle name="Normal 2 6 3 3 2 3 2 3" xfId="20101" xr:uid="{D0B8DADC-16F6-4F13-A47E-C12C668FBB2F}"/>
    <cellStyle name="Normal 2 6 3 3 2 3 3" xfId="20102" xr:uid="{50FF2CCD-F6B6-44DD-B361-7956E288D2B8}"/>
    <cellStyle name="Normal 2 6 3 3 2 3 3 2" xfId="20103" xr:uid="{E226173B-E4E3-4184-9ED2-13175EDCE32C}"/>
    <cellStyle name="Normal 2 6 3 3 2 3 3 3" xfId="20104" xr:uid="{ECCA7490-6D2C-4887-87E6-203228B7B59B}"/>
    <cellStyle name="Normal 2 6 3 3 2 3 4" xfId="20105" xr:uid="{63261520-2418-4E6D-8346-1E2CA3556108}"/>
    <cellStyle name="Normal 2 6 3 3 2 3 5" xfId="20106" xr:uid="{F7FC4FBE-4BA5-442F-9C86-238C5461A876}"/>
    <cellStyle name="Normal 2 6 3 3 2 4" xfId="20107" xr:uid="{AE60BEA0-B65B-4699-9B67-CA48383ACEA7}"/>
    <cellStyle name="Normal 2 6 3 3 2 4 2" xfId="20108" xr:uid="{DDBE0529-0748-4CB7-A7FB-D51513ADD322}"/>
    <cellStyle name="Normal 2 6 3 3 2 4 2 2" xfId="20109" xr:uid="{6BC46C9C-BD58-4C39-8016-CECE0F3B1AAF}"/>
    <cellStyle name="Normal 2 6 3 3 2 4 2 3" xfId="20110" xr:uid="{F32CD78D-B401-4127-B815-185522204A41}"/>
    <cellStyle name="Normal 2 6 3 3 2 4 3" xfId="20111" xr:uid="{1930ED55-12A9-4632-B595-8C2DD5D43119}"/>
    <cellStyle name="Normal 2 6 3 3 2 4 3 2" xfId="20112" xr:uid="{23BE9C6B-0210-4942-BA05-CEFEB7E74AF0}"/>
    <cellStyle name="Normal 2 6 3 3 2 4 3 3" xfId="20113" xr:uid="{9A42C6F5-42AD-44B8-B52B-058BA81BDBB6}"/>
    <cellStyle name="Normal 2 6 3 3 2 4 4" xfId="20114" xr:uid="{8E732956-F0A4-4B37-8167-A78CEA5D43D6}"/>
    <cellStyle name="Normal 2 6 3 3 2 4 5" xfId="20115" xr:uid="{F04953DD-958D-4E6C-93D1-79DA90B133BD}"/>
    <cellStyle name="Normal 2 6 3 3 2 5" xfId="20116" xr:uid="{B999576C-CBBD-47F3-9C9C-9BFB5C7DD475}"/>
    <cellStyle name="Normal 2 6 3 3 2 5 2" xfId="20117" xr:uid="{3911BFA0-BADC-4CAC-8B15-9A6C39E97780}"/>
    <cellStyle name="Normal 2 6 3 3 2 5 3" xfId="20118" xr:uid="{78D99A61-EEBD-4134-80DF-47DB10667795}"/>
    <cellStyle name="Normal 2 6 3 3 2 6" xfId="20119" xr:uid="{1B454A5C-399B-4B54-9CF1-E63757A32E1F}"/>
    <cellStyle name="Normal 2 6 3 3 2 6 2" xfId="20120" xr:uid="{BB21748F-58B7-4455-A0B2-ED54C4AC714E}"/>
    <cellStyle name="Normal 2 6 3 3 2 6 3" xfId="20121" xr:uid="{2F916283-2626-4843-899F-D3F2AEA5691C}"/>
    <cellStyle name="Normal 2 6 3 3 2 7" xfId="20122" xr:uid="{C4DCCA5C-9EF4-4A19-A094-42B1E873E6B6}"/>
    <cellStyle name="Normal 2 6 3 3 2 8" xfId="20123" xr:uid="{CAF8B682-CA57-42A7-A540-D012E844B942}"/>
    <cellStyle name="Normal 2 6 3 3 3" xfId="20124" xr:uid="{6E4C156D-0A94-4638-8080-0F6597F84CA9}"/>
    <cellStyle name="Normal 2 6 3 3 3 2" xfId="20125" xr:uid="{3FD9237E-9965-4EB8-9F2B-9A59E4A6E1AC}"/>
    <cellStyle name="Normal 2 6 3 3 3 2 2" xfId="20126" xr:uid="{7E0E040D-BD09-4714-B61A-E0643BEC81B9}"/>
    <cellStyle name="Normal 2 6 3 3 3 2 3" xfId="20127" xr:uid="{999E7C25-4CFE-47DD-8F1E-6A83D32BCCBC}"/>
    <cellStyle name="Normal 2 6 3 3 3 3" xfId="20128" xr:uid="{663F870E-741E-4D73-863F-6F6F73F08F36}"/>
    <cellStyle name="Normal 2 6 3 3 3 3 2" xfId="20129" xr:uid="{FBCEAFA2-B02B-46ED-9F05-B450A77FB75C}"/>
    <cellStyle name="Normal 2 6 3 3 3 3 3" xfId="20130" xr:uid="{7ACB32C4-8642-46EF-9E99-204A9F236800}"/>
    <cellStyle name="Normal 2 6 3 3 3 4" xfId="20131" xr:uid="{3ED84C3C-9C39-44F3-BB04-897A7FA92044}"/>
    <cellStyle name="Normal 2 6 3 3 3 5" xfId="20132" xr:uid="{FDB4F03D-FE1A-47A3-B730-C759D2C5F56E}"/>
    <cellStyle name="Normal 2 6 3 3 4" xfId="20133" xr:uid="{62E70263-19D1-4CFF-8EA1-88BE76132E71}"/>
    <cellStyle name="Normal 2 6 3 3 4 2" xfId="20134" xr:uid="{88B53983-AA03-4468-827F-839E75E68D47}"/>
    <cellStyle name="Normal 2 6 3 3 4 2 2" xfId="20135" xr:uid="{D04E4FF4-2E03-4EAD-8218-6BE48FA8A462}"/>
    <cellStyle name="Normal 2 6 3 3 4 2 3" xfId="20136" xr:uid="{85C36032-44D5-40EA-970D-1B8E930A3E55}"/>
    <cellStyle name="Normal 2 6 3 3 4 3" xfId="20137" xr:uid="{5D13B3A9-F3F7-4308-A23B-8E0C17E06229}"/>
    <cellStyle name="Normal 2 6 3 3 4 3 2" xfId="20138" xr:uid="{C461A261-8A1B-4705-94CD-E59CA28D2703}"/>
    <cellStyle name="Normal 2 6 3 3 4 3 3" xfId="20139" xr:uid="{971DF0AE-3803-446B-B245-2B51A0B1299D}"/>
    <cellStyle name="Normal 2 6 3 3 4 4" xfId="20140" xr:uid="{6C5B92E9-55EE-464C-9454-5EC5EEF270DB}"/>
    <cellStyle name="Normal 2 6 3 3 4 5" xfId="20141" xr:uid="{9579BB53-7D8E-4399-88BF-78BC42BAA197}"/>
    <cellStyle name="Normal 2 6 3 3 5" xfId="20142" xr:uid="{6DC40EDA-ACCD-4D85-A8CE-90BB9AEE8048}"/>
    <cellStyle name="Normal 2 6 3 3 5 2" xfId="20143" xr:uid="{735A14DF-BFAC-48E2-8DB1-77D2588516D9}"/>
    <cellStyle name="Normal 2 6 3 3 5 2 2" xfId="20144" xr:uid="{B45E76BA-2417-4B58-AAC6-82A3DA0892D6}"/>
    <cellStyle name="Normal 2 6 3 3 5 2 3" xfId="20145" xr:uid="{DEDDB234-F4C0-449A-8C81-FA48BB78AC17}"/>
    <cellStyle name="Normal 2 6 3 3 5 3" xfId="20146" xr:uid="{B74E35E8-4D1A-42BF-9C34-4C517895235F}"/>
    <cellStyle name="Normal 2 6 3 3 5 3 2" xfId="20147" xr:uid="{48524B60-988A-4A1A-824F-AD491C2FFEC4}"/>
    <cellStyle name="Normal 2 6 3 3 5 3 3" xfId="20148" xr:uid="{CE9638FB-764B-4B76-9807-A176D3501192}"/>
    <cellStyle name="Normal 2 6 3 3 5 4" xfId="20149" xr:uid="{D4F890A5-4B85-432D-9433-D4E92362A909}"/>
    <cellStyle name="Normal 2 6 3 3 5 5" xfId="20150" xr:uid="{6C8760B4-68F8-4D11-9EFE-082C71DE651D}"/>
    <cellStyle name="Normal 2 6 3 3 6" xfId="20151" xr:uid="{36D41DF3-AED3-412B-8861-38673A51574C}"/>
    <cellStyle name="Normal 2 6 3 3 6 2" xfId="20152" xr:uid="{39E9F677-D309-4978-BB9C-520E86917BB1}"/>
    <cellStyle name="Normal 2 6 3 3 6 3" xfId="20153" xr:uid="{499E8913-7909-491A-A7F3-20F9179250D5}"/>
    <cellStyle name="Normal 2 6 3 3 7" xfId="20154" xr:uid="{CCEE0E3A-F8D2-475E-86BB-6A9FDAE23C65}"/>
    <cellStyle name="Normal 2 6 3 3 7 2" xfId="20155" xr:uid="{AB9640D6-10C4-4B53-9DC2-35A9C32760C2}"/>
    <cellStyle name="Normal 2 6 3 3 7 3" xfId="20156" xr:uid="{C67DC5F4-1ADA-4625-B2B7-E41C57BD6B04}"/>
    <cellStyle name="Normal 2 6 3 3 8" xfId="20157" xr:uid="{08F1F2CF-6C97-40B3-BF03-225B8A0BE249}"/>
    <cellStyle name="Normal 2 6 3 3 8 2" xfId="20158" xr:uid="{8BDBD3CA-D46B-4931-AC8B-57016A16015B}"/>
    <cellStyle name="Normal 2 6 3 3 8 3" xfId="20159" xr:uid="{E1CAC1EE-3237-4A87-B7AD-8F3ED11D3644}"/>
    <cellStyle name="Normal 2 6 3 3 9" xfId="20160" xr:uid="{948597CF-53AD-4E7B-81DD-1C1D754673DC}"/>
    <cellStyle name="Normal 2 6 3 4" xfId="20161" xr:uid="{31219BDB-2DAE-46DD-945B-B0F189ABDA9A}"/>
    <cellStyle name="Normal 2 6 3 4 2" xfId="20162" xr:uid="{941091D8-0924-4BB0-9133-69CC02D32EB7}"/>
    <cellStyle name="Normal 2 6 3 4 2 2" xfId="20163" xr:uid="{65E72A9A-DD01-4512-B949-22CE9C7EE8A2}"/>
    <cellStyle name="Normal 2 6 3 4 2 2 2" xfId="20164" xr:uid="{DE2C29B3-6D5F-4106-967F-09DB543E8F28}"/>
    <cellStyle name="Normal 2 6 3 4 2 2 3" xfId="20165" xr:uid="{638CFAE0-B5FC-4FAE-9B4B-B774919EC9B8}"/>
    <cellStyle name="Normal 2 6 3 4 2 3" xfId="20166" xr:uid="{8B235FF1-60FF-458E-A39D-0995BDB83C78}"/>
    <cellStyle name="Normal 2 6 3 4 2 3 2" xfId="20167" xr:uid="{955C7572-9B92-4084-87AA-FA4D9147131D}"/>
    <cellStyle name="Normal 2 6 3 4 2 3 3" xfId="20168" xr:uid="{F603FE11-42CE-4CF6-9AE7-F9A5028AC093}"/>
    <cellStyle name="Normal 2 6 3 4 2 4" xfId="20169" xr:uid="{9944FF4C-6D5F-415C-9A4F-5BB95A16B8D7}"/>
    <cellStyle name="Normal 2 6 3 4 2 5" xfId="20170" xr:uid="{CFB34B9C-5B9A-4EF8-8387-DFBA1A774240}"/>
    <cellStyle name="Normal 2 6 3 4 3" xfId="20171" xr:uid="{E6807A53-E721-4E9F-B7A8-836907AD4322}"/>
    <cellStyle name="Normal 2 6 3 4 3 2" xfId="20172" xr:uid="{4180E237-1391-48BB-8E70-FE858BDE67CB}"/>
    <cellStyle name="Normal 2 6 3 4 3 2 2" xfId="20173" xr:uid="{C66DEAC2-F0BC-4792-AA10-A1B54CA5973C}"/>
    <cellStyle name="Normal 2 6 3 4 3 2 3" xfId="20174" xr:uid="{2A4E1FCA-5949-4302-9C1D-78864E51E238}"/>
    <cellStyle name="Normal 2 6 3 4 3 3" xfId="20175" xr:uid="{00F8480A-5D0F-45E9-AC40-96946CAE7779}"/>
    <cellStyle name="Normal 2 6 3 4 3 3 2" xfId="20176" xr:uid="{FD2B51E4-2400-4090-B1E6-3375005FE2E6}"/>
    <cellStyle name="Normal 2 6 3 4 3 3 3" xfId="20177" xr:uid="{0C1DA3DF-1356-43DC-BA62-E505ACA0329F}"/>
    <cellStyle name="Normal 2 6 3 4 3 4" xfId="20178" xr:uid="{CA79B503-B765-4C77-BE85-31535F7973E4}"/>
    <cellStyle name="Normal 2 6 3 4 3 5" xfId="20179" xr:uid="{467DE570-5128-431A-80E9-C8B6B8673388}"/>
    <cellStyle name="Normal 2 6 3 4 4" xfId="20180" xr:uid="{DB45C8E3-F49E-4C1F-9F8B-76E7C75479BF}"/>
    <cellStyle name="Normal 2 6 3 4 4 2" xfId="20181" xr:uid="{ADA1EB6D-1C70-4BBE-87AD-EE1DF6D9BF43}"/>
    <cellStyle name="Normal 2 6 3 4 4 2 2" xfId="20182" xr:uid="{6E73E54C-9762-46E3-9EB0-717453D80A5A}"/>
    <cellStyle name="Normal 2 6 3 4 4 2 3" xfId="20183" xr:uid="{4C3838DC-B15C-4641-B637-3AE64C106676}"/>
    <cellStyle name="Normal 2 6 3 4 4 3" xfId="20184" xr:uid="{4F26F81A-3B41-43A6-B87C-1EE31EA116A1}"/>
    <cellStyle name="Normal 2 6 3 4 4 3 2" xfId="20185" xr:uid="{B9C42506-1459-45D9-BCC0-EE08C6EA2C26}"/>
    <cellStyle name="Normal 2 6 3 4 4 3 3" xfId="20186" xr:uid="{6802E7F0-87F9-480F-BAF8-6F1B3DB4EB1C}"/>
    <cellStyle name="Normal 2 6 3 4 4 4" xfId="20187" xr:uid="{B638DC5D-9B32-4DFC-995C-4E79608BE94E}"/>
    <cellStyle name="Normal 2 6 3 4 4 5" xfId="20188" xr:uid="{B8026505-E065-4333-B429-8D7E8D734D24}"/>
    <cellStyle name="Normal 2 6 3 4 5" xfId="20189" xr:uid="{0575EB78-6DC6-45B7-8A13-F0DEB619452D}"/>
    <cellStyle name="Normal 2 6 3 4 5 2" xfId="20190" xr:uid="{319728DC-F196-422C-B87B-23113C09698F}"/>
    <cellStyle name="Normal 2 6 3 4 5 3" xfId="20191" xr:uid="{5139A529-F7B2-48FB-8440-9631AADA61ED}"/>
    <cellStyle name="Normal 2 6 3 4 6" xfId="20192" xr:uid="{C12178D4-C1D3-4D7E-99AF-38CC6780811A}"/>
    <cellStyle name="Normal 2 6 3 4 6 2" xfId="20193" xr:uid="{AF4EC2F2-297E-4307-AFEE-9A5CDB84BE5A}"/>
    <cellStyle name="Normal 2 6 3 4 6 3" xfId="20194" xr:uid="{B9BEEC2E-3300-43F7-8710-20A5DAD20114}"/>
    <cellStyle name="Normal 2 6 3 4 7" xfId="20195" xr:uid="{D099A82F-4B48-4F5F-894B-97C0CD808DC8}"/>
    <cellStyle name="Normal 2 6 3 4 8" xfId="20196" xr:uid="{FEEE2357-82C2-4DDC-9997-6DB2A3DAC462}"/>
    <cellStyle name="Normal 2 6 3 5" xfId="20197" xr:uid="{6CD0CF9F-7B10-4217-B57E-C58AA8230E0E}"/>
    <cellStyle name="Normal 2 6 3 5 2" xfId="20198" xr:uid="{6E696E81-2E8D-410B-BFE7-5A87897E39CF}"/>
    <cellStyle name="Normal 2 6 3 5 2 2" xfId="20199" xr:uid="{C15B44DD-5B72-42B9-B5A3-B52E95FE1412}"/>
    <cellStyle name="Normal 2 6 3 5 2 3" xfId="20200" xr:uid="{491BDAF5-7730-4009-9709-24B65E722E33}"/>
    <cellStyle name="Normal 2 6 3 5 3" xfId="20201" xr:uid="{E3C24440-71E2-4924-B83C-5C1AE89AD285}"/>
    <cellStyle name="Normal 2 6 3 5 3 2" xfId="20202" xr:uid="{0CE04933-9778-4F96-A89B-BC360D5B2D1A}"/>
    <cellStyle name="Normal 2 6 3 5 3 3" xfId="20203" xr:uid="{DA47957D-603B-41A0-9890-52E0B3B52647}"/>
    <cellStyle name="Normal 2 6 3 5 4" xfId="20204" xr:uid="{E0EEF576-26CC-43DA-B5EB-CFFFEAE59C53}"/>
    <cellStyle name="Normal 2 6 3 5 5" xfId="20205" xr:uid="{6B635BF6-AF06-4E5E-942A-A4320E788E14}"/>
    <cellStyle name="Normal 2 6 3 6" xfId="20206" xr:uid="{1C6EA602-B58D-43ED-B5A1-A2467D859276}"/>
    <cellStyle name="Normal 2 6 3 6 2" xfId="20207" xr:uid="{C14241BD-791E-4ED9-B097-B13A4525101E}"/>
    <cellStyle name="Normal 2 6 3 6 2 2" xfId="20208" xr:uid="{C96B19BC-21F9-461A-A88D-C0C7FA713FA0}"/>
    <cellStyle name="Normal 2 6 3 6 2 3" xfId="20209" xr:uid="{DEB5C797-07F0-4590-8099-830A4E669C83}"/>
    <cellStyle name="Normal 2 6 3 6 3" xfId="20210" xr:uid="{4401ED7A-0247-4258-8B49-3FE8230E297A}"/>
    <cellStyle name="Normal 2 6 3 6 3 2" xfId="20211" xr:uid="{F2F95A9D-FA8F-4CE1-96B4-F17C8C95EC1F}"/>
    <cellStyle name="Normal 2 6 3 6 3 3" xfId="20212" xr:uid="{6DD19FFC-4897-479F-A811-1DC9CB75E07C}"/>
    <cellStyle name="Normal 2 6 3 6 4" xfId="20213" xr:uid="{05387973-5D0E-4C5C-9F1C-D810D01E4C96}"/>
    <cellStyle name="Normal 2 6 3 6 5" xfId="20214" xr:uid="{72615DD7-92A8-4555-896B-9EB4A2A4294E}"/>
    <cellStyle name="Normal 2 6 3 7" xfId="20215" xr:uid="{68A69AC0-0AD7-4FBE-A201-3DB3D701AB38}"/>
    <cellStyle name="Normal 2 6 3 7 2" xfId="20216" xr:uid="{3C4EAAB4-0677-4E4A-A91C-D9B98AB44C39}"/>
    <cellStyle name="Normal 2 6 3 7 2 2" xfId="20217" xr:uid="{5AF76C2F-6BF8-4733-973F-FA8AD459E9D2}"/>
    <cellStyle name="Normal 2 6 3 7 2 3" xfId="20218" xr:uid="{24266C7F-75E9-485A-AB65-818A1D044D60}"/>
    <cellStyle name="Normal 2 6 3 7 3" xfId="20219" xr:uid="{CD13399E-4A7C-45FD-A449-3E4B9C697DF6}"/>
    <cellStyle name="Normal 2 6 3 7 3 2" xfId="20220" xr:uid="{8D86CBE2-C85F-4F73-A329-4A1E48F8E3CE}"/>
    <cellStyle name="Normal 2 6 3 7 3 3" xfId="20221" xr:uid="{B89D958C-E745-401A-A37C-CE6166BF5F8F}"/>
    <cellStyle name="Normal 2 6 3 7 4" xfId="20222" xr:uid="{56DF2025-2D57-4617-8F3F-46A6431349BD}"/>
    <cellStyle name="Normal 2 6 3 7 5" xfId="20223" xr:uid="{92EFEF26-7ADF-4D74-B2A9-6984B5B0AA45}"/>
    <cellStyle name="Normal 2 6 3 8" xfId="20224" xr:uid="{19629741-BE9C-4766-A9BD-925BB17D27ED}"/>
    <cellStyle name="Normal 2 6 3 8 2" xfId="20225" xr:uid="{F6691143-AB22-4ACF-AB62-5938BCAEE426}"/>
    <cellStyle name="Normal 2 6 3 8 3" xfId="20226" xr:uid="{FD4E6B47-D591-47DE-8FFC-DD72F9CD2F49}"/>
    <cellStyle name="Normal 2 6 3 9" xfId="20227" xr:uid="{D1C19295-04D3-48A0-A064-7CB74E78C08A}"/>
    <cellStyle name="Normal 2 6 3 9 2" xfId="20228" xr:uid="{CC1C12F8-525D-40D8-8E7F-D09FFEFF3042}"/>
    <cellStyle name="Normal 2 6 3 9 3" xfId="20229" xr:uid="{8F864693-59A1-431D-B6B1-0DC217DAD3F3}"/>
    <cellStyle name="Normal 2 6 4" xfId="20230" xr:uid="{B6BB3134-9881-4E5E-A01E-5BEF0A12377A}"/>
    <cellStyle name="Normal 2 6 4 10" xfId="20231" xr:uid="{CCE89209-0E25-4356-A785-C4777146F4CA}"/>
    <cellStyle name="Normal 2 6 4 2" xfId="20232" xr:uid="{23DBC2E1-1CCD-4874-B41A-75C992FE2234}"/>
    <cellStyle name="Normal 2 6 4 2 2" xfId="20233" xr:uid="{0BD79941-4DCF-4093-90C8-8D3B65708B5A}"/>
    <cellStyle name="Normal 2 6 4 2 2 2" xfId="20234" xr:uid="{0F1DDBDF-8410-4244-BB26-320B1749F459}"/>
    <cellStyle name="Normal 2 6 4 2 2 2 2" xfId="20235" xr:uid="{A8E49C87-9450-45E9-AE46-15D01D12D4D0}"/>
    <cellStyle name="Normal 2 6 4 2 2 2 3" xfId="20236" xr:uid="{39675E68-8E5A-4569-AC28-4C04B509A981}"/>
    <cellStyle name="Normal 2 6 4 2 2 3" xfId="20237" xr:uid="{54F3DAD0-DDE5-43B1-8D05-0CF083020F30}"/>
    <cellStyle name="Normal 2 6 4 2 2 3 2" xfId="20238" xr:uid="{F4B4DA83-5ABE-4DD2-84BE-171F6EEB9457}"/>
    <cellStyle name="Normal 2 6 4 2 2 3 3" xfId="20239" xr:uid="{4BF9BC97-7B15-4AB5-862A-6731F20919D8}"/>
    <cellStyle name="Normal 2 6 4 2 2 4" xfId="20240" xr:uid="{516FEA58-3569-45A6-8B3F-E808F877AEA6}"/>
    <cellStyle name="Normal 2 6 4 2 2 5" xfId="20241" xr:uid="{700CB387-3F15-4CC9-A87B-1A7E40C98B5D}"/>
    <cellStyle name="Normal 2 6 4 2 3" xfId="20242" xr:uid="{9A09AF46-B95D-481F-A2F8-5B1DF439E5B1}"/>
    <cellStyle name="Normal 2 6 4 2 3 2" xfId="20243" xr:uid="{9BB126F8-35C7-415C-938D-7FEB589D5589}"/>
    <cellStyle name="Normal 2 6 4 2 3 2 2" xfId="20244" xr:uid="{D8CD5782-50EF-40D1-817C-7E2773ED2F77}"/>
    <cellStyle name="Normal 2 6 4 2 3 2 3" xfId="20245" xr:uid="{40DC03BC-565F-4DC3-A16B-79F2E41B139E}"/>
    <cellStyle name="Normal 2 6 4 2 3 3" xfId="20246" xr:uid="{50DB7891-88B5-4EEF-9E78-C46798F72F8D}"/>
    <cellStyle name="Normal 2 6 4 2 3 3 2" xfId="20247" xr:uid="{4B4D3E96-F1A3-444A-9200-05680483C62C}"/>
    <cellStyle name="Normal 2 6 4 2 3 3 3" xfId="20248" xr:uid="{4C2336F0-6430-49A3-8350-D4FEB764BA93}"/>
    <cellStyle name="Normal 2 6 4 2 3 4" xfId="20249" xr:uid="{34E73747-4C8D-45CE-9383-949F6FFCC32E}"/>
    <cellStyle name="Normal 2 6 4 2 3 5" xfId="20250" xr:uid="{EFD32E85-3E46-406E-8B2F-E1DAD7C3A909}"/>
    <cellStyle name="Normal 2 6 4 2 4" xfId="20251" xr:uid="{AE62F259-9F3D-46FC-A7AC-4D7D02C57CE4}"/>
    <cellStyle name="Normal 2 6 4 2 4 2" xfId="20252" xr:uid="{E78EEA2C-9640-42C6-ACD8-F1D95FCF7DBB}"/>
    <cellStyle name="Normal 2 6 4 2 4 2 2" xfId="20253" xr:uid="{8740728E-4A25-422A-9A54-355CC32F1381}"/>
    <cellStyle name="Normal 2 6 4 2 4 2 3" xfId="20254" xr:uid="{D91DE09D-E5B8-4B16-86A2-2A033C9C977C}"/>
    <cellStyle name="Normal 2 6 4 2 4 3" xfId="20255" xr:uid="{71ED5841-25F0-4AF0-BEE7-EA26AAFCAFB7}"/>
    <cellStyle name="Normal 2 6 4 2 4 3 2" xfId="20256" xr:uid="{EADD5D38-FB96-4748-9A79-9A1E13963185}"/>
    <cellStyle name="Normal 2 6 4 2 4 3 3" xfId="20257" xr:uid="{429DBE97-3DE8-4EB7-89DC-04AE8A04D8DF}"/>
    <cellStyle name="Normal 2 6 4 2 4 4" xfId="20258" xr:uid="{CF6C61FC-8DE3-46F9-93E0-AD86B08FD2F5}"/>
    <cellStyle name="Normal 2 6 4 2 4 5" xfId="20259" xr:uid="{841CF8FE-C2D6-4A4A-9C2C-63468A0E6A58}"/>
    <cellStyle name="Normal 2 6 4 2 5" xfId="20260" xr:uid="{95E42049-7D6D-467A-B75B-8FEFF855D2DD}"/>
    <cellStyle name="Normal 2 6 4 2 5 2" xfId="20261" xr:uid="{300D9960-9773-443F-8483-F0F566B58444}"/>
    <cellStyle name="Normal 2 6 4 2 5 3" xfId="20262" xr:uid="{7F4233E1-D7E6-4865-BD9B-BEF532B35332}"/>
    <cellStyle name="Normal 2 6 4 2 6" xfId="20263" xr:uid="{F5A976E2-17C2-4A06-8990-7ECCEFECC948}"/>
    <cellStyle name="Normal 2 6 4 2 6 2" xfId="20264" xr:uid="{42AEB6F1-500D-4FFB-BFD3-558E3BC6C683}"/>
    <cellStyle name="Normal 2 6 4 2 6 3" xfId="20265" xr:uid="{C4BCCAAF-E685-4C7E-B273-7A04FA113EEE}"/>
    <cellStyle name="Normal 2 6 4 2 7" xfId="20266" xr:uid="{EE8F08CE-A05E-4624-BD84-9ABBDCCC6B2A}"/>
    <cellStyle name="Normal 2 6 4 2 7 2" xfId="20267" xr:uid="{C6F34A3A-EC66-452A-AE97-2C82ADB7B290}"/>
    <cellStyle name="Normal 2 6 4 2 7 3" xfId="20268" xr:uid="{1F4E57BA-3628-4C36-84DD-54B940899288}"/>
    <cellStyle name="Normal 2 6 4 2 8" xfId="20269" xr:uid="{B92E7225-90E9-435C-BD0D-7BB5564A0A69}"/>
    <cellStyle name="Normal 2 6 4 2 9" xfId="20270" xr:uid="{B79FD1EF-9901-48CD-9867-F9E40398AB79}"/>
    <cellStyle name="Normal 2 6 4 3" xfId="20271" xr:uid="{D12A34CC-A475-44F3-A8CD-A7481E146FEF}"/>
    <cellStyle name="Normal 2 6 4 3 2" xfId="20272" xr:uid="{48540465-61F5-450A-9ABE-0B0F4E6527A4}"/>
    <cellStyle name="Normal 2 6 4 3 2 2" xfId="20273" xr:uid="{28C61B68-B3A1-4D47-B7C7-B56AB2B6F75A}"/>
    <cellStyle name="Normal 2 6 4 3 2 3" xfId="20274" xr:uid="{3D3111C7-DDAB-41AF-A10E-4CC8080CC6D1}"/>
    <cellStyle name="Normal 2 6 4 3 3" xfId="20275" xr:uid="{1092EFA9-DABE-4F8D-8A29-8FD3D8A7BE80}"/>
    <cellStyle name="Normal 2 6 4 3 3 2" xfId="20276" xr:uid="{B6C8BA66-25C6-40CB-9116-9588971AB411}"/>
    <cellStyle name="Normal 2 6 4 3 3 3" xfId="20277" xr:uid="{56B18FFC-94F9-4870-8B1A-3E24C8C8399E}"/>
    <cellStyle name="Normal 2 6 4 3 4" xfId="20278" xr:uid="{E96D014C-BA3D-4B32-BFBD-8BA1ABBDC578}"/>
    <cellStyle name="Normal 2 6 4 3 4 2" xfId="20279" xr:uid="{0AA704AD-1E02-4A51-89F0-CF1F606F2821}"/>
    <cellStyle name="Normal 2 6 4 3 4 3" xfId="20280" xr:uid="{542AD006-02A8-43D4-AF5D-99280DF1ABA6}"/>
    <cellStyle name="Normal 2 6 4 3 5" xfId="20281" xr:uid="{18365F9B-4110-4250-9AC0-2734A4D0718D}"/>
    <cellStyle name="Normal 2 6 4 3 6" xfId="20282" xr:uid="{5EA39067-96AC-499B-A4FA-41693ADA28A0}"/>
    <cellStyle name="Normal 2 6 4 4" xfId="20283" xr:uid="{30340015-B964-4374-87C5-8A531FB12B74}"/>
    <cellStyle name="Normal 2 6 4 4 2" xfId="20284" xr:uid="{38F3CAC1-F317-44D5-A0FB-F15EFBF48DA1}"/>
    <cellStyle name="Normal 2 6 4 4 2 2" xfId="20285" xr:uid="{02FAD7D6-B512-489B-8E38-8B685975DB13}"/>
    <cellStyle name="Normal 2 6 4 4 2 3" xfId="20286" xr:uid="{229AFDF5-AF54-4AC0-9B64-3E3A788C2034}"/>
    <cellStyle name="Normal 2 6 4 4 3" xfId="20287" xr:uid="{9AD9093E-62D2-4727-B833-C89EC25A7827}"/>
    <cellStyle name="Normal 2 6 4 4 3 2" xfId="20288" xr:uid="{C3F9521A-D611-4232-ADA5-5922C4662D12}"/>
    <cellStyle name="Normal 2 6 4 4 3 3" xfId="20289" xr:uid="{04BBF743-25E2-4A47-9DD9-CB58CD51DE6B}"/>
    <cellStyle name="Normal 2 6 4 4 4" xfId="20290" xr:uid="{4F7551E9-974A-4BD8-A4AA-B5CB7E06962D}"/>
    <cellStyle name="Normal 2 6 4 4 5" xfId="20291" xr:uid="{91D9CD7A-C876-4A4A-BD91-4CD97A4F18D3}"/>
    <cellStyle name="Normal 2 6 4 5" xfId="20292" xr:uid="{957E4BE9-A1EC-40A8-8214-0812D1DF25C3}"/>
    <cellStyle name="Normal 2 6 4 5 2" xfId="20293" xr:uid="{80816717-182F-42F9-B7F6-880F40BAEF5E}"/>
    <cellStyle name="Normal 2 6 4 5 2 2" xfId="20294" xr:uid="{010DB3AE-7967-4507-9071-3D36E5ECAD37}"/>
    <cellStyle name="Normal 2 6 4 5 2 3" xfId="20295" xr:uid="{152425CA-97CF-450D-A3EB-6B09AAE2EA64}"/>
    <cellStyle name="Normal 2 6 4 5 3" xfId="20296" xr:uid="{E46CD544-9C7E-4A92-B7E7-135FD5A2DA03}"/>
    <cellStyle name="Normal 2 6 4 5 3 2" xfId="20297" xr:uid="{CE3FAC9D-7E56-4337-88B1-3ACFC2279BD4}"/>
    <cellStyle name="Normal 2 6 4 5 3 3" xfId="20298" xr:uid="{83FE9B8C-589C-4A9E-AD6B-4B5EFF939EA8}"/>
    <cellStyle name="Normal 2 6 4 5 4" xfId="20299" xr:uid="{3553A6C5-2217-4409-A8AD-4E935EDF4907}"/>
    <cellStyle name="Normal 2 6 4 5 5" xfId="20300" xr:uid="{6A2BCF80-400E-4983-99E9-3E9AA0EBFD14}"/>
    <cellStyle name="Normal 2 6 4 6" xfId="20301" xr:uid="{E57ABA07-8A56-402F-A549-8F4397C76762}"/>
    <cellStyle name="Normal 2 6 4 6 2" xfId="20302" xr:uid="{F3E492F5-FE45-4B33-ABAB-87C7BFADCFFC}"/>
    <cellStyle name="Normal 2 6 4 6 3" xfId="20303" xr:uid="{403CFF65-621A-4777-BD1E-8B7AEEC9CB0C}"/>
    <cellStyle name="Normal 2 6 4 7" xfId="20304" xr:uid="{84A3322F-72D5-47B0-8B7B-716822A420A8}"/>
    <cellStyle name="Normal 2 6 4 7 2" xfId="20305" xr:uid="{598D454E-1F2A-41DA-87F4-6B67C2992C1C}"/>
    <cellStyle name="Normal 2 6 4 7 3" xfId="20306" xr:uid="{69B8FEC1-A36F-4E51-BEFD-CF3903E75DC5}"/>
    <cellStyle name="Normal 2 6 4 8" xfId="20307" xr:uid="{2CA10DDA-2BD7-45AA-8112-E6C214AAE4D8}"/>
    <cellStyle name="Normal 2 6 4 8 2" xfId="20308" xr:uid="{1E0EC7E0-14B5-470A-A6DE-73D89F375D4C}"/>
    <cellStyle name="Normal 2 6 4 8 3" xfId="20309" xr:uid="{D7BC7906-2ECD-4388-A7DF-59606EF9225B}"/>
    <cellStyle name="Normal 2 6 4 9" xfId="20310" xr:uid="{8ACC518C-E12C-447D-86D0-DF84083F088B}"/>
    <cellStyle name="Normal 2 6 5" xfId="20311" xr:uid="{E14FA94A-F09B-4281-AC45-BF5C662ECDC2}"/>
    <cellStyle name="Normal 2 6 5 10" xfId="20312" xr:uid="{65FD9F9A-0A1B-4BEE-8D87-43BFC7D45F1E}"/>
    <cellStyle name="Normal 2 6 5 2" xfId="20313" xr:uid="{35D020CB-C5E7-44A8-8AD6-1FCD2E8746DA}"/>
    <cellStyle name="Normal 2 6 5 2 2" xfId="20314" xr:uid="{F47E2754-5F45-4252-9C05-B2AB16668631}"/>
    <cellStyle name="Normal 2 6 5 2 2 2" xfId="20315" xr:uid="{20CA0A5E-C3A2-4964-BE31-CB1ED892E8E7}"/>
    <cellStyle name="Normal 2 6 5 2 2 2 2" xfId="20316" xr:uid="{837B14FC-1892-4923-9AE4-98744EA0F8DD}"/>
    <cellStyle name="Normal 2 6 5 2 2 2 3" xfId="20317" xr:uid="{51084C82-1D3E-40E2-ACD1-0667A584DBE0}"/>
    <cellStyle name="Normal 2 6 5 2 2 3" xfId="20318" xr:uid="{5B80AACE-07EA-423D-808A-33CC52DD4426}"/>
    <cellStyle name="Normal 2 6 5 2 2 3 2" xfId="20319" xr:uid="{C2B3D460-BE79-4CE1-BA53-C321908A0806}"/>
    <cellStyle name="Normal 2 6 5 2 2 3 3" xfId="20320" xr:uid="{37866A0E-67A9-4AAB-A39E-73B9DC216AA1}"/>
    <cellStyle name="Normal 2 6 5 2 2 4" xfId="20321" xr:uid="{B7C76C56-9C4D-4652-AFC7-29B71CD50764}"/>
    <cellStyle name="Normal 2 6 5 2 2 5" xfId="20322" xr:uid="{B910CF25-B497-4092-91DC-465A999BB464}"/>
    <cellStyle name="Normal 2 6 5 2 3" xfId="20323" xr:uid="{4E55EF5F-6D4C-4080-A330-11FFB1E42DC7}"/>
    <cellStyle name="Normal 2 6 5 2 3 2" xfId="20324" xr:uid="{8EE0315B-CF1F-417C-85A3-525D14BAE957}"/>
    <cellStyle name="Normal 2 6 5 2 3 2 2" xfId="20325" xr:uid="{AD3D4FF3-7E71-4778-B3A1-56AA9B1ABBB4}"/>
    <cellStyle name="Normal 2 6 5 2 3 2 3" xfId="20326" xr:uid="{EDA3EF01-B341-436F-9FAF-1B9237CB876C}"/>
    <cellStyle name="Normal 2 6 5 2 3 3" xfId="20327" xr:uid="{452D275D-86F7-4F25-9BF5-CF60CC51C71D}"/>
    <cellStyle name="Normal 2 6 5 2 3 3 2" xfId="20328" xr:uid="{7B49396C-83DB-41AA-AFDC-27C6C0C92482}"/>
    <cellStyle name="Normal 2 6 5 2 3 3 3" xfId="20329" xr:uid="{DA7E682A-2AAC-4492-8CDC-5E1A766132A1}"/>
    <cellStyle name="Normal 2 6 5 2 3 4" xfId="20330" xr:uid="{FFD045A4-27BA-4385-A12D-E2FE1368A618}"/>
    <cellStyle name="Normal 2 6 5 2 3 5" xfId="20331" xr:uid="{DEBD8200-BEE8-4B49-98A0-AD619B28C41F}"/>
    <cellStyle name="Normal 2 6 5 2 4" xfId="20332" xr:uid="{762E6D4B-8647-4A5E-92E4-F542AF0E73DF}"/>
    <cellStyle name="Normal 2 6 5 2 4 2" xfId="20333" xr:uid="{34515DA4-2875-4E1E-9911-F9DE38CBCD65}"/>
    <cellStyle name="Normal 2 6 5 2 4 2 2" xfId="20334" xr:uid="{8586B208-1295-4D11-8088-3D9B318BFFB0}"/>
    <cellStyle name="Normal 2 6 5 2 4 2 3" xfId="20335" xr:uid="{630E627C-92F8-455C-972E-9D99698E9741}"/>
    <cellStyle name="Normal 2 6 5 2 4 3" xfId="20336" xr:uid="{899C9685-6676-400F-8BFA-D69D6511FCF1}"/>
    <cellStyle name="Normal 2 6 5 2 4 3 2" xfId="20337" xr:uid="{9482611D-2303-4391-8224-861D6850A9C7}"/>
    <cellStyle name="Normal 2 6 5 2 4 3 3" xfId="20338" xr:uid="{878D57B9-22D2-41C3-B0A7-E1D8C466AA52}"/>
    <cellStyle name="Normal 2 6 5 2 4 4" xfId="20339" xr:uid="{E2B2C392-B13C-4C05-A3F7-8F091641AEEF}"/>
    <cellStyle name="Normal 2 6 5 2 4 5" xfId="20340" xr:uid="{3C3D481F-3C9A-4C74-A749-970D72BD4103}"/>
    <cellStyle name="Normal 2 6 5 2 5" xfId="20341" xr:uid="{D0FF066D-F19F-4CDE-858E-E788182BB599}"/>
    <cellStyle name="Normal 2 6 5 2 5 2" xfId="20342" xr:uid="{3B60A173-734E-4C35-8A4D-F66AE51AA1B4}"/>
    <cellStyle name="Normal 2 6 5 2 5 3" xfId="20343" xr:uid="{E1807AE1-9829-4968-97BB-A613982DF516}"/>
    <cellStyle name="Normal 2 6 5 2 6" xfId="20344" xr:uid="{76113D06-2C3C-45E2-AD9E-9447F5F052C0}"/>
    <cellStyle name="Normal 2 6 5 2 6 2" xfId="20345" xr:uid="{A4018FAD-CB3B-488B-B75C-B0EC33BE27C1}"/>
    <cellStyle name="Normal 2 6 5 2 6 3" xfId="20346" xr:uid="{EF354D8E-AF2E-4432-A0BF-9800A66F6F5E}"/>
    <cellStyle name="Normal 2 6 5 2 7" xfId="20347" xr:uid="{77046825-51AA-432C-9D63-9CB7F43D90EF}"/>
    <cellStyle name="Normal 2 6 5 2 8" xfId="20348" xr:uid="{BC1E2042-0DAF-48A5-BC49-4DD025341A56}"/>
    <cellStyle name="Normal 2 6 5 3" xfId="20349" xr:uid="{BB831358-AC54-48D0-9DD8-5E72B698F6E0}"/>
    <cellStyle name="Normal 2 6 5 3 2" xfId="20350" xr:uid="{A47C6664-0838-455D-B7B9-C6E943BF656D}"/>
    <cellStyle name="Normal 2 6 5 3 2 2" xfId="20351" xr:uid="{16B41804-080D-476C-9152-2BA7C4BD4E16}"/>
    <cellStyle name="Normal 2 6 5 3 2 3" xfId="20352" xr:uid="{5C56A343-E3FC-4275-AD1F-32FA5F813692}"/>
    <cellStyle name="Normal 2 6 5 3 3" xfId="20353" xr:uid="{866BD7B3-F098-4414-8798-1AC20E6C507C}"/>
    <cellStyle name="Normal 2 6 5 3 3 2" xfId="20354" xr:uid="{1CDF6445-C8E2-4180-BB8A-7B744CC40803}"/>
    <cellStyle name="Normal 2 6 5 3 3 3" xfId="20355" xr:uid="{C1CE35BD-6D56-4EE2-BFB0-3AC2F6E4B2B7}"/>
    <cellStyle name="Normal 2 6 5 3 4" xfId="20356" xr:uid="{6CC9D536-BAA2-4221-9216-133D5DB116C4}"/>
    <cellStyle name="Normal 2 6 5 3 5" xfId="20357" xr:uid="{EAC9E9A5-7071-41B3-B1B9-5A234C17B294}"/>
    <cellStyle name="Normal 2 6 5 4" xfId="20358" xr:uid="{D87794B7-8DE4-4F50-9677-46CF1FC0B30C}"/>
    <cellStyle name="Normal 2 6 5 4 2" xfId="20359" xr:uid="{5082A6A5-B125-4C77-B96E-CFE6889E007E}"/>
    <cellStyle name="Normal 2 6 5 4 2 2" xfId="20360" xr:uid="{935E3397-41D1-409D-8EE6-753D793088C5}"/>
    <cellStyle name="Normal 2 6 5 4 2 3" xfId="20361" xr:uid="{C54D151B-97DF-4F74-A0CF-1780034D4C57}"/>
    <cellStyle name="Normal 2 6 5 4 3" xfId="20362" xr:uid="{A67575B5-F4BB-4B64-B670-14CFCDB9B075}"/>
    <cellStyle name="Normal 2 6 5 4 3 2" xfId="20363" xr:uid="{11181E4C-99B0-4A29-9EA1-86F182D8E25D}"/>
    <cellStyle name="Normal 2 6 5 4 3 3" xfId="20364" xr:uid="{1C86B1A9-C1CB-4B11-B3AD-109FA40A6187}"/>
    <cellStyle name="Normal 2 6 5 4 4" xfId="20365" xr:uid="{B3376805-A9A6-4E5F-8AE5-9027911507AA}"/>
    <cellStyle name="Normal 2 6 5 4 5" xfId="20366" xr:uid="{73977C1B-E6CE-4B6E-A719-F463C4C6A079}"/>
    <cellStyle name="Normal 2 6 5 5" xfId="20367" xr:uid="{5DBBE90A-BB75-4AF8-AC7E-4D9AEC93EBBE}"/>
    <cellStyle name="Normal 2 6 5 5 2" xfId="20368" xr:uid="{20895BA6-146F-4529-8455-2128ACE54BBE}"/>
    <cellStyle name="Normal 2 6 5 5 2 2" xfId="20369" xr:uid="{399EC9C6-97B6-450C-9EC2-61E431175FDE}"/>
    <cellStyle name="Normal 2 6 5 5 2 3" xfId="20370" xr:uid="{920DB2B0-B879-4115-90E3-96C04ABB6886}"/>
    <cellStyle name="Normal 2 6 5 5 3" xfId="20371" xr:uid="{DEB50EAA-929F-4230-A9D1-640241DA8FAD}"/>
    <cellStyle name="Normal 2 6 5 5 3 2" xfId="20372" xr:uid="{360A199C-2902-4708-A0D4-42831FBA740B}"/>
    <cellStyle name="Normal 2 6 5 5 3 3" xfId="20373" xr:uid="{F6300E81-CFE5-4214-8AFE-2FC978DE6D22}"/>
    <cellStyle name="Normal 2 6 5 5 4" xfId="20374" xr:uid="{E5114578-E550-4058-9CAD-5CEA3B5E252C}"/>
    <cellStyle name="Normal 2 6 5 5 5" xfId="20375" xr:uid="{DBDF7261-8B5C-4B63-9F7F-5EA2BB514FBE}"/>
    <cellStyle name="Normal 2 6 5 6" xfId="20376" xr:uid="{DEF2C67C-4C0A-4DBF-8C89-8EA92480B583}"/>
    <cellStyle name="Normal 2 6 5 6 2" xfId="20377" xr:uid="{7285F617-26B2-483D-9254-86191AB8D8EB}"/>
    <cellStyle name="Normal 2 6 5 6 3" xfId="20378" xr:uid="{7E85B73B-03A7-4D57-828A-C697FB2B8246}"/>
    <cellStyle name="Normal 2 6 5 7" xfId="20379" xr:uid="{2C6F339C-4616-4880-8266-D83DFB0EE779}"/>
    <cellStyle name="Normal 2 6 5 7 2" xfId="20380" xr:uid="{4922D8CF-488F-4974-9972-FF30074047C7}"/>
    <cellStyle name="Normal 2 6 5 7 3" xfId="20381" xr:uid="{62AD1CC2-FD0B-4858-A416-9D42D630F5B2}"/>
    <cellStyle name="Normal 2 6 5 8" xfId="20382" xr:uid="{5F021E9F-2C66-47C9-8006-F65DB0A6BA21}"/>
    <cellStyle name="Normal 2 6 5 8 2" xfId="20383" xr:uid="{73776D64-8EDF-4B6B-AECC-1623F7D34C76}"/>
    <cellStyle name="Normal 2 6 5 8 3" xfId="20384" xr:uid="{56DEDFFB-176B-4D0E-AE70-2FC35418133F}"/>
    <cellStyle name="Normal 2 6 5 9" xfId="20385" xr:uid="{A8A0F264-E6AB-47F1-97A0-47BBB4415AEA}"/>
    <cellStyle name="Normal 2 6 6" xfId="20386" xr:uid="{40C82CD7-E3F1-466D-ABC2-AAB15C795349}"/>
    <cellStyle name="Normal 2 6 6 2" xfId="20387" xr:uid="{D5A3CA52-8AB9-4B46-966E-4FFF34163F78}"/>
    <cellStyle name="Normal 2 6 6 2 2" xfId="20388" xr:uid="{12FFF6E2-1D86-467C-82A5-B7D745857A87}"/>
    <cellStyle name="Normal 2 6 6 2 2 2" xfId="20389" xr:uid="{DAAFFB56-1453-49DE-A319-CD064255B816}"/>
    <cellStyle name="Normal 2 6 6 2 2 3" xfId="20390" xr:uid="{54EBBF77-E59A-4838-BCE5-576EC1180BC9}"/>
    <cellStyle name="Normal 2 6 6 2 3" xfId="20391" xr:uid="{DCADF879-D8FB-4503-B296-D6E14D2878D8}"/>
    <cellStyle name="Normal 2 6 6 2 3 2" xfId="20392" xr:uid="{DFD4A0A8-1644-4119-82D4-EFF209D6B31D}"/>
    <cellStyle name="Normal 2 6 6 2 3 3" xfId="20393" xr:uid="{87FA5755-E0D5-4E38-AC1B-5D70494FCB67}"/>
    <cellStyle name="Normal 2 6 6 2 4" xfId="20394" xr:uid="{95FE96DA-6AB4-4274-A06F-FB00AEB113E5}"/>
    <cellStyle name="Normal 2 6 6 2 5" xfId="20395" xr:uid="{7C933628-E47C-4228-81CF-3515EDB2C525}"/>
    <cellStyle name="Normal 2 6 6 3" xfId="20396" xr:uid="{EAF79495-AA77-4690-8FD4-B44503C5768C}"/>
    <cellStyle name="Normal 2 6 6 3 2" xfId="20397" xr:uid="{ED2EB0C6-D4C1-43AB-BC3D-EF6D383F1802}"/>
    <cellStyle name="Normal 2 6 6 3 2 2" xfId="20398" xr:uid="{E19C86A8-A154-4580-9FFF-1EA74EB67909}"/>
    <cellStyle name="Normal 2 6 6 3 2 3" xfId="20399" xr:uid="{38007647-A082-40A3-AAFB-3277BD5FBD92}"/>
    <cellStyle name="Normal 2 6 6 3 3" xfId="20400" xr:uid="{6D0FD50A-49BE-43EE-B5BD-B87ADEC0AD47}"/>
    <cellStyle name="Normal 2 6 6 3 3 2" xfId="20401" xr:uid="{972E8AC6-7172-42B6-977F-1C592D1C615F}"/>
    <cellStyle name="Normal 2 6 6 3 3 3" xfId="20402" xr:uid="{2AAD6979-E5B5-4F3C-BB3D-9DE0CCC5A3DB}"/>
    <cellStyle name="Normal 2 6 6 3 4" xfId="20403" xr:uid="{CFC8BE74-AD8F-40E4-ACE6-39B9D558463B}"/>
    <cellStyle name="Normal 2 6 6 3 5" xfId="20404" xr:uid="{96719AB1-6DCB-4F43-A18C-39CFE8276F83}"/>
    <cellStyle name="Normal 2 6 6 4" xfId="20405" xr:uid="{498C9A7F-065D-486B-B12C-8B683A0E3067}"/>
    <cellStyle name="Normal 2 6 6 4 2" xfId="20406" xr:uid="{04E73A2D-A30A-4044-B44B-F66707A583B0}"/>
    <cellStyle name="Normal 2 6 6 4 2 2" xfId="20407" xr:uid="{3E831D2D-F298-465A-9299-F169E2E48F70}"/>
    <cellStyle name="Normal 2 6 6 4 2 3" xfId="20408" xr:uid="{1DDA22C0-F604-4E1A-8C5F-042382CA7814}"/>
    <cellStyle name="Normal 2 6 6 4 3" xfId="20409" xr:uid="{F5A719C0-3CCA-40EC-841A-DFDB95799082}"/>
    <cellStyle name="Normal 2 6 6 4 3 2" xfId="20410" xr:uid="{F32B2F65-7A50-4B3B-A369-E2347297AD4F}"/>
    <cellStyle name="Normal 2 6 6 4 3 3" xfId="20411" xr:uid="{4F5482FB-D56D-40A2-B888-E3E9B691BA19}"/>
    <cellStyle name="Normal 2 6 6 4 4" xfId="20412" xr:uid="{340414A8-C8C5-44A7-93B9-6B661EA628AA}"/>
    <cellStyle name="Normal 2 6 6 4 5" xfId="20413" xr:uid="{017D2BF1-1247-49E3-B629-A17EB4A0EBFB}"/>
    <cellStyle name="Normal 2 6 6 5" xfId="20414" xr:uid="{124D0B9F-8828-40FD-B76F-AF5CCCF03956}"/>
    <cellStyle name="Normal 2 6 6 5 2" xfId="20415" xr:uid="{CB84AFBD-4057-4038-9E84-120AB20F14F7}"/>
    <cellStyle name="Normal 2 6 6 5 3" xfId="20416" xr:uid="{D9B27B27-7A7F-4F7D-B8C1-FA7BDC033690}"/>
    <cellStyle name="Normal 2 6 6 6" xfId="20417" xr:uid="{353DC48A-B348-4AF1-8F25-078781DF6902}"/>
    <cellStyle name="Normal 2 6 6 6 2" xfId="20418" xr:uid="{7F379191-D379-4BE0-AA6E-AF8404A31F7E}"/>
    <cellStyle name="Normal 2 6 6 6 3" xfId="20419" xr:uid="{030DC300-6A20-46B0-A42B-41EB0C3DF80E}"/>
    <cellStyle name="Normal 2 6 6 7" xfId="20420" xr:uid="{094AD72B-C1B8-465A-AAA5-130BE5B356F7}"/>
    <cellStyle name="Normal 2 6 6 7 2" xfId="20421" xr:uid="{1AC0FE52-007F-46C5-8FBF-94184E8479D4}"/>
    <cellStyle name="Normal 2 6 6 7 3" xfId="20422" xr:uid="{8E6B14A6-ABAB-49E2-ACB1-EE762F258454}"/>
    <cellStyle name="Normal 2 6 6 8" xfId="20423" xr:uid="{EAF2DCA9-2E91-41B7-B561-3F5A42EAC5DE}"/>
    <cellStyle name="Normal 2 6 6 9" xfId="20424" xr:uid="{832DB9EF-0D94-472A-B32B-DE3FE7936BA2}"/>
    <cellStyle name="Normal 2 6 7" xfId="20425" xr:uid="{8C0C4428-8B14-4F87-9A05-172A80E92AA5}"/>
    <cellStyle name="Normal 2 6 7 2" xfId="20426" xr:uid="{54348B5C-CD4B-494A-816F-FEEF9777D054}"/>
    <cellStyle name="Normal 2 6 7 2 2" xfId="20427" xr:uid="{8AD8B390-3047-4ED6-B64C-ADE9B4499CA8}"/>
    <cellStyle name="Normal 2 6 7 2 3" xfId="20428" xr:uid="{2A25E6DC-7D6B-49B0-964A-CFCED08CC462}"/>
    <cellStyle name="Normal 2 6 7 3" xfId="20429" xr:uid="{D3B07268-3440-42A3-A34A-1DA0BC334A41}"/>
    <cellStyle name="Normal 2 6 7 3 2" xfId="20430" xr:uid="{00F3C339-C160-4965-BE57-154C7749766F}"/>
    <cellStyle name="Normal 2 6 7 3 3" xfId="20431" xr:uid="{36860CA7-B05D-42FD-9431-6D28AAEF1A58}"/>
    <cellStyle name="Normal 2 6 7 4" xfId="20432" xr:uid="{987ED9F0-3767-4340-A106-D713B3DFD3FF}"/>
    <cellStyle name="Normal 2 6 7 5" xfId="20433" xr:uid="{5DFFC7E0-1571-4354-91DA-D04EF521F394}"/>
    <cellStyle name="Normal 2 6 8" xfId="20434" xr:uid="{08C59C77-A8CA-423D-A9C7-A87DD0E326ED}"/>
    <cellStyle name="Normal 2 6 8 2" xfId="20435" xr:uid="{713465B7-3323-4984-855D-4B52142B187C}"/>
    <cellStyle name="Normal 2 6 8 2 2" xfId="20436" xr:uid="{76329C7E-E641-42E8-8465-E885DF2703D5}"/>
    <cellStyle name="Normal 2 6 8 2 3" xfId="20437" xr:uid="{4B51097E-49D3-414F-93AA-D79D2C51BF33}"/>
    <cellStyle name="Normal 2 6 8 3" xfId="20438" xr:uid="{E7BC2D51-55D5-4077-8105-8BC2DA4F4C35}"/>
    <cellStyle name="Normal 2 6 8 3 2" xfId="20439" xr:uid="{BD3E9FA7-5821-4DF7-AFC0-19DE1D0ED8A0}"/>
    <cellStyle name="Normal 2 6 8 3 3" xfId="20440" xr:uid="{2040FE0B-0C42-4DD4-9534-79B67C0C3578}"/>
    <cellStyle name="Normal 2 6 8 4" xfId="20441" xr:uid="{8FDA2D38-EA59-4101-9337-A84F00D8F59B}"/>
    <cellStyle name="Normal 2 6 8 5" xfId="20442" xr:uid="{4FA60D42-22BC-4BE0-A63B-66E690E5892A}"/>
    <cellStyle name="Normal 2 6 9" xfId="20443" xr:uid="{6A226C21-8FEB-457C-B39A-9C6FF2D21505}"/>
    <cellStyle name="Normal 2 6 9 2" xfId="20444" xr:uid="{FB329D29-B060-4403-B635-B8FAFDC6596D}"/>
    <cellStyle name="Normal 2 6 9 2 2" xfId="20445" xr:uid="{E72DE7A0-598E-4B01-9572-D699D5AFCD8F}"/>
    <cellStyle name="Normal 2 6 9 2 3" xfId="20446" xr:uid="{7C2B0344-76AA-4DF8-A776-7C65749D5EFD}"/>
    <cellStyle name="Normal 2 6 9 3" xfId="20447" xr:uid="{B2012CD6-F329-4662-AD27-EECCCFDF36D2}"/>
    <cellStyle name="Normal 2 6 9 3 2" xfId="20448" xr:uid="{86CB3243-AFEE-4283-B4F9-71A33AC48352}"/>
    <cellStyle name="Normal 2 6 9 3 3" xfId="20449" xr:uid="{99655A4C-FE93-4515-BC34-563B2456DBB8}"/>
    <cellStyle name="Normal 2 6 9 4" xfId="20450" xr:uid="{57825BDF-E8F5-4265-BCD6-FB898CB58453}"/>
    <cellStyle name="Normal 2 6 9 5" xfId="20451" xr:uid="{110625CF-73FC-4583-8F52-ACD91E7BAC1F}"/>
    <cellStyle name="Normal 2 7" xfId="57" xr:uid="{CC723B1E-71CE-4950-8E01-AB77C021BE69}"/>
    <cellStyle name="Normal 2 7 10" xfId="20453" xr:uid="{9E88A286-4DCC-4981-A2DE-F55256BF6DC3}"/>
    <cellStyle name="Normal 2 7 10 2" xfId="20454" xr:uid="{F87A5E24-AD34-48BB-85B6-2891A5B55DC4}"/>
    <cellStyle name="Normal 2 7 10 3" xfId="20455" xr:uid="{6AEA50E5-588E-40CC-818E-DD8778DCB60F}"/>
    <cellStyle name="Normal 2 7 11" xfId="20456" xr:uid="{C12C3CF8-297A-4E07-A102-3B9E64296960}"/>
    <cellStyle name="Normal 2 7 11 2" xfId="20457" xr:uid="{1E994362-336E-4ED1-A67C-2DF5503D4EC0}"/>
    <cellStyle name="Normal 2 7 11 3" xfId="20458" xr:uid="{6344202E-D1E4-439E-887B-3C590559DA47}"/>
    <cellStyle name="Normal 2 7 12" xfId="20459" xr:uid="{0F1F293A-FED2-4111-8543-574E74AF578E}"/>
    <cellStyle name="Normal 2 7 12 2" xfId="20460" xr:uid="{CC2A70AB-861C-459A-9D73-414545FE849E}"/>
    <cellStyle name="Normal 2 7 12 3" xfId="20461" xr:uid="{E6785084-5E7F-43DB-9945-4118B7A77CC5}"/>
    <cellStyle name="Normal 2 7 13" xfId="20462" xr:uid="{1D8E1134-0F1A-40ED-95EB-8B9613BCB64D}"/>
    <cellStyle name="Normal 2 7 14" xfId="20463" xr:uid="{52E4CE98-8451-4316-8378-A77BF9F84537}"/>
    <cellStyle name="Normal 2 7 15" xfId="20452" xr:uid="{4847918F-9CD3-43A4-BF48-9AF9CFB64E6B}"/>
    <cellStyle name="Normal 2 7 2" xfId="20464" xr:uid="{FFA56E07-AC44-4550-96E6-247A6EA84463}"/>
    <cellStyle name="Normal 2 7 2 10" xfId="20465" xr:uid="{4AC1062E-7B40-4DFA-9413-079206CB5DDA}"/>
    <cellStyle name="Normal 2 7 2 10 2" xfId="20466" xr:uid="{DF9001DE-CCAE-44F6-B215-38E98C6AAB2B}"/>
    <cellStyle name="Normal 2 7 2 10 3" xfId="20467" xr:uid="{1A307695-1A31-4B43-A98C-49864A79A443}"/>
    <cellStyle name="Normal 2 7 2 11" xfId="20468" xr:uid="{6D6C32AD-0DE2-402A-8488-01A924C09449}"/>
    <cellStyle name="Normal 2 7 2 11 2" xfId="20469" xr:uid="{444234E0-5B40-465E-AFD3-5CB17691D960}"/>
    <cellStyle name="Normal 2 7 2 11 3" xfId="20470" xr:uid="{2343D9E2-BC77-469D-83D5-5B4EC3382451}"/>
    <cellStyle name="Normal 2 7 2 12" xfId="20471" xr:uid="{769E7B86-D8DE-4AC5-802F-A2BD95F6FD6D}"/>
    <cellStyle name="Normal 2 7 2 13" xfId="20472" xr:uid="{E1C49FC1-9B1A-4CF0-9258-AA1913A5706E}"/>
    <cellStyle name="Normal 2 7 2 2" xfId="20473" xr:uid="{D7214476-A772-4601-8F38-AF47765F1E9E}"/>
    <cellStyle name="Normal 2 7 2 2 10" xfId="20474" xr:uid="{191BFE1C-0309-4C5F-8241-9F5B449F3C02}"/>
    <cellStyle name="Normal 2 7 2 2 10 2" xfId="20475" xr:uid="{04295056-D36C-4CCE-95CB-B44798A09ED2}"/>
    <cellStyle name="Normal 2 7 2 2 10 3" xfId="20476" xr:uid="{6A41513A-C3F5-4A40-B5F1-4957B812267C}"/>
    <cellStyle name="Normal 2 7 2 2 11" xfId="20477" xr:uid="{B266395F-F585-48C0-AF01-E75279A333FA}"/>
    <cellStyle name="Normal 2 7 2 2 12" xfId="20478" xr:uid="{C6BCA6C3-A30F-411F-B1BA-CEA68EF80B3F}"/>
    <cellStyle name="Normal 2 7 2 2 2" xfId="20479" xr:uid="{B95EE6E7-19A3-48E0-A0C5-21B0F0A373E0}"/>
    <cellStyle name="Normal 2 7 2 2 2 10" xfId="20480" xr:uid="{922C4F18-5D48-4B4E-BDE9-6B4C1C2EBC7A}"/>
    <cellStyle name="Normal 2 7 2 2 2 2" xfId="20481" xr:uid="{AAAE806C-E1C4-4506-BDDE-1F8855D22DEE}"/>
    <cellStyle name="Normal 2 7 2 2 2 2 2" xfId="20482" xr:uid="{68DAA796-B9B7-46EB-A849-CA6C0A75868D}"/>
    <cellStyle name="Normal 2 7 2 2 2 2 2 2" xfId="20483" xr:uid="{4B8AB2CF-9D37-44B7-9AD9-8C963D59AA48}"/>
    <cellStyle name="Normal 2 7 2 2 2 2 2 2 2" xfId="20484" xr:uid="{03D71063-1EFE-4ABF-B5E4-8974B9F7C47E}"/>
    <cellStyle name="Normal 2 7 2 2 2 2 2 2 3" xfId="20485" xr:uid="{E3B5528B-321A-4527-957D-ED590CF5F806}"/>
    <cellStyle name="Normal 2 7 2 2 2 2 2 3" xfId="20486" xr:uid="{660B0E96-F41C-4B10-9E4D-AF5A43FE209E}"/>
    <cellStyle name="Normal 2 7 2 2 2 2 2 3 2" xfId="20487" xr:uid="{58D95D79-3B9C-40DB-A45C-DA98F1EEF611}"/>
    <cellStyle name="Normal 2 7 2 2 2 2 2 3 3" xfId="20488" xr:uid="{6364DACB-8065-46E9-A1DD-70844421941F}"/>
    <cellStyle name="Normal 2 7 2 2 2 2 2 4" xfId="20489" xr:uid="{DA9A4E22-0FC8-4AD8-BF36-A8DE5657D091}"/>
    <cellStyle name="Normal 2 7 2 2 2 2 2 5" xfId="20490" xr:uid="{FE95B93E-F70B-4969-8021-59C000F7E04B}"/>
    <cellStyle name="Normal 2 7 2 2 2 2 3" xfId="20491" xr:uid="{84DA9207-D5ED-4073-9BB6-8D4F4DB96B07}"/>
    <cellStyle name="Normal 2 7 2 2 2 2 3 2" xfId="20492" xr:uid="{8B1CB52F-85D5-4504-8D3D-6C832805338E}"/>
    <cellStyle name="Normal 2 7 2 2 2 2 3 2 2" xfId="20493" xr:uid="{FA233DBB-BD08-475A-B031-2757648D974E}"/>
    <cellStyle name="Normal 2 7 2 2 2 2 3 2 3" xfId="20494" xr:uid="{1127F1A4-3D06-4CDC-91D6-B5D097759818}"/>
    <cellStyle name="Normal 2 7 2 2 2 2 3 3" xfId="20495" xr:uid="{1F76A274-A796-45EE-9799-AC4BEB573914}"/>
    <cellStyle name="Normal 2 7 2 2 2 2 3 3 2" xfId="20496" xr:uid="{D53CEAD8-18CB-49FF-879A-EAA9A951FF8A}"/>
    <cellStyle name="Normal 2 7 2 2 2 2 3 3 3" xfId="20497" xr:uid="{FF61BB5A-A352-4472-BECD-E4F7B512E736}"/>
    <cellStyle name="Normal 2 7 2 2 2 2 3 4" xfId="20498" xr:uid="{22BCAEE3-8F0B-4ABD-BAA9-717DB1F001E3}"/>
    <cellStyle name="Normal 2 7 2 2 2 2 3 5" xfId="20499" xr:uid="{E3AB8D40-865F-4F41-844F-63F59B52FB97}"/>
    <cellStyle name="Normal 2 7 2 2 2 2 4" xfId="20500" xr:uid="{B43474EE-4D3A-403B-B896-2EE69A5AABEF}"/>
    <cellStyle name="Normal 2 7 2 2 2 2 4 2" xfId="20501" xr:uid="{C8EE5A27-AE7F-452C-B90B-69F489DF57CF}"/>
    <cellStyle name="Normal 2 7 2 2 2 2 4 2 2" xfId="20502" xr:uid="{5A6DAF21-6514-4323-9281-39AA705303AF}"/>
    <cellStyle name="Normal 2 7 2 2 2 2 4 2 3" xfId="20503" xr:uid="{31329854-38FF-4C8B-825C-BA926CD2A2B2}"/>
    <cellStyle name="Normal 2 7 2 2 2 2 4 3" xfId="20504" xr:uid="{4B66B714-4F9E-4B56-B7D9-3C8077D6A083}"/>
    <cellStyle name="Normal 2 7 2 2 2 2 4 3 2" xfId="20505" xr:uid="{7FABC3DF-EFAE-42E8-A230-2B8882C349B2}"/>
    <cellStyle name="Normal 2 7 2 2 2 2 4 3 3" xfId="20506" xr:uid="{D813424E-315B-46AD-87E9-001E4A021407}"/>
    <cellStyle name="Normal 2 7 2 2 2 2 4 4" xfId="20507" xr:uid="{576C6A46-0970-47C7-88EF-5233A898AE4D}"/>
    <cellStyle name="Normal 2 7 2 2 2 2 4 5" xfId="20508" xr:uid="{091DE2C3-C522-4F04-9454-11A929485B93}"/>
    <cellStyle name="Normal 2 7 2 2 2 2 5" xfId="20509" xr:uid="{93F6FAAC-5E1C-4B38-AF6D-4D9C013B0535}"/>
    <cellStyle name="Normal 2 7 2 2 2 2 5 2" xfId="20510" xr:uid="{5871D667-5CF5-49DF-9BC6-7950903E9146}"/>
    <cellStyle name="Normal 2 7 2 2 2 2 5 3" xfId="20511" xr:uid="{E87B82E7-3AD4-420A-91A5-5439EE1FEEC8}"/>
    <cellStyle name="Normal 2 7 2 2 2 2 6" xfId="20512" xr:uid="{7A3612C5-653F-4EEC-8F3E-02216108AEA0}"/>
    <cellStyle name="Normal 2 7 2 2 2 2 6 2" xfId="20513" xr:uid="{5A703F8C-CC3D-4B3B-B410-F05D02D1DD23}"/>
    <cellStyle name="Normal 2 7 2 2 2 2 6 3" xfId="20514" xr:uid="{3FBF8411-4046-47B0-A557-07284008BE84}"/>
    <cellStyle name="Normal 2 7 2 2 2 2 7" xfId="20515" xr:uid="{EB2DE8E7-61D6-42A6-8FE8-12B0468B755A}"/>
    <cellStyle name="Normal 2 7 2 2 2 2 8" xfId="20516" xr:uid="{3C8AD8CE-8658-4CBE-8302-1BF11F56F277}"/>
    <cellStyle name="Normal 2 7 2 2 2 3" xfId="20517" xr:uid="{8C575688-97CF-47ED-8E8A-0A8ED0D10AAA}"/>
    <cellStyle name="Normal 2 7 2 2 2 3 2" xfId="20518" xr:uid="{669E8B91-0F98-4C47-B9B0-D7B199CE957F}"/>
    <cellStyle name="Normal 2 7 2 2 2 3 2 2" xfId="20519" xr:uid="{27E3A7A5-E957-47B9-AF6C-F6EBE2CB39AA}"/>
    <cellStyle name="Normal 2 7 2 2 2 3 2 3" xfId="20520" xr:uid="{573E8114-98AD-4F4A-9270-9C28683C29AC}"/>
    <cellStyle name="Normal 2 7 2 2 2 3 3" xfId="20521" xr:uid="{56DF4A90-BC0B-429B-8148-FFA547099095}"/>
    <cellStyle name="Normal 2 7 2 2 2 3 3 2" xfId="20522" xr:uid="{5F18FC45-C9BC-4C13-8E8F-A1302BFBC170}"/>
    <cellStyle name="Normal 2 7 2 2 2 3 3 3" xfId="20523" xr:uid="{B3CD7A13-818E-46C1-8339-8CEE4C2D358A}"/>
    <cellStyle name="Normal 2 7 2 2 2 3 4" xfId="20524" xr:uid="{B902AF96-0348-49F3-B1A5-427EA9F9C16F}"/>
    <cellStyle name="Normal 2 7 2 2 2 3 5" xfId="20525" xr:uid="{364F4806-7F0C-4DD6-95C8-710EBEA3E49E}"/>
    <cellStyle name="Normal 2 7 2 2 2 4" xfId="20526" xr:uid="{C11501A7-5A60-41D6-8358-F9BEF75C0C65}"/>
    <cellStyle name="Normal 2 7 2 2 2 4 2" xfId="20527" xr:uid="{D35946CF-BD13-494F-BFC3-B2071AE4D5FC}"/>
    <cellStyle name="Normal 2 7 2 2 2 4 2 2" xfId="20528" xr:uid="{48490E64-6961-4F67-A793-8164E81D28CB}"/>
    <cellStyle name="Normal 2 7 2 2 2 4 2 3" xfId="20529" xr:uid="{D2EF0788-F065-4234-B21A-69B7023461CF}"/>
    <cellStyle name="Normal 2 7 2 2 2 4 3" xfId="20530" xr:uid="{119B4A3A-60DA-4C15-9B34-631BEAF1220A}"/>
    <cellStyle name="Normal 2 7 2 2 2 4 3 2" xfId="20531" xr:uid="{CF95D274-DB1A-4CAD-A571-F8DDEBB4FE9C}"/>
    <cellStyle name="Normal 2 7 2 2 2 4 3 3" xfId="20532" xr:uid="{EA36EBC2-C5E1-42CC-BFAA-E431F5D6AB03}"/>
    <cellStyle name="Normal 2 7 2 2 2 4 4" xfId="20533" xr:uid="{7C0C43EC-39D6-4CD0-9F48-CE8251DAB26D}"/>
    <cellStyle name="Normal 2 7 2 2 2 4 5" xfId="20534" xr:uid="{690B033F-8572-4454-B827-4C314F90F4B0}"/>
    <cellStyle name="Normal 2 7 2 2 2 5" xfId="20535" xr:uid="{ED08F668-A322-4616-867B-21A4D6A17821}"/>
    <cellStyle name="Normal 2 7 2 2 2 5 2" xfId="20536" xr:uid="{8FEFA038-F320-432F-AD1A-07D317150152}"/>
    <cellStyle name="Normal 2 7 2 2 2 5 2 2" xfId="20537" xr:uid="{297F178F-40AE-437A-BB3A-52295962208D}"/>
    <cellStyle name="Normal 2 7 2 2 2 5 2 3" xfId="20538" xr:uid="{D6C4B2A3-C778-45DF-B9C3-02A487F18AA2}"/>
    <cellStyle name="Normal 2 7 2 2 2 5 3" xfId="20539" xr:uid="{C9ABC278-2515-4365-A3C7-0A8140E2E5F3}"/>
    <cellStyle name="Normal 2 7 2 2 2 5 3 2" xfId="20540" xr:uid="{0FA22C47-5442-46E2-A7F0-FE011E4A96E4}"/>
    <cellStyle name="Normal 2 7 2 2 2 5 3 3" xfId="20541" xr:uid="{BED6C7DE-7328-4B29-9F4A-DA995E547DF0}"/>
    <cellStyle name="Normal 2 7 2 2 2 5 4" xfId="20542" xr:uid="{045C1940-B795-4F7A-8B7B-9C16F1C72991}"/>
    <cellStyle name="Normal 2 7 2 2 2 5 5" xfId="20543" xr:uid="{0BA5D9F9-33B3-450C-B841-48B95D4ABBB2}"/>
    <cellStyle name="Normal 2 7 2 2 2 6" xfId="20544" xr:uid="{878742E4-B117-4350-9DCC-A80C99B4CF78}"/>
    <cellStyle name="Normal 2 7 2 2 2 6 2" xfId="20545" xr:uid="{7ACF9F0C-768F-4265-8464-A02C4E65823A}"/>
    <cellStyle name="Normal 2 7 2 2 2 6 3" xfId="20546" xr:uid="{FE06B1E9-DFF1-41DF-A738-4FFB12C5677E}"/>
    <cellStyle name="Normal 2 7 2 2 2 7" xfId="20547" xr:uid="{627DA3BA-9624-4551-B69D-CCFD1C6B6F7C}"/>
    <cellStyle name="Normal 2 7 2 2 2 7 2" xfId="20548" xr:uid="{0824BE9B-AE8E-498B-A7A3-FA2833CB5132}"/>
    <cellStyle name="Normal 2 7 2 2 2 7 3" xfId="20549" xr:uid="{6456DC19-F5B3-426A-97F8-99340055BB2B}"/>
    <cellStyle name="Normal 2 7 2 2 2 8" xfId="20550" xr:uid="{CAE33D95-E97E-43DA-8A05-D6AB89A56BC9}"/>
    <cellStyle name="Normal 2 7 2 2 2 8 2" xfId="20551" xr:uid="{9C030BB0-7830-476B-B170-145C0B833222}"/>
    <cellStyle name="Normal 2 7 2 2 2 8 3" xfId="20552" xr:uid="{37D80D6C-39EA-4460-943F-3D9301BB7C03}"/>
    <cellStyle name="Normal 2 7 2 2 2 9" xfId="20553" xr:uid="{6FDCF6F2-5513-433E-AFE7-46A09D38F20A}"/>
    <cellStyle name="Normal 2 7 2 2 3" xfId="20554" xr:uid="{6080CBD5-A0D0-4665-89E8-9CCE4C9C42B2}"/>
    <cellStyle name="Normal 2 7 2 2 3 10" xfId="20555" xr:uid="{76631A84-96F4-4F08-AE3B-1C23B37B151E}"/>
    <cellStyle name="Normal 2 7 2 2 3 2" xfId="20556" xr:uid="{A27E4006-180C-4723-B7E8-D518BB1EA313}"/>
    <cellStyle name="Normal 2 7 2 2 3 2 2" xfId="20557" xr:uid="{218AC25D-C8CF-48EB-836B-5C7F250BEC59}"/>
    <cellStyle name="Normal 2 7 2 2 3 2 2 2" xfId="20558" xr:uid="{E5277796-9243-41F1-B0A6-3DB60CA5694B}"/>
    <cellStyle name="Normal 2 7 2 2 3 2 2 2 2" xfId="20559" xr:uid="{84E5AEE2-8C7C-4DF1-9A29-D60343E9538B}"/>
    <cellStyle name="Normal 2 7 2 2 3 2 2 2 3" xfId="20560" xr:uid="{CDA43EC1-38E2-45C7-BEB8-29C9A7357B77}"/>
    <cellStyle name="Normal 2 7 2 2 3 2 2 3" xfId="20561" xr:uid="{9775B11B-E075-4739-A9BF-280C0F50C9A5}"/>
    <cellStyle name="Normal 2 7 2 2 3 2 2 3 2" xfId="20562" xr:uid="{D9EC646D-01C0-4520-9F6F-44E9F5DC6F8B}"/>
    <cellStyle name="Normal 2 7 2 2 3 2 2 3 3" xfId="20563" xr:uid="{7D05A75D-6890-4B61-AFD8-2A8FEB4848F8}"/>
    <cellStyle name="Normal 2 7 2 2 3 2 2 4" xfId="20564" xr:uid="{635868EB-E85A-45E4-B499-871097E035C0}"/>
    <cellStyle name="Normal 2 7 2 2 3 2 2 5" xfId="20565" xr:uid="{696F6410-5371-4C3D-88BE-3F119A53432D}"/>
    <cellStyle name="Normal 2 7 2 2 3 2 3" xfId="20566" xr:uid="{6175422E-A420-417C-9E14-6E2BFF2BE0C9}"/>
    <cellStyle name="Normal 2 7 2 2 3 2 3 2" xfId="20567" xr:uid="{D6E05493-110B-491C-AC53-7324B71A87AC}"/>
    <cellStyle name="Normal 2 7 2 2 3 2 3 2 2" xfId="20568" xr:uid="{35F90EA3-35CB-4735-B9C6-567ED548A341}"/>
    <cellStyle name="Normal 2 7 2 2 3 2 3 2 3" xfId="20569" xr:uid="{65B09D05-4576-4C88-88B1-4370A61CE0B8}"/>
    <cellStyle name="Normal 2 7 2 2 3 2 3 3" xfId="20570" xr:uid="{418AE895-1A44-4A82-B0B1-D1A4706C0FE1}"/>
    <cellStyle name="Normal 2 7 2 2 3 2 3 3 2" xfId="20571" xr:uid="{2B093F62-0BEB-4F0D-9A22-28F2C53910C3}"/>
    <cellStyle name="Normal 2 7 2 2 3 2 3 3 3" xfId="20572" xr:uid="{9E950FD8-D1F9-497C-B282-941ECCC00363}"/>
    <cellStyle name="Normal 2 7 2 2 3 2 3 4" xfId="20573" xr:uid="{5EC7F3F9-8B34-4856-9FC5-AD5E9E0715D5}"/>
    <cellStyle name="Normal 2 7 2 2 3 2 3 5" xfId="20574" xr:uid="{1A599612-11AE-40B2-AF54-C98F74C0FBD4}"/>
    <cellStyle name="Normal 2 7 2 2 3 2 4" xfId="20575" xr:uid="{D88E8B59-F115-46C5-A3B9-CB774FF080FB}"/>
    <cellStyle name="Normal 2 7 2 2 3 2 4 2" xfId="20576" xr:uid="{214BEA27-5C5E-4C75-A0FC-FCE1682F9376}"/>
    <cellStyle name="Normal 2 7 2 2 3 2 4 2 2" xfId="20577" xr:uid="{B104B99B-D8FD-40FE-9DE7-C6BBA347DCE1}"/>
    <cellStyle name="Normal 2 7 2 2 3 2 4 2 3" xfId="20578" xr:uid="{97871B64-053D-41C4-9DB8-276C32B2C1EF}"/>
    <cellStyle name="Normal 2 7 2 2 3 2 4 3" xfId="20579" xr:uid="{067B0B19-FFF8-418D-A619-52F66E1CE0FC}"/>
    <cellStyle name="Normal 2 7 2 2 3 2 4 3 2" xfId="20580" xr:uid="{4109C7FF-6E88-4152-80C3-EE5FA571DABB}"/>
    <cellStyle name="Normal 2 7 2 2 3 2 4 3 3" xfId="20581" xr:uid="{48100621-5F2C-44F3-8AC2-9FE8BE1AE4A3}"/>
    <cellStyle name="Normal 2 7 2 2 3 2 4 4" xfId="20582" xr:uid="{F72A2C8C-461A-478D-BCA1-67B5550B9CB3}"/>
    <cellStyle name="Normal 2 7 2 2 3 2 4 5" xfId="20583" xr:uid="{4D3C973A-4FA7-4B1C-A93E-7A40AE5B9F74}"/>
    <cellStyle name="Normal 2 7 2 2 3 2 5" xfId="20584" xr:uid="{8EF441B8-E2F8-4C6D-8D73-A239FC8A3350}"/>
    <cellStyle name="Normal 2 7 2 2 3 2 5 2" xfId="20585" xr:uid="{0DC834FB-8974-4226-B955-D2CBAE246EB3}"/>
    <cellStyle name="Normal 2 7 2 2 3 2 5 3" xfId="20586" xr:uid="{77B9D49B-3404-4906-B1EA-83B4890992BA}"/>
    <cellStyle name="Normal 2 7 2 2 3 2 6" xfId="20587" xr:uid="{91CC7522-3997-4BA8-8542-16741292A7F3}"/>
    <cellStyle name="Normal 2 7 2 2 3 2 6 2" xfId="20588" xr:uid="{18B6591B-64CB-4AA6-9497-8D3D66EE5798}"/>
    <cellStyle name="Normal 2 7 2 2 3 2 6 3" xfId="20589" xr:uid="{C97C5868-BD21-48D3-8B82-45D05970D0DA}"/>
    <cellStyle name="Normal 2 7 2 2 3 2 7" xfId="20590" xr:uid="{A5E3ACAD-D564-4530-9DFF-9660E08E5E1D}"/>
    <cellStyle name="Normal 2 7 2 2 3 2 8" xfId="20591" xr:uid="{EF548688-B803-40DD-9387-4AC408DE397D}"/>
    <cellStyle name="Normal 2 7 2 2 3 3" xfId="20592" xr:uid="{0359CCB6-CE2C-4818-8C96-50B8C05EA40A}"/>
    <cellStyle name="Normal 2 7 2 2 3 3 2" xfId="20593" xr:uid="{87E51DD4-6DF0-45B8-8737-8B8C4020C73D}"/>
    <cellStyle name="Normal 2 7 2 2 3 3 2 2" xfId="20594" xr:uid="{5B124FD9-35DF-4262-A717-040D1DF4ACF3}"/>
    <cellStyle name="Normal 2 7 2 2 3 3 2 3" xfId="20595" xr:uid="{967DBDD4-FCCB-4415-96BF-014AA20C00C1}"/>
    <cellStyle name="Normal 2 7 2 2 3 3 3" xfId="20596" xr:uid="{E378BAA4-B515-48EB-85CF-4969EFC3F50C}"/>
    <cellStyle name="Normal 2 7 2 2 3 3 3 2" xfId="20597" xr:uid="{897CA8C2-E9E0-4758-9D73-FB3B55F55DCE}"/>
    <cellStyle name="Normal 2 7 2 2 3 3 3 3" xfId="20598" xr:uid="{4CDB2642-A5EA-421F-A728-4027D22BC8B7}"/>
    <cellStyle name="Normal 2 7 2 2 3 3 4" xfId="20599" xr:uid="{0D33A3D3-1D10-45AF-BF1D-BFE1AC79A210}"/>
    <cellStyle name="Normal 2 7 2 2 3 3 5" xfId="20600" xr:uid="{5371BB5E-D1D2-4FD2-9A25-3D455C472B06}"/>
    <cellStyle name="Normal 2 7 2 2 3 4" xfId="20601" xr:uid="{949F6F8C-34D9-4AB4-BB2C-D1018105E3EC}"/>
    <cellStyle name="Normal 2 7 2 2 3 4 2" xfId="20602" xr:uid="{1F876281-BB47-4A8B-B05A-698F170F18AA}"/>
    <cellStyle name="Normal 2 7 2 2 3 4 2 2" xfId="20603" xr:uid="{679CDF3D-EC6B-462F-B0E8-6A5EE070027D}"/>
    <cellStyle name="Normal 2 7 2 2 3 4 2 3" xfId="20604" xr:uid="{27426C28-9DB5-4D65-B8FA-6165DCA2B445}"/>
    <cellStyle name="Normal 2 7 2 2 3 4 3" xfId="20605" xr:uid="{3D1E0FEA-4DB1-4B4D-BC2B-07A1C09848B0}"/>
    <cellStyle name="Normal 2 7 2 2 3 4 3 2" xfId="20606" xr:uid="{5C1FBA51-F7E6-40CD-899E-D35CC8D9516F}"/>
    <cellStyle name="Normal 2 7 2 2 3 4 3 3" xfId="20607" xr:uid="{058BD225-FDB6-44AF-BD81-A531935F4DCD}"/>
    <cellStyle name="Normal 2 7 2 2 3 4 4" xfId="20608" xr:uid="{2448AEBF-4540-4B2B-86D9-63913A85C161}"/>
    <cellStyle name="Normal 2 7 2 2 3 4 5" xfId="20609" xr:uid="{0DB04230-7E37-40A0-9D08-05225487A18F}"/>
    <cellStyle name="Normal 2 7 2 2 3 5" xfId="20610" xr:uid="{A14F05D3-D8A8-417D-AEF1-C42A0A3B1FBF}"/>
    <cellStyle name="Normal 2 7 2 2 3 5 2" xfId="20611" xr:uid="{B5864BF4-E2D8-4CEA-852C-8AE1B33EC777}"/>
    <cellStyle name="Normal 2 7 2 2 3 5 2 2" xfId="20612" xr:uid="{556B2BA7-37DD-4774-B2F4-57FCEE83C1A3}"/>
    <cellStyle name="Normal 2 7 2 2 3 5 2 3" xfId="20613" xr:uid="{F87CDDDB-D333-4AEC-BF34-5F89D25D186E}"/>
    <cellStyle name="Normal 2 7 2 2 3 5 3" xfId="20614" xr:uid="{7ED5193F-D41F-4F81-8CC8-6262499AEDE8}"/>
    <cellStyle name="Normal 2 7 2 2 3 5 3 2" xfId="20615" xr:uid="{597C59B6-CFDA-4E48-AF37-277DFB7CE1FC}"/>
    <cellStyle name="Normal 2 7 2 2 3 5 3 3" xfId="20616" xr:uid="{E8CEE904-EBCB-4FA8-97E9-DDDAF5DB4A0A}"/>
    <cellStyle name="Normal 2 7 2 2 3 5 4" xfId="20617" xr:uid="{24F92A04-C534-4DC1-B7B7-A04448299042}"/>
    <cellStyle name="Normal 2 7 2 2 3 5 5" xfId="20618" xr:uid="{AA31C06C-C134-4739-8E78-82160CEEF51A}"/>
    <cellStyle name="Normal 2 7 2 2 3 6" xfId="20619" xr:uid="{FD29E3F2-5BAC-40F2-B729-5EC6C92A8F90}"/>
    <cellStyle name="Normal 2 7 2 2 3 6 2" xfId="20620" xr:uid="{763351A2-3D02-44FF-944A-2D68DEFC51AA}"/>
    <cellStyle name="Normal 2 7 2 2 3 6 3" xfId="20621" xr:uid="{912C94F6-5CD8-4C42-B328-2135E39D106B}"/>
    <cellStyle name="Normal 2 7 2 2 3 7" xfId="20622" xr:uid="{88219BDF-2395-411F-B4C8-54AC2D79D4E3}"/>
    <cellStyle name="Normal 2 7 2 2 3 7 2" xfId="20623" xr:uid="{33179E61-CAA4-4037-90F2-E5B45E7F42EC}"/>
    <cellStyle name="Normal 2 7 2 2 3 7 3" xfId="20624" xr:uid="{5DEC7497-6C4C-48AA-9FA6-7AD61084F5B6}"/>
    <cellStyle name="Normal 2 7 2 2 3 8" xfId="20625" xr:uid="{3273F362-2A1C-4CBE-ABBA-6D2C0286245D}"/>
    <cellStyle name="Normal 2 7 2 2 3 8 2" xfId="20626" xr:uid="{29A2635B-C905-4BDB-8919-7DEC23279587}"/>
    <cellStyle name="Normal 2 7 2 2 3 8 3" xfId="20627" xr:uid="{C2395D6E-5C9E-4FF7-B3A6-D052283CECB8}"/>
    <cellStyle name="Normal 2 7 2 2 3 9" xfId="20628" xr:uid="{75485574-6C61-48F2-A27D-6FB9CA57674D}"/>
    <cellStyle name="Normal 2 7 2 2 4" xfId="20629" xr:uid="{9790FBA4-F2C0-400B-8B4A-0F877AF2A275}"/>
    <cellStyle name="Normal 2 7 2 2 4 2" xfId="20630" xr:uid="{D47E9AF1-BEA4-4CFD-8166-989A7A7B1C4D}"/>
    <cellStyle name="Normal 2 7 2 2 4 2 2" xfId="20631" xr:uid="{5CAAAE0A-543C-48CF-93DA-7549AC38A8D0}"/>
    <cellStyle name="Normal 2 7 2 2 4 2 2 2" xfId="20632" xr:uid="{2E91239D-AC09-45DE-A4A7-A1282CEE9C99}"/>
    <cellStyle name="Normal 2 7 2 2 4 2 2 3" xfId="20633" xr:uid="{4A92171E-1EBD-4C39-9888-BE3AFD768477}"/>
    <cellStyle name="Normal 2 7 2 2 4 2 3" xfId="20634" xr:uid="{4EF295D8-2B4E-4A04-9B50-EB1EADF310C8}"/>
    <cellStyle name="Normal 2 7 2 2 4 2 3 2" xfId="20635" xr:uid="{EA0B49F7-E9FD-4210-958E-4C3236A687BA}"/>
    <cellStyle name="Normal 2 7 2 2 4 2 3 3" xfId="20636" xr:uid="{8CCF77C4-EFF8-45FE-85DC-D2B102C51224}"/>
    <cellStyle name="Normal 2 7 2 2 4 2 4" xfId="20637" xr:uid="{43C86F7F-D7AC-4E50-8277-AA5AE929F420}"/>
    <cellStyle name="Normal 2 7 2 2 4 2 5" xfId="20638" xr:uid="{365616CE-908C-43EA-8717-02E3CF6E0003}"/>
    <cellStyle name="Normal 2 7 2 2 4 3" xfId="20639" xr:uid="{8A00B76E-520A-4E7B-ABC7-EFFF01B11999}"/>
    <cellStyle name="Normal 2 7 2 2 4 3 2" xfId="20640" xr:uid="{9FE39D34-177B-482A-989A-242CCB747509}"/>
    <cellStyle name="Normal 2 7 2 2 4 3 2 2" xfId="20641" xr:uid="{CC852970-6887-4704-A5B1-B02795956958}"/>
    <cellStyle name="Normal 2 7 2 2 4 3 2 3" xfId="20642" xr:uid="{CBF285FE-23F7-47AD-84F4-201B3D28095C}"/>
    <cellStyle name="Normal 2 7 2 2 4 3 3" xfId="20643" xr:uid="{798FAE3E-AC1E-458E-9E97-A41390B077B0}"/>
    <cellStyle name="Normal 2 7 2 2 4 3 3 2" xfId="20644" xr:uid="{DE083EA2-D8F1-48D7-AFC6-527097F2D982}"/>
    <cellStyle name="Normal 2 7 2 2 4 3 3 3" xfId="20645" xr:uid="{21EF911A-2EFF-44E3-9EC9-E50FC265B7F6}"/>
    <cellStyle name="Normal 2 7 2 2 4 3 4" xfId="20646" xr:uid="{533C346E-F1E7-4E44-91CC-89D9357042A3}"/>
    <cellStyle name="Normal 2 7 2 2 4 3 5" xfId="20647" xr:uid="{7EE92473-FB06-4BB8-BF8F-0683C6C665D4}"/>
    <cellStyle name="Normal 2 7 2 2 4 4" xfId="20648" xr:uid="{2D6373DB-FD47-48EC-A949-2713FB90E0A9}"/>
    <cellStyle name="Normal 2 7 2 2 4 4 2" xfId="20649" xr:uid="{5584577C-F109-4BD0-9349-879374267B9A}"/>
    <cellStyle name="Normal 2 7 2 2 4 4 2 2" xfId="20650" xr:uid="{8F7E2671-9D4E-4D84-9EDB-694A6E1C0CA0}"/>
    <cellStyle name="Normal 2 7 2 2 4 4 2 3" xfId="20651" xr:uid="{93294186-19EA-4D20-AAB4-4AB34B6525F1}"/>
    <cellStyle name="Normal 2 7 2 2 4 4 3" xfId="20652" xr:uid="{0AA345BE-FEB2-478E-A9A8-2DD1DC8DB423}"/>
    <cellStyle name="Normal 2 7 2 2 4 4 3 2" xfId="20653" xr:uid="{7B1973FD-B5E9-4A9A-B675-E56A58882C48}"/>
    <cellStyle name="Normal 2 7 2 2 4 4 3 3" xfId="20654" xr:uid="{54616D14-2C25-4F58-BE39-E0C773D8BDAE}"/>
    <cellStyle name="Normal 2 7 2 2 4 4 4" xfId="20655" xr:uid="{0E8D5DC9-BEE4-4906-A5BA-3644ACE2BD3E}"/>
    <cellStyle name="Normal 2 7 2 2 4 4 5" xfId="20656" xr:uid="{E1C42B4C-4D6C-4442-9522-0C7DBC148599}"/>
    <cellStyle name="Normal 2 7 2 2 4 5" xfId="20657" xr:uid="{C93CAC4A-23AB-4FE9-8582-6A1DE7D10274}"/>
    <cellStyle name="Normal 2 7 2 2 4 5 2" xfId="20658" xr:uid="{1FDDB808-A4CB-4832-B96B-7BCDA9403277}"/>
    <cellStyle name="Normal 2 7 2 2 4 5 3" xfId="20659" xr:uid="{E5BCE55A-D3F1-4098-8C16-13A9A25BDDDC}"/>
    <cellStyle name="Normal 2 7 2 2 4 6" xfId="20660" xr:uid="{AAD34CF3-AF38-4A77-93F8-FB33C9D5F0D8}"/>
    <cellStyle name="Normal 2 7 2 2 4 6 2" xfId="20661" xr:uid="{4BCD527E-DB69-4343-9D32-86A0F7B3E249}"/>
    <cellStyle name="Normal 2 7 2 2 4 6 3" xfId="20662" xr:uid="{2290998C-3DE0-49CD-89E5-4DA246C21F21}"/>
    <cellStyle name="Normal 2 7 2 2 4 7" xfId="20663" xr:uid="{BD1CBEBF-A75C-4065-AB41-C3A4EA8E8E63}"/>
    <cellStyle name="Normal 2 7 2 2 4 8" xfId="20664" xr:uid="{A8901DBA-F40A-4C10-B9A6-CF508FBB862E}"/>
    <cellStyle name="Normal 2 7 2 2 5" xfId="20665" xr:uid="{92FE0BAC-7EB8-4AF6-9C67-2EAC1144471C}"/>
    <cellStyle name="Normal 2 7 2 2 5 2" xfId="20666" xr:uid="{DD884C11-D479-47E1-A4C7-BF767F9AB46F}"/>
    <cellStyle name="Normal 2 7 2 2 5 2 2" xfId="20667" xr:uid="{F5ECA4FC-6E54-463A-B3D8-C0E34BA6E117}"/>
    <cellStyle name="Normal 2 7 2 2 5 2 3" xfId="20668" xr:uid="{D6A77C59-36EE-40E2-9353-5ECD2642650A}"/>
    <cellStyle name="Normal 2 7 2 2 5 3" xfId="20669" xr:uid="{7A7EF70C-D1FC-4763-8392-33EC2764F451}"/>
    <cellStyle name="Normal 2 7 2 2 5 3 2" xfId="20670" xr:uid="{487A5787-E1DA-41D2-838A-373AF39ABB05}"/>
    <cellStyle name="Normal 2 7 2 2 5 3 3" xfId="20671" xr:uid="{D0D27252-5A70-44C4-92A3-DE9E5F4EEB0D}"/>
    <cellStyle name="Normal 2 7 2 2 5 4" xfId="20672" xr:uid="{4A5EA27C-8B90-4FD1-92E7-3E27D7ACAACD}"/>
    <cellStyle name="Normal 2 7 2 2 5 5" xfId="20673" xr:uid="{AFD6A2C9-0C3A-42D7-96A5-CE60214667AB}"/>
    <cellStyle name="Normal 2 7 2 2 6" xfId="20674" xr:uid="{55F52AA7-1041-4666-80F5-82E96296568C}"/>
    <cellStyle name="Normal 2 7 2 2 6 2" xfId="20675" xr:uid="{D8810029-26DE-45BB-8901-C05C3A485EB3}"/>
    <cellStyle name="Normal 2 7 2 2 6 2 2" xfId="20676" xr:uid="{664C02BB-C59C-4777-A392-75A30D10CC08}"/>
    <cellStyle name="Normal 2 7 2 2 6 2 3" xfId="20677" xr:uid="{CA6A48E4-FC62-4C91-9BC7-5D5B2318A7FF}"/>
    <cellStyle name="Normal 2 7 2 2 6 3" xfId="20678" xr:uid="{580D1A2E-692E-42CF-80AD-51DF266A3F35}"/>
    <cellStyle name="Normal 2 7 2 2 6 3 2" xfId="20679" xr:uid="{515D54D2-DC6A-4190-970F-06F9F2A6E9D4}"/>
    <cellStyle name="Normal 2 7 2 2 6 3 3" xfId="20680" xr:uid="{6099BA98-8C01-4518-B8F1-96E8C28C4D67}"/>
    <cellStyle name="Normal 2 7 2 2 6 4" xfId="20681" xr:uid="{B2E2319F-8E71-4EA3-85E4-7686B5B4279D}"/>
    <cellStyle name="Normal 2 7 2 2 6 5" xfId="20682" xr:uid="{0BAC4DF4-99CA-4A85-BB1B-D1D9CBE7D7DF}"/>
    <cellStyle name="Normal 2 7 2 2 7" xfId="20683" xr:uid="{73850545-D0FD-4F32-A498-5835A2AD89EE}"/>
    <cellStyle name="Normal 2 7 2 2 7 2" xfId="20684" xr:uid="{0F91E0D0-FAF1-4398-9A8A-A78293EA01F9}"/>
    <cellStyle name="Normal 2 7 2 2 7 2 2" xfId="20685" xr:uid="{371CF5B6-0594-4F9B-9DC7-FE53728FEEC5}"/>
    <cellStyle name="Normal 2 7 2 2 7 2 3" xfId="20686" xr:uid="{48FB64F6-FABF-40C8-B4D3-0F2F72F28890}"/>
    <cellStyle name="Normal 2 7 2 2 7 3" xfId="20687" xr:uid="{C97C9136-F13F-4166-8606-E05B1A88D33B}"/>
    <cellStyle name="Normal 2 7 2 2 7 3 2" xfId="20688" xr:uid="{BB1CAC9A-E523-4463-82D7-955EB8475E0D}"/>
    <cellStyle name="Normal 2 7 2 2 7 3 3" xfId="20689" xr:uid="{EC9057D3-CD73-448A-B211-F15EB9DDD02B}"/>
    <cellStyle name="Normal 2 7 2 2 7 4" xfId="20690" xr:uid="{0643E560-BA98-4AF2-B1BF-A30381560E25}"/>
    <cellStyle name="Normal 2 7 2 2 7 5" xfId="20691" xr:uid="{692D10E7-7698-4312-9F33-7FA70FA93A37}"/>
    <cellStyle name="Normal 2 7 2 2 8" xfId="20692" xr:uid="{C20916D8-635C-4D14-B742-C222FFA6C948}"/>
    <cellStyle name="Normal 2 7 2 2 8 2" xfId="20693" xr:uid="{D97BCF7A-7A89-4D49-ADED-6A5CF23A9953}"/>
    <cellStyle name="Normal 2 7 2 2 8 3" xfId="20694" xr:uid="{F40FF8E2-364D-424F-81BA-6CEA6E65C561}"/>
    <cellStyle name="Normal 2 7 2 2 9" xfId="20695" xr:uid="{50C3AC67-9EF8-4354-89C3-EF8A31E8305A}"/>
    <cellStyle name="Normal 2 7 2 2 9 2" xfId="20696" xr:uid="{52C24F9F-B7AD-4DB9-BDE4-4512542575C3}"/>
    <cellStyle name="Normal 2 7 2 2 9 3" xfId="20697" xr:uid="{D5C7CF71-9E93-4249-BDBA-EF4410FD9732}"/>
    <cellStyle name="Normal 2 7 2 3" xfId="20698" xr:uid="{180D4FFE-62ED-4DBD-9309-278D4E7C80F6}"/>
    <cellStyle name="Normal 2 7 2 3 10" xfId="20699" xr:uid="{442C1AFA-DFFA-4B1D-A828-FB0626028EAA}"/>
    <cellStyle name="Normal 2 7 2 3 2" xfId="20700" xr:uid="{DE4D5E8C-73C3-40E5-892E-A7CE6A6F548C}"/>
    <cellStyle name="Normal 2 7 2 3 2 2" xfId="20701" xr:uid="{C697D20C-22A6-4126-A3A7-870AB59E905A}"/>
    <cellStyle name="Normal 2 7 2 3 2 2 2" xfId="20702" xr:uid="{EEC8751C-012E-4077-868C-55CD17327A4E}"/>
    <cellStyle name="Normal 2 7 2 3 2 2 2 2" xfId="20703" xr:uid="{F24A68D9-533F-418F-BC96-B1728BB78E41}"/>
    <cellStyle name="Normal 2 7 2 3 2 2 2 3" xfId="20704" xr:uid="{91DBF8AB-864A-4D16-B935-6DB3788011AF}"/>
    <cellStyle name="Normal 2 7 2 3 2 2 3" xfId="20705" xr:uid="{B983FFD3-80AD-41C4-BA5D-C41237921E22}"/>
    <cellStyle name="Normal 2 7 2 3 2 2 3 2" xfId="20706" xr:uid="{98194F1B-272C-470B-A7E9-34CC24F0B6A4}"/>
    <cellStyle name="Normal 2 7 2 3 2 2 3 3" xfId="20707" xr:uid="{F0F81F5C-CB52-4038-81BA-B4FB314988BF}"/>
    <cellStyle name="Normal 2 7 2 3 2 2 4" xfId="20708" xr:uid="{CA90B7A5-055E-4EC1-955E-6E37A61D8F29}"/>
    <cellStyle name="Normal 2 7 2 3 2 2 5" xfId="20709" xr:uid="{5C040BDB-10B6-4206-B881-1B060200026D}"/>
    <cellStyle name="Normal 2 7 2 3 2 3" xfId="20710" xr:uid="{3149AF94-955A-42F6-A6EB-E2886B275537}"/>
    <cellStyle name="Normal 2 7 2 3 2 3 2" xfId="20711" xr:uid="{99E6FAF9-C3E9-409B-B9C0-AEEEC025903D}"/>
    <cellStyle name="Normal 2 7 2 3 2 3 2 2" xfId="20712" xr:uid="{7990281E-FD94-407D-8B03-F3B996D49DDB}"/>
    <cellStyle name="Normal 2 7 2 3 2 3 2 3" xfId="20713" xr:uid="{D139E870-9E4C-4BAB-970E-CBBE610C29BE}"/>
    <cellStyle name="Normal 2 7 2 3 2 3 3" xfId="20714" xr:uid="{61353450-6C33-4F49-81C7-912C0A7CC911}"/>
    <cellStyle name="Normal 2 7 2 3 2 3 3 2" xfId="20715" xr:uid="{DAE02EDB-22F5-43A6-AAF6-3500DA989D43}"/>
    <cellStyle name="Normal 2 7 2 3 2 3 3 3" xfId="20716" xr:uid="{84ADB5BC-28FB-4E97-B435-16F106F5AE46}"/>
    <cellStyle name="Normal 2 7 2 3 2 3 4" xfId="20717" xr:uid="{0F0EC661-CFF5-4056-8DC7-3ACC5205AAB6}"/>
    <cellStyle name="Normal 2 7 2 3 2 3 5" xfId="20718" xr:uid="{C1C5D1D7-7DCE-478E-91D9-6070F9B742EF}"/>
    <cellStyle name="Normal 2 7 2 3 2 4" xfId="20719" xr:uid="{424D6AF5-C205-4CE6-B63E-8D0AE8A7A2F8}"/>
    <cellStyle name="Normal 2 7 2 3 2 4 2" xfId="20720" xr:uid="{FCA684D4-6D2B-4AC6-A186-347BAECCDEEA}"/>
    <cellStyle name="Normal 2 7 2 3 2 4 2 2" xfId="20721" xr:uid="{5C5E4F0A-4D69-4AFD-A7E9-66F8FCBB086C}"/>
    <cellStyle name="Normal 2 7 2 3 2 4 2 3" xfId="20722" xr:uid="{7F7ADFCB-BBC1-46C6-A77E-434C679AD048}"/>
    <cellStyle name="Normal 2 7 2 3 2 4 3" xfId="20723" xr:uid="{64BA76C3-F8B2-453C-82C5-0DF6FC583839}"/>
    <cellStyle name="Normal 2 7 2 3 2 4 3 2" xfId="20724" xr:uid="{86C01483-9A88-4863-AF64-3A907C5A9B02}"/>
    <cellStyle name="Normal 2 7 2 3 2 4 3 3" xfId="20725" xr:uid="{211E3A2D-6493-4140-8C2E-7A6530F69AC7}"/>
    <cellStyle name="Normal 2 7 2 3 2 4 4" xfId="20726" xr:uid="{B6571459-3A95-42DC-B486-1A73D791A112}"/>
    <cellStyle name="Normal 2 7 2 3 2 4 5" xfId="20727" xr:uid="{2F6F976D-045A-464D-949D-30D783F69515}"/>
    <cellStyle name="Normal 2 7 2 3 2 5" xfId="20728" xr:uid="{8D1720CC-EA8C-4FFE-96BE-73033247C6D8}"/>
    <cellStyle name="Normal 2 7 2 3 2 5 2" xfId="20729" xr:uid="{FC05D96A-8813-4C19-8006-1E5706F52299}"/>
    <cellStyle name="Normal 2 7 2 3 2 5 3" xfId="20730" xr:uid="{82100205-8EF6-453B-9DBB-321810F4A15F}"/>
    <cellStyle name="Normal 2 7 2 3 2 6" xfId="20731" xr:uid="{D2F18F05-C6D7-40E0-BEBF-4DF3DB57DFF9}"/>
    <cellStyle name="Normal 2 7 2 3 2 6 2" xfId="20732" xr:uid="{705B40A5-6E65-4823-B179-CC9858A11B29}"/>
    <cellStyle name="Normal 2 7 2 3 2 6 3" xfId="20733" xr:uid="{9D59F82D-4738-4EAA-81EF-FE0B702A6149}"/>
    <cellStyle name="Normal 2 7 2 3 2 7" xfId="20734" xr:uid="{CDF8628C-FD10-40F8-A019-0D54449738D1}"/>
    <cellStyle name="Normal 2 7 2 3 2 8" xfId="20735" xr:uid="{3F7BA393-370A-4908-8079-B08002F95EBF}"/>
    <cellStyle name="Normal 2 7 2 3 3" xfId="20736" xr:uid="{C97F10C6-BC26-4206-B9DB-6899FF25D219}"/>
    <cellStyle name="Normal 2 7 2 3 3 2" xfId="20737" xr:uid="{B763EB8F-4F0C-4729-9EDC-4468165A68F2}"/>
    <cellStyle name="Normal 2 7 2 3 3 2 2" xfId="20738" xr:uid="{62437598-C7C1-4377-BAA6-F84DB4585224}"/>
    <cellStyle name="Normal 2 7 2 3 3 2 3" xfId="20739" xr:uid="{DC67381B-FFE9-4D57-AE54-6AA0E0D13095}"/>
    <cellStyle name="Normal 2 7 2 3 3 3" xfId="20740" xr:uid="{EC37E97E-2DA3-4196-8A8A-A41F66A0F53F}"/>
    <cellStyle name="Normal 2 7 2 3 3 3 2" xfId="20741" xr:uid="{1D100A47-6C12-4E10-BB98-E5D3FEF3CF1A}"/>
    <cellStyle name="Normal 2 7 2 3 3 3 3" xfId="20742" xr:uid="{D67FCFD5-8572-4217-B512-77B489F8BB48}"/>
    <cellStyle name="Normal 2 7 2 3 3 4" xfId="20743" xr:uid="{05FCE68F-90EF-4481-8968-791AD82C4C90}"/>
    <cellStyle name="Normal 2 7 2 3 3 5" xfId="20744" xr:uid="{9896C269-060C-445E-836C-5B68BF074D44}"/>
    <cellStyle name="Normal 2 7 2 3 4" xfId="20745" xr:uid="{3980291F-985C-43F0-8727-2CE56C30585D}"/>
    <cellStyle name="Normal 2 7 2 3 4 2" xfId="20746" xr:uid="{187FFAE2-3A82-4553-AE15-824D1A1DCE4D}"/>
    <cellStyle name="Normal 2 7 2 3 4 2 2" xfId="20747" xr:uid="{71AA4CB4-550F-4F11-AC58-92A52C0ED1FE}"/>
    <cellStyle name="Normal 2 7 2 3 4 2 3" xfId="20748" xr:uid="{53C1C9B5-8726-434F-8858-31E34650B4C0}"/>
    <cellStyle name="Normal 2 7 2 3 4 3" xfId="20749" xr:uid="{955CE1F2-DB1C-4E70-B3E4-34A5FAC64830}"/>
    <cellStyle name="Normal 2 7 2 3 4 3 2" xfId="20750" xr:uid="{E7AA5785-B3CD-4FCC-B864-5286CD0FAB07}"/>
    <cellStyle name="Normal 2 7 2 3 4 3 3" xfId="20751" xr:uid="{79E133B2-E5C9-45A9-9483-95738902882E}"/>
    <cellStyle name="Normal 2 7 2 3 4 4" xfId="20752" xr:uid="{374F585D-0766-48C8-A986-3002CA29520B}"/>
    <cellStyle name="Normal 2 7 2 3 4 5" xfId="20753" xr:uid="{7D4A416F-B034-4EE2-A850-545FEB55A191}"/>
    <cellStyle name="Normal 2 7 2 3 5" xfId="20754" xr:uid="{8D6F1B96-41A7-49CA-938B-07240810E7AE}"/>
    <cellStyle name="Normal 2 7 2 3 5 2" xfId="20755" xr:uid="{2CB1F81E-B852-441E-B17F-A839B2488A6D}"/>
    <cellStyle name="Normal 2 7 2 3 5 2 2" xfId="20756" xr:uid="{9FA7D3CC-5184-4566-ABB2-8EF030FF9899}"/>
    <cellStyle name="Normal 2 7 2 3 5 2 3" xfId="20757" xr:uid="{4D1371DB-A677-48CA-A3BC-94B7209E4AEF}"/>
    <cellStyle name="Normal 2 7 2 3 5 3" xfId="20758" xr:uid="{7893D7F7-8508-4B8A-BC99-FCACA12F5FFD}"/>
    <cellStyle name="Normal 2 7 2 3 5 3 2" xfId="20759" xr:uid="{F2A1FF17-2BF9-4E20-A119-77583BA11B81}"/>
    <cellStyle name="Normal 2 7 2 3 5 3 3" xfId="20760" xr:uid="{82C9E9C6-0264-401B-860C-6B77CE4CCD67}"/>
    <cellStyle name="Normal 2 7 2 3 5 4" xfId="20761" xr:uid="{E8AA41F4-C05E-4BFF-9CD5-F827306CF982}"/>
    <cellStyle name="Normal 2 7 2 3 5 5" xfId="20762" xr:uid="{DE88AF39-745B-4200-A161-BAC969BC38E4}"/>
    <cellStyle name="Normal 2 7 2 3 6" xfId="20763" xr:uid="{3CDC9E0C-C328-4547-B224-923D7EE8BF87}"/>
    <cellStyle name="Normal 2 7 2 3 6 2" xfId="20764" xr:uid="{D13C28D4-AE25-4E84-AE48-90BF7F3B65B7}"/>
    <cellStyle name="Normal 2 7 2 3 6 3" xfId="20765" xr:uid="{4DF39CE4-E1EA-465D-B03D-15F9F7121011}"/>
    <cellStyle name="Normal 2 7 2 3 7" xfId="20766" xr:uid="{C3BD12D5-56CF-480D-9157-56A47A30B315}"/>
    <cellStyle name="Normal 2 7 2 3 7 2" xfId="20767" xr:uid="{9C21223A-485E-4C31-809F-A69477761EB2}"/>
    <cellStyle name="Normal 2 7 2 3 7 3" xfId="20768" xr:uid="{70226EBB-9C36-4F3C-B288-73E697A6CEEB}"/>
    <cellStyle name="Normal 2 7 2 3 8" xfId="20769" xr:uid="{14BD1473-1FF3-453C-8917-E785A541010E}"/>
    <cellStyle name="Normal 2 7 2 3 8 2" xfId="20770" xr:uid="{5D5C28DB-F165-4DE7-B421-37E2E5E92597}"/>
    <cellStyle name="Normal 2 7 2 3 8 3" xfId="20771" xr:uid="{47B4E4B4-BA32-45E8-9F9D-5CA0EA4E6365}"/>
    <cellStyle name="Normal 2 7 2 3 9" xfId="20772" xr:uid="{8E1DEEF6-C074-43AB-8DFA-FB5DEF2FA873}"/>
    <cellStyle name="Normal 2 7 2 4" xfId="20773" xr:uid="{A6FCDD2B-3B90-4AA5-A9EB-904040FAB783}"/>
    <cellStyle name="Normal 2 7 2 4 10" xfId="20774" xr:uid="{D6ADCA57-2461-4CB7-830F-0AA5E14FB693}"/>
    <cellStyle name="Normal 2 7 2 4 2" xfId="20775" xr:uid="{EF57805B-85A7-4AAB-BDE7-11F080B1D723}"/>
    <cellStyle name="Normal 2 7 2 4 2 2" xfId="20776" xr:uid="{51649612-E843-4F85-8417-1838AC5789CD}"/>
    <cellStyle name="Normal 2 7 2 4 2 2 2" xfId="20777" xr:uid="{77CDF79D-44C3-4E9F-830C-84E032C08C2D}"/>
    <cellStyle name="Normal 2 7 2 4 2 2 2 2" xfId="20778" xr:uid="{0D26AB6D-0F61-41BB-A189-ABC0A67153CC}"/>
    <cellStyle name="Normal 2 7 2 4 2 2 2 3" xfId="20779" xr:uid="{6F3B4972-C2B3-48D7-8FAD-4627A51B96CA}"/>
    <cellStyle name="Normal 2 7 2 4 2 2 3" xfId="20780" xr:uid="{4644E6B2-6173-45E8-9E31-FC24B163C150}"/>
    <cellStyle name="Normal 2 7 2 4 2 2 3 2" xfId="20781" xr:uid="{A63598E5-4DD2-4219-8A5D-C2D01D9E9A09}"/>
    <cellStyle name="Normal 2 7 2 4 2 2 3 3" xfId="20782" xr:uid="{6D72361B-1FAE-4403-A1F0-64E9D10A6E67}"/>
    <cellStyle name="Normal 2 7 2 4 2 2 4" xfId="20783" xr:uid="{D3F08991-EC68-4475-BC51-7615971567DA}"/>
    <cellStyle name="Normal 2 7 2 4 2 2 5" xfId="20784" xr:uid="{5EA6A312-6787-4C57-A82F-FDA1594976B2}"/>
    <cellStyle name="Normal 2 7 2 4 2 3" xfId="20785" xr:uid="{603422C9-1685-4A6C-A73E-38190632F6D8}"/>
    <cellStyle name="Normal 2 7 2 4 2 3 2" xfId="20786" xr:uid="{BD667E34-A0D2-4DC5-B79E-889CEDE56E12}"/>
    <cellStyle name="Normal 2 7 2 4 2 3 2 2" xfId="20787" xr:uid="{DDA32274-7148-4522-81A7-49B911875FBC}"/>
    <cellStyle name="Normal 2 7 2 4 2 3 2 3" xfId="20788" xr:uid="{7DC9836C-2DE8-40AC-9188-85E46811CF27}"/>
    <cellStyle name="Normal 2 7 2 4 2 3 3" xfId="20789" xr:uid="{C8D0137A-6D4C-49A5-8AF4-8FB292EC2560}"/>
    <cellStyle name="Normal 2 7 2 4 2 3 3 2" xfId="20790" xr:uid="{324BFB41-D570-442E-AEB0-561BDC94A1EF}"/>
    <cellStyle name="Normal 2 7 2 4 2 3 3 3" xfId="20791" xr:uid="{CEE883B5-CCB9-4567-9518-1C7355B8E270}"/>
    <cellStyle name="Normal 2 7 2 4 2 3 4" xfId="20792" xr:uid="{469CEC8B-95CC-4EF6-98DC-DA7385C51B3A}"/>
    <cellStyle name="Normal 2 7 2 4 2 3 5" xfId="20793" xr:uid="{E3A8BEDE-EB91-4F39-89B6-162D238D1F78}"/>
    <cellStyle name="Normal 2 7 2 4 2 4" xfId="20794" xr:uid="{3124EB2C-E812-4ACF-B34F-223D4C1486A4}"/>
    <cellStyle name="Normal 2 7 2 4 2 4 2" xfId="20795" xr:uid="{917D2154-9A8D-4544-BA06-F66C07DB7B95}"/>
    <cellStyle name="Normal 2 7 2 4 2 4 2 2" xfId="20796" xr:uid="{F56FCEA5-DC0E-4742-81B1-942191004532}"/>
    <cellStyle name="Normal 2 7 2 4 2 4 2 3" xfId="20797" xr:uid="{C39450D3-24E0-45CB-B0FE-1A2AD13B604C}"/>
    <cellStyle name="Normal 2 7 2 4 2 4 3" xfId="20798" xr:uid="{E64305D3-396F-468B-B179-E628F4423321}"/>
    <cellStyle name="Normal 2 7 2 4 2 4 3 2" xfId="20799" xr:uid="{C64F1CD6-44DE-44D4-8519-CB28B6A2AC4F}"/>
    <cellStyle name="Normal 2 7 2 4 2 4 3 3" xfId="20800" xr:uid="{527BF71F-44E2-4F24-B210-83D0D4DF0C20}"/>
    <cellStyle name="Normal 2 7 2 4 2 4 4" xfId="20801" xr:uid="{D7C80D16-3D2C-4A50-AE09-90CC91C86896}"/>
    <cellStyle name="Normal 2 7 2 4 2 4 5" xfId="20802" xr:uid="{BB5673C8-2E45-46E2-A7D9-AF23CA5C7DDF}"/>
    <cellStyle name="Normal 2 7 2 4 2 5" xfId="20803" xr:uid="{685B03EC-4A65-4A57-9DF8-785E45122C76}"/>
    <cellStyle name="Normal 2 7 2 4 2 5 2" xfId="20804" xr:uid="{72CF309B-634F-43D8-8407-AF623C601B12}"/>
    <cellStyle name="Normal 2 7 2 4 2 5 3" xfId="20805" xr:uid="{477B46CE-62D4-48A0-828D-D67F40ECF667}"/>
    <cellStyle name="Normal 2 7 2 4 2 6" xfId="20806" xr:uid="{83824AE6-C7EC-4498-84CE-F30337DA98DB}"/>
    <cellStyle name="Normal 2 7 2 4 2 6 2" xfId="20807" xr:uid="{E1A59095-57E4-46F0-9A45-13575528B0E3}"/>
    <cellStyle name="Normal 2 7 2 4 2 6 3" xfId="20808" xr:uid="{AA1DC62B-E276-4143-A810-9C2B1CA29041}"/>
    <cellStyle name="Normal 2 7 2 4 2 7" xfId="20809" xr:uid="{FE735A57-772F-41A1-8A48-5EFBA9AB1010}"/>
    <cellStyle name="Normal 2 7 2 4 2 8" xfId="20810" xr:uid="{330B9844-431D-4924-B2FB-9A6A246FCF13}"/>
    <cellStyle name="Normal 2 7 2 4 3" xfId="20811" xr:uid="{280F2B36-5371-4F8A-92B6-93C85704BE63}"/>
    <cellStyle name="Normal 2 7 2 4 3 2" xfId="20812" xr:uid="{C51D871C-3843-44A2-822E-128F9C8BC4F5}"/>
    <cellStyle name="Normal 2 7 2 4 3 2 2" xfId="20813" xr:uid="{316BEF25-8430-4A0D-B821-114E0F6848C3}"/>
    <cellStyle name="Normal 2 7 2 4 3 2 3" xfId="20814" xr:uid="{7FA3AF9D-5A15-4841-B2C9-3772F5F0382B}"/>
    <cellStyle name="Normal 2 7 2 4 3 3" xfId="20815" xr:uid="{E992858B-2647-4947-9797-3809FD64BFFA}"/>
    <cellStyle name="Normal 2 7 2 4 3 3 2" xfId="20816" xr:uid="{7CCECC6A-B61B-483C-A250-9C2C650B9D80}"/>
    <cellStyle name="Normal 2 7 2 4 3 3 3" xfId="20817" xr:uid="{D9014CD1-1378-438A-9271-97B697C4CDF6}"/>
    <cellStyle name="Normal 2 7 2 4 3 4" xfId="20818" xr:uid="{E11CFC68-8464-43B5-849A-A96CA222E28B}"/>
    <cellStyle name="Normal 2 7 2 4 3 5" xfId="20819" xr:uid="{577EB260-989D-47BF-AAA0-D236185D016B}"/>
    <cellStyle name="Normal 2 7 2 4 4" xfId="20820" xr:uid="{717CCC7F-92EF-455F-97B3-8DA7A79733E1}"/>
    <cellStyle name="Normal 2 7 2 4 4 2" xfId="20821" xr:uid="{757C6E39-3F5D-483B-BD95-FF054CE95C79}"/>
    <cellStyle name="Normal 2 7 2 4 4 2 2" xfId="20822" xr:uid="{CCB846B8-BA85-4599-A6EE-259563D950B4}"/>
    <cellStyle name="Normal 2 7 2 4 4 2 3" xfId="20823" xr:uid="{787FE771-1B1E-40D1-BAA2-770E95835B91}"/>
    <cellStyle name="Normal 2 7 2 4 4 3" xfId="20824" xr:uid="{63B721B0-796C-4E9A-90ED-BDDC70907269}"/>
    <cellStyle name="Normal 2 7 2 4 4 3 2" xfId="20825" xr:uid="{39ED0C18-6AEB-4260-916B-8E2E14A41394}"/>
    <cellStyle name="Normal 2 7 2 4 4 3 3" xfId="20826" xr:uid="{170B3B48-DFD5-457B-9516-07B523985042}"/>
    <cellStyle name="Normal 2 7 2 4 4 4" xfId="20827" xr:uid="{8F39949E-C566-4766-8302-63C56E6D1360}"/>
    <cellStyle name="Normal 2 7 2 4 4 5" xfId="20828" xr:uid="{78FC56EA-707D-44B1-97CE-2F93063F0047}"/>
    <cellStyle name="Normal 2 7 2 4 5" xfId="20829" xr:uid="{E644BA1C-9AC3-4DB5-92E1-1AE1AF30B390}"/>
    <cellStyle name="Normal 2 7 2 4 5 2" xfId="20830" xr:uid="{8938EA49-8C7D-4366-8CBF-31D5E233B386}"/>
    <cellStyle name="Normal 2 7 2 4 5 2 2" xfId="20831" xr:uid="{5202D3A7-4654-41A6-BEAD-8A3F73B33675}"/>
    <cellStyle name="Normal 2 7 2 4 5 2 3" xfId="20832" xr:uid="{A31F02D7-E2E9-4BF0-9982-E79334A4215F}"/>
    <cellStyle name="Normal 2 7 2 4 5 3" xfId="20833" xr:uid="{ED47F344-5D42-4C1B-B3EF-554E2999E926}"/>
    <cellStyle name="Normal 2 7 2 4 5 3 2" xfId="20834" xr:uid="{2E92F0D3-8A49-41BC-99E1-112A303F764A}"/>
    <cellStyle name="Normal 2 7 2 4 5 3 3" xfId="20835" xr:uid="{18DA9CF7-6FC5-4A5A-A40F-753D5DBE8971}"/>
    <cellStyle name="Normal 2 7 2 4 5 4" xfId="20836" xr:uid="{0AF5F301-046E-4590-99EB-B4B7656A6F1C}"/>
    <cellStyle name="Normal 2 7 2 4 5 5" xfId="20837" xr:uid="{38C336EA-1348-4477-92CE-078D33E820C8}"/>
    <cellStyle name="Normal 2 7 2 4 6" xfId="20838" xr:uid="{B426DD7A-B527-438E-A83A-D0A61C6F638A}"/>
    <cellStyle name="Normal 2 7 2 4 6 2" xfId="20839" xr:uid="{6815DF73-94A9-4CD7-98FA-8AF92362EF04}"/>
    <cellStyle name="Normal 2 7 2 4 6 3" xfId="20840" xr:uid="{11758D30-95FF-4289-8A38-96BEF43033CB}"/>
    <cellStyle name="Normal 2 7 2 4 7" xfId="20841" xr:uid="{DAB13EBE-71EC-4831-8DC7-B33E5E1CB2B5}"/>
    <cellStyle name="Normal 2 7 2 4 7 2" xfId="20842" xr:uid="{EA8A2B13-EB48-4C49-A747-43DE41D39624}"/>
    <cellStyle name="Normal 2 7 2 4 7 3" xfId="20843" xr:uid="{9D851C01-BC22-4C60-85C4-E72BE114081A}"/>
    <cellStyle name="Normal 2 7 2 4 8" xfId="20844" xr:uid="{2EBAF22D-AD14-47BB-A6F4-22209D83347F}"/>
    <cellStyle name="Normal 2 7 2 4 8 2" xfId="20845" xr:uid="{1C10B204-94F1-4860-AC4B-CBC0857863DD}"/>
    <cellStyle name="Normal 2 7 2 4 8 3" xfId="20846" xr:uid="{5BA30B63-5F83-4732-A191-1F52D5C6E49A}"/>
    <cellStyle name="Normal 2 7 2 4 9" xfId="20847" xr:uid="{96AE34B7-EF0B-400C-A250-6E2440EC09E6}"/>
    <cellStyle name="Normal 2 7 2 5" xfId="20848" xr:uid="{87513F88-D724-432D-8F0D-3F2C41201818}"/>
    <cellStyle name="Normal 2 7 2 5 2" xfId="20849" xr:uid="{92FD3711-B562-4368-B169-77B842DCF46C}"/>
    <cellStyle name="Normal 2 7 2 5 2 2" xfId="20850" xr:uid="{8E3C91B6-28E0-4F13-A9EB-9A6945F940D1}"/>
    <cellStyle name="Normal 2 7 2 5 2 2 2" xfId="20851" xr:uid="{EFC8FF69-375A-4AB5-85BF-830A1AF39FE2}"/>
    <cellStyle name="Normal 2 7 2 5 2 2 3" xfId="20852" xr:uid="{96E097EA-ABC2-44BA-882E-804A202CB8E0}"/>
    <cellStyle name="Normal 2 7 2 5 2 3" xfId="20853" xr:uid="{5B0AEDC0-2656-45AA-9EDF-AB08D6AAB78E}"/>
    <cellStyle name="Normal 2 7 2 5 2 3 2" xfId="20854" xr:uid="{296F29E9-97BA-4E82-9F25-058835A68B33}"/>
    <cellStyle name="Normal 2 7 2 5 2 3 3" xfId="20855" xr:uid="{317C14C3-09BD-4D61-8096-3B1AE9CD4252}"/>
    <cellStyle name="Normal 2 7 2 5 2 4" xfId="20856" xr:uid="{3AC8B271-AFE8-4ACA-8B06-AD736F9791D3}"/>
    <cellStyle name="Normal 2 7 2 5 2 5" xfId="20857" xr:uid="{EF89C202-CA9F-4D3B-A104-41AFE511DA7C}"/>
    <cellStyle name="Normal 2 7 2 5 3" xfId="20858" xr:uid="{BD37624F-735A-4FB4-86C3-2B52CD093079}"/>
    <cellStyle name="Normal 2 7 2 5 3 2" xfId="20859" xr:uid="{96B3276F-47B8-4733-8ED4-EB4EE93F8EEA}"/>
    <cellStyle name="Normal 2 7 2 5 3 2 2" xfId="20860" xr:uid="{F4E08133-5120-412A-9A4F-6212957E61D8}"/>
    <cellStyle name="Normal 2 7 2 5 3 2 3" xfId="20861" xr:uid="{0BE7EBA0-3C91-43B1-929A-6B529CD157ED}"/>
    <cellStyle name="Normal 2 7 2 5 3 3" xfId="20862" xr:uid="{6E51DCD0-2217-4FBE-9487-A08979E05050}"/>
    <cellStyle name="Normal 2 7 2 5 3 3 2" xfId="20863" xr:uid="{1FE10FCC-E4E9-4123-8E8E-5B1EEAD4271E}"/>
    <cellStyle name="Normal 2 7 2 5 3 3 3" xfId="20864" xr:uid="{B2DDE52E-27E9-4A84-B631-6FA51AF8B9C0}"/>
    <cellStyle name="Normal 2 7 2 5 3 4" xfId="20865" xr:uid="{71D302C5-2FA5-434D-82E0-556A5D191993}"/>
    <cellStyle name="Normal 2 7 2 5 3 5" xfId="20866" xr:uid="{8D2712D3-E1B2-4EFB-AF30-3A604883621B}"/>
    <cellStyle name="Normal 2 7 2 5 4" xfId="20867" xr:uid="{8DD02230-5485-414D-8B04-2EABED8C1895}"/>
    <cellStyle name="Normal 2 7 2 5 4 2" xfId="20868" xr:uid="{2C0D8E0D-6993-489F-817D-4F3EEA6514C5}"/>
    <cellStyle name="Normal 2 7 2 5 4 2 2" xfId="20869" xr:uid="{5889ECA3-1D20-4B09-A991-3F3EB85EF034}"/>
    <cellStyle name="Normal 2 7 2 5 4 2 3" xfId="20870" xr:uid="{D13DC192-3A3D-40D4-8E1D-2E367CD31DD8}"/>
    <cellStyle name="Normal 2 7 2 5 4 3" xfId="20871" xr:uid="{9223533F-A770-4F1C-AC1D-9CAE633109C5}"/>
    <cellStyle name="Normal 2 7 2 5 4 3 2" xfId="20872" xr:uid="{447C65BB-B1E8-4E4F-A9FD-0794AFC665A6}"/>
    <cellStyle name="Normal 2 7 2 5 4 3 3" xfId="20873" xr:uid="{CE92DDB6-5DE6-4D62-B6A0-1119F431DCE8}"/>
    <cellStyle name="Normal 2 7 2 5 4 4" xfId="20874" xr:uid="{7791A3E6-F013-49E8-8CCB-F91DB9668F62}"/>
    <cellStyle name="Normal 2 7 2 5 4 5" xfId="20875" xr:uid="{328029BB-30CF-4CD3-B384-373B92CD120A}"/>
    <cellStyle name="Normal 2 7 2 5 5" xfId="20876" xr:uid="{CCD92304-BA0A-41C0-B444-05A297EF7770}"/>
    <cellStyle name="Normal 2 7 2 5 5 2" xfId="20877" xr:uid="{FB07BFE2-8F5B-45B8-A753-8EBFB7A60E8B}"/>
    <cellStyle name="Normal 2 7 2 5 5 3" xfId="20878" xr:uid="{D3B50529-9191-48CD-9D47-E432DE19273A}"/>
    <cellStyle name="Normal 2 7 2 5 6" xfId="20879" xr:uid="{CE3ECCE7-404E-4FDC-9B23-FCA0A35E2155}"/>
    <cellStyle name="Normal 2 7 2 5 6 2" xfId="20880" xr:uid="{655D4513-10EA-4475-8EAE-2F83F2B01248}"/>
    <cellStyle name="Normal 2 7 2 5 6 3" xfId="20881" xr:uid="{F0E35044-E8C1-4323-A9EA-DE06B149573D}"/>
    <cellStyle name="Normal 2 7 2 5 7" xfId="20882" xr:uid="{011105D0-076B-43C3-B8C7-EAC873E257EA}"/>
    <cellStyle name="Normal 2 7 2 5 8" xfId="20883" xr:uid="{E881C80A-81ED-4746-B84A-E51A6BE493CF}"/>
    <cellStyle name="Normal 2 7 2 6" xfId="20884" xr:uid="{E61BFBFA-CC44-4327-9DE4-F5E97BFF5804}"/>
    <cellStyle name="Normal 2 7 2 6 2" xfId="20885" xr:uid="{B329C3A9-D435-408E-A361-7565F3886349}"/>
    <cellStyle name="Normal 2 7 2 6 2 2" xfId="20886" xr:uid="{48B448B9-637C-4C67-A068-B132E87D8A4C}"/>
    <cellStyle name="Normal 2 7 2 6 2 3" xfId="20887" xr:uid="{0BC48911-67B6-4CA5-AC75-F7F480C662E3}"/>
    <cellStyle name="Normal 2 7 2 6 3" xfId="20888" xr:uid="{CA9CDBD3-6D79-4F02-ADDE-6728678F95C1}"/>
    <cellStyle name="Normal 2 7 2 6 3 2" xfId="20889" xr:uid="{C9B7CD82-B38C-461C-8629-CFDB2A61D7FD}"/>
    <cellStyle name="Normal 2 7 2 6 3 3" xfId="20890" xr:uid="{E3C1B560-4473-4A3C-A230-14FE2D81849F}"/>
    <cellStyle name="Normal 2 7 2 6 4" xfId="20891" xr:uid="{C5333CBD-A840-4E98-9EEB-DD7F95F516EC}"/>
    <cellStyle name="Normal 2 7 2 6 5" xfId="20892" xr:uid="{512A3B34-BB97-47E8-8918-1E6A0FC9DA70}"/>
    <cellStyle name="Normal 2 7 2 7" xfId="20893" xr:uid="{D54A20A9-95C9-4896-AD86-0EA9C9265A51}"/>
    <cellStyle name="Normal 2 7 2 7 2" xfId="20894" xr:uid="{6FD248AF-3139-4B2E-AACC-7D86188DC7E0}"/>
    <cellStyle name="Normal 2 7 2 7 2 2" xfId="20895" xr:uid="{26377C7D-6DD7-4B80-96FA-F688AAFC0150}"/>
    <cellStyle name="Normal 2 7 2 7 2 3" xfId="20896" xr:uid="{FF0525A3-7CFE-479E-B6F5-BD7236913FF5}"/>
    <cellStyle name="Normal 2 7 2 7 3" xfId="20897" xr:uid="{7A39D84A-40C5-4873-8062-168F1682CDCA}"/>
    <cellStyle name="Normal 2 7 2 7 3 2" xfId="20898" xr:uid="{BEBE4DBE-921E-4E3A-90D4-4720A54F3F65}"/>
    <cellStyle name="Normal 2 7 2 7 3 3" xfId="20899" xr:uid="{4B7E0B4A-62D7-405F-B336-4C76AFE63FF8}"/>
    <cellStyle name="Normal 2 7 2 7 4" xfId="20900" xr:uid="{90633BA2-4EC9-4F3A-AFDE-976695F4579A}"/>
    <cellStyle name="Normal 2 7 2 7 5" xfId="20901" xr:uid="{BA322CBF-3350-488A-ABD7-12F106E65882}"/>
    <cellStyle name="Normal 2 7 2 8" xfId="20902" xr:uid="{13714FD7-3C6F-4BE4-9852-A82EEBDF0F79}"/>
    <cellStyle name="Normal 2 7 2 8 2" xfId="20903" xr:uid="{D89D3A6E-6044-4E08-A8B6-5B8793BF3C3B}"/>
    <cellStyle name="Normal 2 7 2 8 2 2" xfId="20904" xr:uid="{2E827D59-AA15-4AD6-845D-2D1E478F9641}"/>
    <cellStyle name="Normal 2 7 2 8 2 3" xfId="20905" xr:uid="{F34772A7-792F-44EA-9206-4159058200F8}"/>
    <cellStyle name="Normal 2 7 2 8 3" xfId="20906" xr:uid="{212AB4AA-2628-4294-8075-168BD42F43CF}"/>
    <cellStyle name="Normal 2 7 2 8 3 2" xfId="20907" xr:uid="{AB344039-8FC8-4C36-9684-659C8FA76F5B}"/>
    <cellStyle name="Normal 2 7 2 8 3 3" xfId="20908" xr:uid="{6D7513C7-671E-445D-B642-4D07A7FF8859}"/>
    <cellStyle name="Normal 2 7 2 8 4" xfId="20909" xr:uid="{259A3304-920C-4781-A500-43EFAD5D762F}"/>
    <cellStyle name="Normal 2 7 2 8 5" xfId="20910" xr:uid="{1CF41A65-EB52-42EE-9536-C4C7146E69AA}"/>
    <cellStyle name="Normal 2 7 2 9" xfId="20911" xr:uid="{5DA1F1DD-9068-4A60-920D-8EC015033FB3}"/>
    <cellStyle name="Normal 2 7 2 9 2" xfId="20912" xr:uid="{D956E3E3-A6DE-4600-961F-CDCE7CED01AC}"/>
    <cellStyle name="Normal 2 7 2 9 3" xfId="20913" xr:uid="{BCC3E8F7-761D-4FBC-A128-1A9A3D59B4D0}"/>
    <cellStyle name="Normal 2 7 3" xfId="20914" xr:uid="{1B86946D-ACCD-424D-870E-E8065DCA00FE}"/>
    <cellStyle name="Normal 2 7 3 10" xfId="20915" xr:uid="{29DF5503-71C7-4689-BE36-EB1434D6A080}"/>
    <cellStyle name="Normal 2 7 3 10 2" xfId="20916" xr:uid="{8221FE00-325D-4FE7-9762-9B2596F5356E}"/>
    <cellStyle name="Normal 2 7 3 10 3" xfId="20917" xr:uid="{9F510FCB-4E07-4B93-9B28-C316DDA929E5}"/>
    <cellStyle name="Normal 2 7 3 11" xfId="20918" xr:uid="{26D77F97-1379-4F7B-ACFF-5D3D9FC49431}"/>
    <cellStyle name="Normal 2 7 3 12" xfId="20919" xr:uid="{CDAA7566-78B7-4C21-B9FD-059C9E90FE80}"/>
    <cellStyle name="Normal 2 7 3 2" xfId="20920" xr:uid="{CF3F6E4B-761C-42CE-BBC1-3B90F980EF0E}"/>
    <cellStyle name="Normal 2 7 3 2 10" xfId="20921" xr:uid="{488E51D6-1755-4F6E-9F19-29090FC8552D}"/>
    <cellStyle name="Normal 2 7 3 2 2" xfId="20922" xr:uid="{D9CDFFAC-31AD-46C3-AE0F-6390FD7C42C5}"/>
    <cellStyle name="Normal 2 7 3 2 2 2" xfId="20923" xr:uid="{AF4BD6D7-7071-45EB-AA87-4E873760FD87}"/>
    <cellStyle name="Normal 2 7 3 2 2 2 2" xfId="20924" xr:uid="{024F50EB-21B7-4738-BB7C-6A9A64E53D82}"/>
    <cellStyle name="Normal 2 7 3 2 2 2 2 2" xfId="20925" xr:uid="{0E8D208B-07C2-42F6-AA04-15A9CFBEF4A5}"/>
    <cellStyle name="Normal 2 7 3 2 2 2 2 3" xfId="20926" xr:uid="{4CC1675B-2C47-4DC4-ADBA-F7288A99F7A5}"/>
    <cellStyle name="Normal 2 7 3 2 2 2 3" xfId="20927" xr:uid="{80963A5C-CB9A-4CB0-B849-17A376CB87D9}"/>
    <cellStyle name="Normal 2 7 3 2 2 2 3 2" xfId="20928" xr:uid="{A7F9473B-0AE7-4D34-9D83-03368F86D7B7}"/>
    <cellStyle name="Normal 2 7 3 2 2 2 3 3" xfId="20929" xr:uid="{64909C71-142F-489A-889A-FA251B03DB44}"/>
    <cellStyle name="Normal 2 7 3 2 2 2 4" xfId="20930" xr:uid="{73F959DB-268B-4960-BA04-A6E5718DC2EB}"/>
    <cellStyle name="Normal 2 7 3 2 2 2 5" xfId="20931" xr:uid="{640CBFC0-028C-4969-AAA6-8CDFC0F57EA8}"/>
    <cellStyle name="Normal 2 7 3 2 2 3" xfId="20932" xr:uid="{6FADD1A8-2976-4EA4-8C5E-1D206E1180A9}"/>
    <cellStyle name="Normal 2 7 3 2 2 3 2" xfId="20933" xr:uid="{5DBADD51-29A2-462B-BE1F-8F1DE1A5227D}"/>
    <cellStyle name="Normal 2 7 3 2 2 3 2 2" xfId="20934" xr:uid="{D574B1AD-22A1-4927-910E-3D61594551AE}"/>
    <cellStyle name="Normal 2 7 3 2 2 3 2 3" xfId="20935" xr:uid="{3973EBD2-C87D-4273-85E6-2B8306F583B9}"/>
    <cellStyle name="Normal 2 7 3 2 2 3 3" xfId="20936" xr:uid="{3C9F5226-5BB8-43F7-9714-993D69D01A20}"/>
    <cellStyle name="Normal 2 7 3 2 2 3 3 2" xfId="20937" xr:uid="{E87A157F-0291-4497-B014-9DCDA06B0C6F}"/>
    <cellStyle name="Normal 2 7 3 2 2 3 3 3" xfId="20938" xr:uid="{12007BD8-D0CC-4679-B416-565E45A78D06}"/>
    <cellStyle name="Normal 2 7 3 2 2 3 4" xfId="20939" xr:uid="{96E31FB8-7941-4F5E-BCB7-94C8D1094340}"/>
    <cellStyle name="Normal 2 7 3 2 2 3 5" xfId="20940" xr:uid="{50F508D5-A637-4F34-8E65-4AEE9628F4C3}"/>
    <cellStyle name="Normal 2 7 3 2 2 4" xfId="20941" xr:uid="{66C0684C-A6C5-4E5E-B049-85242C29201A}"/>
    <cellStyle name="Normal 2 7 3 2 2 4 2" xfId="20942" xr:uid="{8187EAB3-2B87-4BC4-8C96-8EC30F23DD5B}"/>
    <cellStyle name="Normal 2 7 3 2 2 4 2 2" xfId="20943" xr:uid="{8EBC516C-C2E9-43B5-8D10-4822F3FD2935}"/>
    <cellStyle name="Normal 2 7 3 2 2 4 2 3" xfId="20944" xr:uid="{00596453-7642-4555-8C25-83ECD49C184A}"/>
    <cellStyle name="Normal 2 7 3 2 2 4 3" xfId="20945" xr:uid="{C67C62DA-8DFF-4387-993C-0A57E4B19DFD}"/>
    <cellStyle name="Normal 2 7 3 2 2 4 3 2" xfId="20946" xr:uid="{5E392CF6-5B35-4F56-ADF7-D0BD9A1CE71F}"/>
    <cellStyle name="Normal 2 7 3 2 2 4 3 3" xfId="20947" xr:uid="{A8ED1E2A-BEC2-4CAD-8580-09DA8695CC84}"/>
    <cellStyle name="Normal 2 7 3 2 2 4 4" xfId="20948" xr:uid="{61E9D542-BD86-4B62-A52B-554CB2223C84}"/>
    <cellStyle name="Normal 2 7 3 2 2 4 5" xfId="20949" xr:uid="{370B9964-FC99-4410-BF3A-15D09A228F17}"/>
    <cellStyle name="Normal 2 7 3 2 2 5" xfId="20950" xr:uid="{1F760161-1616-4FBD-9188-1AA6100FA632}"/>
    <cellStyle name="Normal 2 7 3 2 2 5 2" xfId="20951" xr:uid="{D14CE231-ABA7-440E-8F9D-E057F91A7FF9}"/>
    <cellStyle name="Normal 2 7 3 2 2 5 3" xfId="20952" xr:uid="{D79E9A8A-D54A-49FD-8712-FB1D51A94ED4}"/>
    <cellStyle name="Normal 2 7 3 2 2 6" xfId="20953" xr:uid="{A4F42E52-3166-4474-AF41-93B0CDA21292}"/>
    <cellStyle name="Normal 2 7 3 2 2 6 2" xfId="20954" xr:uid="{42AE60CD-3FCC-4A23-ADDC-F92620697C89}"/>
    <cellStyle name="Normal 2 7 3 2 2 6 3" xfId="20955" xr:uid="{0E20E680-E4F5-458D-9152-19B775BB0C24}"/>
    <cellStyle name="Normal 2 7 3 2 2 7" xfId="20956" xr:uid="{F34F6B10-DD28-4230-BEDB-A833F27B030E}"/>
    <cellStyle name="Normal 2 7 3 2 2 8" xfId="20957" xr:uid="{DA217ADB-73A2-4017-9149-6C4C299FD6AB}"/>
    <cellStyle name="Normal 2 7 3 2 3" xfId="20958" xr:uid="{AB80165C-D60E-47B1-9A9A-A9C3F1532CB6}"/>
    <cellStyle name="Normal 2 7 3 2 3 2" xfId="20959" xr:uid="{C319EF60-20FE-4C7D-B534-289C78C90465}"/>
    <cellStyle name="Normal 2 7 3 2 3 2 2" xfId="20960" xr:uid="{45708A06-FDEA-4E1D-B188-CEFC43726D9E}"/>
    <cellStyle name="Normal 2 7 3 2 3 2 3" xfId="20961" xr:uid="{0DBE2B46-7A39-41BC-AC48-73C3CC0A5F8E}"/>
    <cellStyle name="Normal 2 7 3 2 3 3" xfId="20962" xr:uid="{7F3826B6-2A5E-4DF2-AC8F-FAF96CC5F5E6}"/>
    <cellStyle name="Normal 2 7 3 2 3 3 2" xfId="20963" xr:uid="{7E308A55-5F6D-4357-ADB8-9349C1C1F755}"/>
    <cellStyle name="Normal 2 7 3 2 3 3 3" xfId="20964" xr:uid="{CD8A67C8-6442-4443-A8EB-4E4927545BA2}"/>
    <cellStyle name="Normal 2 7 3 2 3 4" xfId="20965" xr:uid="{652E9B6E-B771-4A73-99D4-A05A68E2ADBF}"/>
    <cellStyle name="Normal 2 7 3 2 3 5" xfId="20966" xr:uid="{8408EAD7-B125-46EC-803E-0A4494FB8E4C}"/>
    <cellStyle name="Normal 2 7 3 2 4" xfId="20967" xr:uid="{F601C52D-7237-4FF3-9B04-1B9390383329}"/>
    <cellStyle name="Normal 2 7 3 2 4 2" xfId="20968" xr:uid="{8070D6F9-8B12-4A7A-A9BA-548B9A3C8379}"/>
    <cellStyle name="Normal 2 7 3 2 4 2 2" xfId="20969" xr:uid="{B1F55CFB-DDA4-457D-9647-C08DEF155639}"/>
    <cellStyle name="Normal 2 7 3 2 4 2 3" xfId="20970" xr:uid="{2B10DE77-FFE0-4BB6-A2A2-CA344F1A5219}"/>
    <cellStyle name="Normal 2 7 3 2 4 3" xfId="20971" xr:uid="{5AE77227-8A16-4930-873C-DB6422D956C6}"/>
    <cellStyle name="Normal 2 7 3 2 4 3 2" xfId="20972" xr:uid="{312574AC-5554-41C5-BEDF-60D65A31479D}"/>
    <cellStyle name="Normal 2 7 3 2 4 3 3" xfId="20973" xr:uid="{F296C42B-D7F2-4A4C-BEAD-4847327F0B6B}"/>
    <cellStyle name="Normal 2 7 3 2 4 4" xfId="20974" xr:uid="{A1082CDD-8DBA-4904-B9CA-8F8C438FB483}"/>
    <cellStyle name="Normal 2 7 3 2 4 5" xfId="20975" xr:uid="{064AA37B-C5CC-4E56-88B4-A462665C5214}"/>
    <cellStyle name="Normal 2 7 3 2 5" xfId="20976" xr:uid="{3962F08A-3F0B-432D-A558-9B7B427C175A}"/>
    <cellStyle name="Normal 2 7 3 2 5 2" xfId="20977" xr:uid="{DE832A61-50E1-4CC1-BF56-36A8AED50054}"/>
    <cellStyle name="Normal 2 7 3 2 5 2 2" xfId="20978" xr:uid="{6F8AD67E-9F74-4257-B02C-355D8921C82B}"/>
    <cellStyle name="Normal 2 7 3 2 5 2 3" xfId="20979" xr:uid="{8AA2E50F-EDDD-44D3-8E40-BBF625C6A6A3}"/>
    <cellStyle name="Normal 2 7 3 2 5 3" xfId="20980" xr:uid="{E50D8FF3-0B40-42E4-8F98-59D2816E80F7}"/>
    <cellStyle name="Normal 2 7 3 2 5 3 2" xfId="20981" xr:uid="{0644611C-20B3-4A73-9D01-B0A21DD4950D}"/>
    <cellStyle name="Normal 2 7 3 2 5 3 3" xfId="20982" xr:uid="{CFEDA8B8-E3BD-481A-9DC4-4CE83CA38AED}"/>
    <cellStyle name="Normal 2 7 3 2 5 4" xfId="20983" xr:uid="{C01CF92E-8889-4347-816B-E65598CC9BB5}"/>
    <cellStyle name="Normal 2 7 3 2 5 5" xfId="20984" xr:uid="{356696D1-BCBF-4DE3-AD1A-01F0B43C2F2B}"/>
    <cellStyle name="Normal 2 7 3 2 6" xfId="20985" xr:uid="{2ADA5449-F5FF-4A81-800C-6628098D4191}"/>
    <cellStyle name="Normal 2 7 3 2 6 2" xfId="20986" xr:uid="{4FD1B956-8A68-4F27-9B71-BB997196BF9F}"/>
    <cellStyle name="Normal 2 7 3 2 6 3" xfId="20987" xr:uid="{0A743ADB-B3CB-4A10-B125-77765BD96E1E}"/>
    <cellStyle name="Normal 2 7 3 2 7" xfId="20988" xr:uid="{7B93103E-D5EB-40E3-8760-D18E6368E866}"/>
    <cellStyle name="Normal 2 7 3 2 7 2" xfId="20989" xr:uid="{AB2E01B8-BB32-4A32-AE0B-2565FD2BCE59}"/>
    <cellStyle name="Normal 2 7 3 2 7 3" xfId="20990" xr:uid="{FD7B9456-6F29-4EFA-AA80-805F5663563F}"/>
    <cellStyle name="Normal 2 7 3 2 8" xfId="20991" xr:uid="{643BCF73-F0AA-49B6-A863-B86339A840CF}"/>
    <cellStyle name="Normal 2 7 3 2 8 2" xfId="20992" xr:uid="{1EA88540-B7FF-452E-B7FB-C04DF4307C34}"/>
    <cellStyle name="Normal 2 7 3 2 8 3" xfId="20993" xr:uid="{2C64BE90-A843-4C0B-B2DF-9E1868211744}"/>
    <cellStyle name="Normal 2 7 3 2 9" xfId="20994" xr:uid="{538A1041-72BB-4B4D-9F38-26162591BF78}"/>
    <cellStyle name="Normal 2 7 3 3" xfId="20995" xr:uid="{6CF5F7CB-5D21-4B59-A41A-3C58FF503926}"/>
    <cellStyle name="Normal 2 7 3 3 10" xfId="20996" xr:uid="{29BCA083-415B-402F-B05D-1B9A41BB209C}"/>
    <cellStyle name="Normal 2 7 3 3 2" xfId="20997" xr:uid="{9C8C4CBA-7BF4-42CD-B57F-FBED03897533}"/>
    <cellStyle name="Normal 2 7 3 3 2 2" xfId="20998" xr:uid="{DE1D5973-18DF-4E22-9CDC-894EFBC59224}"/>
    <cellStyle name="Normal 2 7 3 3 2 2 2" xfId="20999" xr:uid="{1300E042-D3BA-4C27-8271-A51075E84F42}"/>
    <cellStyle name="Normal 2 7 3 3 2 2 2 2" xfId="21000" xr:uid="{055123B0-E19B-44BB-9C25-1265BFBEC454}"/>
    <cellStyle name="Normal 2 7 3 3 2 2 2 3" xfId="21001" xr:uid="{6938171F-2811-4320-AD59-23C3084DC3FE}"/>
    <cellStyle name="Normal 2 7 3 3 2 2 3" xfId="21002" xr:uid="{C42E3E96-EF6C-4ADB-8388-9D4FD9F3D4E9}"/>
    <cellStyle name="Normal 2 7 3 3 2 2 3 2" xfId="21003" xr:uid="{11396A8E-73EA-4826-9BE7-FAA874D93595}"/>
    <cellStyle name="Normal 2 7 3 3 2 2 3 3" xfId="21004" xr:uid="{98958F23-0772-4F4D-89F8-82937BC7661F}"/>
    <cellStyle name="Normal 2 7 3 3 2 2 4" xfId="21005" xr:uid="{162882D4-194C-4488-8B4C-7FD3F9F1E777}"/>
    <cellStyle name="Normal 2 7 3 3 2 2 5" xfId="21006" xr:uid="{E2F6C962-0963-4F8D-8753-4332C408766C}"/>
    <cellStyle name="Normal 2 7 3 3 2 3" xfId="21007" xr:uid="{DF2BAC10-2255-420A-9709-1CA7B0AEEFBF}"/>
    <cellStyle name="Normal 2 7 3 3 2 3 2" xfId="21008" xr:uid="{9800CDFA-3803-4409-96A7-3BB194F856CA}"/>
    <cellStyle name="Normal 2 7 3 3 2 3 2 2" xfId="21009" xr:uid="{A666A146-34D7-450B-9050-11C1541DA760}"/>
    <cellStyle name="Normal 2 7 3 3 2 3 2 3" xfId="21010" xr:uid="{651A25CD-F413-4EBF-8DA4-18805BDB991A}"/>
    <cellStyle name="Normal 2 7 3 3 2 3 3" xfId="21011" xr:uid="{EF11CDB0-8E94-48FF-9F68-6E3A9D580424}"/>
    <cellStyle name="Normal 2 7 3 3 2 3 3 2" xfId="21012" xr:uid="{0517E8D9-3F14-454B-B62A-31C08B37320A}"/>
    <cellStyle name="Normal 2 7 3 3 2 3 3 3" xfId="21013" xr:uid="{50321675-F719-43F8-A4A8-DE8B0647109C}"/>
    <cellStyle name="Normal 2 7 3 3 2 3 4" xfId="21014" xr:uid="{02F17167-332C-4DC1-A046-36A108919F32}"/>
    <cellStyle name="Normal 2 7 3 3 2 3 5" xfId="21015" xr:uid="{C48F7F8E-D70C-448A-939F-F16702852EBB}"/>
    <cellStyle name="Normal 2 7 3 3 2 4" xfId="21016" xr:uid="{0AFBE923-512A-4112-B307-55FE39E42A7C}"/>
    <cellStyle name="Normal 2 7 3 3 2 4 2" xfId="21017" xr:uid="{636529C1-EFAF-48E3-9ADD-4D7970A2283C}"/>
    <cellStyle name="Normal 2 7 3 3 2 4 2 2" xfId="21018" xr:uid="{1727E996-22EF-47FD-86CE-EF4BB1B3D15A}"/>
    <cellStyle name="Normal 2 7 3 3 2 4 2 3" xfId="21019" xr:uid="{224F792A-9DB6-4E76-B258-9FC34B03822D}"/>
    <cellStyle name="Normal 2 7 3 3 2 4 3" xfId="21020" xr:uid="{BBE929A5-63AD-4798-A7A6-C8FDFF52FC5D}"/>
    <cellStyle name="Normal 2 7 3 3 2 4 3 2" xfId="21021" xr:uid="{4287B9F3-3BAC-4FE0-BB72-D754FD584EAC}"/>
    <cellStyle name="Normal 2 7 3 3 2 4 3 3" xfId="21022" xr:uid="{62536E55-F2DA-47BE-A506-AA004510ABDE}"/>
    <cellStyle name="Normal 2 7 3 3 2 4 4" xfId="21023" xr:uid="{8E958228-1977-4DFD-B03C-B9B5C0DF4F1B}"/>
    <cellStyle name="Normal 2 7 3 3 2 4 5" xfId="21024" xr:uid="{ADB9E50E-7497-4700-BCFE-5AA7046DF95D}"/>
    <cellStyle name="Normal 2 7 3 3 2 5" xfId="21025" xr:uid="{A366F78D-DC00-4AEE-BCDC-D3A5EEDD2567}"/>
    <cellStyle name="Normal 2 7 3 3 2 5 2" xfId="21026" xr:uid="{6392B971-C6F6-4769-9AD5-D06813152ACB}"/>
    <cellStyle name="Normal 2 7 3 3 2 5 3" xfId="21027" xr:uid="{4391AD42-2C90-4893-876C-BD77EE42561E}"/>
    <cellStyle name="Normal 2 7 3 3 2 6" xfId="21028" xr:uid="{4834021A-9DD9-4E9A-BF2E-AFAA5074C07E}"/>
    <cellStyle name="Normal 2 7 3 3 2 6 2" xfId="21029" xr:uid="{EA07FE6E-6265-4F6F-A2D2-71B35E765422}"/>
    <cellStyle name="Normal 2 7 3 3 2 6 3" xfId="21030" xr:uid="{55F60A22-AFC4-4DD2-8380-E46EC543891D}"/>
    <cellStyle name="Normal 2 7 3 3 2 7" xfId="21031" xr:uid="{B0B2B745-0DE9-4567-9B0D-304A78FE4921}"/>
    <cellStyle name="Normal 2 7 3 3 2 8" xfId="21032" xr:uid="{464BF561-BBEE-461F-A397-4EFECA14E7C8}"/>
    <cellStyle name="Normal 2 7 3 3 3" xfId="21033" xr:uid="{751ABB55-9EDF-443F-A8B3-DE2909EF57F0}"/>
    <cellStyle name="Normal 2 7 3 3 3 2" xfId="21034" xr:uid="{8E1B4673-4E5D-4D27-ACBF-7F075A313642}"/>
    <cellStyle name="Normal 2 7 3 3 3 2 2" xfId="21035" xr:uid="{8056D896-8AC8-4196-BE5A-54C21D8BE997}"/>
    <cellStyle name="Normal 2 7 3 3 3 2 3" xfId="21036" xr:uid="{7C3605E5-9F95-49D1-8BD0-0909F03A8011}"/>
    <cellStyle name="Normal 2 7 3 3 3 3" xfId="21037" xr:uid="{91BEE312-BB49-4D66-9AC3-47D7EC7355AA}"/>
    <cellStyle name="Normal 2 7 3 3 3 3 2" xfId="21038" xr:uid="{B595A059-BAF0-4E62-A454-AB7DFF3041BC}"/>
    <cellStyle name="Normal 2 7 3 3 3 3 3" xfId="21039" xr:uid="{5690EC97-BD8B-4A3F-9BBA-2627201C04AF}"/>
    <cellStyle name="Normal 2 7 3 3 3 4" xfId="21040" xr:uid="{B7BFFD2D-98FE-4250-BA86-5353717E23CE}"/>
    <cellStyle name="Normal 2 7 3 3 3 5" xfId="21041" xr:uid="{490C6D25-BD92-4E4B-9A47-85E8F605B435}"/>
    <cellStyle name="Normal 2 7 3 3 4" xfId="21042" xr:uid="{E07705E0-AD98-46F3-90EB-041C04C9DFF2}"/>
    <cellStyle name="Normal 2 7 3 3 4 2" xfId="21043" xr:uid="{834831DE-DBD4-4EBF-AC8A-61CC33B718EF}"/>
    <cellStyle name="Normal 2 7 3 3 4 2 2" xfId="21044" xr:uid="{6C57AEFF-5FC5-49DE-A217-BDFA8380B431}"/>
    <cellStyle name="Normal 2 7 3 3 4 2 3" xfId="21045" xr:uid="{0CCDD366-2837-4139-A381-51A699BCD772}"/>
    <cellStyle name="Normal 2 7 3 3 4 3" xfId="21046" xr:uid="{9BAD9B8B-6064-47E2-91F6-AEDC78B987BB}"/>
    <cellStyle name="Normal 2 7 3 3 4 3 2" xfId="21047" xr:uid="{961C2CE1-7647-477F-B6D3-05CB04316488}"/>
    <cellStyle name="Normal 2 7 3 3 4 3 3" xfId="21048" xr:uid="{A1E73DE0-1B24-4566-B2D3-1DC1A5D75532}"/>
    <cellStyle name="Normal 2 7 3 3 4 4" xfId="21049" xr:uid="{B9E1A810-F21C-4631-8DB8-F11AD1304387}"/>
    <cellStyle name="Normal 2 7 3 3 4 5" xfId="21050" xr:uid="{F92B2D2E-D761-493F-B5EA-FB6193D92A7A}"/>
    <cellStyle name="Normal 2 7 3 3 5" xfId="21051" xr:uid="{F1EB9CE4-F720-45B0-8B90-2EC17567ADEE}"/>
    <cellStyle name="Normal 2 7 3 3 5 2" xfId="21052" xr:uid="{04C1A3E1-D255-460D-80D8-C6DAEEA6D170}"/>
    <cellStyle name="Normal 2 7 3 3 5 2 2" xfId="21053" xr:uid="{1988E51D-0D25-446B-997F-BD5F13717CFA}"/>
    <cellStyle name="Normal 2 7 3 3 5 2 3" xfId="21054" xr:uid="{D25C6449-E8B4-477A-B4E5-58F7C7AE5BA7}"/>
    <cellStyle name="Normal 2 7 3 3 5 3" xfId="21055" xr:uid="{C0558E2A-76F6-489F-8BA2-3FFEAFB32344}"/>
    <cellStyle name="Normal 2 7 3 3 5 3 2" xfId="21056" xr:uid="{F111BC72-259A-413A-976C-64DAF88BEEB6}"/>
    <cellStyle name="Normal 2 7 3 3 5 3 3" xfId="21057" xr:uid="{6A6DFE54-7FE1-4010-9420-F2CAB822BFD4}"/>
    <cellStyle name="Normal 2 7 3 3 5 4" xfId="21058" xr:uid="{D12364B4-D4A6-4595-8606-38475B3B4096}"/>
    <cellStyle name="Normal 2 7 3 3 5 5" xfId="21059" xr:uid="{C9DFA118-27F5-4CD4-87EB-23BA90F5F335}"/>
    <cellStyle name="Normal 2 7 3 3 6" xfId="21060" xr:uid="{65983705-137F-4657-A5AF-640AF13E132A}"/>
    <cellStyle name="Normal 2 7 3 3 6 2" xfId="21061" xr:uid="{080BB3F7-7A92-4950-8E62-F8963F1E2ED4}"/>
    <cellStyle name="Normal 2 7 3 3 6 3" xfId="21062" xr:uid="{F04E243A-4D0F-47E9-A688-C2D1A6C335CB}"/>
    <cellStyle name="Normal 2 7 3 3 7" xfId="21063" xr:uid="{74924899-CD6F-411B-9B6A-498020190F77}"/>
    <cellStyle name="Normal 2 7 3 3 7 2" xfId="21064" xr:uid="{D9A6AEC7-4C49-4992-AFA5-C11C5EC97053}"/>
    <cellStyle name="Normal 2 7 3 3 7 3" xfId="21065" xr:uid="{86BC4E0E-D4AE-4ECA-A20B-98957B8A2BD4}"/>
    <cellStyle name="Normal 2 7 3 3 8" xfId="21066" xr:uid="{28D70FBC-F54B-40B9-ACF8-6A0FF0A40D78}"/>
    <cellStyle name="Normal 2 7 3 3 8 2" xfId="21067" xr:uid="{B2782D6C-2AAE-4C62-8A41-32B93E5C46D8}"/>
    <cellStyle name="Normal 2 7 3 3 8 3" xfId="21068" xr:uid="{19CB1E0A-6D10-48DF-B958-8D25E5F4FA97}"/>
    <cellStyle name="Normal 2 7 3 3 9" xfId="21069" xr:uid="{01F10CA3-E54D-4955-A94C-D2DEB477A83B}"/>
    <cellStyle name="Normal 2 7 3 4" xfId="21070" xr:uid="{9D160B16-96CC-4A57-AA96-60E768E1778F}"/>
    <cellStyle name="Normal 2 7 3 4 2" xfId="21071" xr:uid="{EB9008B8-F901-4003-9322-6058E1B890AB}"/>
    <cellStyle name="Normal 2 7 3 4 2 2" xfId="21072" xr:uid="{7A27EBB6-32FF-4130-AC60-6413E7D1BB0B}"/>
    <cellStyle name="Normal 2 7 3 4 2 2 2" xfId="21073" xr:uid="{E6E0AC6F-69B0-411A-907F-B0B62B4FE490}"/>
    <cellStyle name="Normal 2 7 3 4 2 2 3" xfId="21074" xr:uid="{1743922C-0275-41F5-A2BF-FA4682CBE6B6}"/>
    <cellStyle name="Normal 2 7 3 4 2 3" xfId="21075" xr:uid="{79BB0664-B696-4350-8A92-4F7E797958BA}"/>
    <cellStyle name="Normal 2 7 3 4 2 3 2" xfId="21076" xr:uid="{25A150BD-F7AA-431F-AF8A-2B68C99DC1E5}"/>
    <cellStyle name="Normal 2 7 3 4 2 3 3" xfId="21077" xr:uid="{A9487D61-12D4-4420-9EF9-5EA38A321596}"/>
    <cellStyle name="Normal 2 7 3 4 2 4" xfId="21078" xr:uid="{F3224772-D67C-4320-9C93-B4883F9CBE00}"/>
    <cellStyle name="Normal 2 7 3 4 2 5" xfId="21079" xr:uid="{19D13E35-A472-44A0-B60E-3FFB3D2269EE}"/>
    <cellStyle name="Normal 2 7 3 4 3" xfId="21080" xr:uid="{7DAD2726-D500-47AB-8C6A-F8DED2065006}"/>
    <cellStyle name="Normal 2 7 3 4 3 2" xfId="21081" xr:uid="{FF3C35A2-6191-473F-ACBA-11CD22887157}"/>
    <cellStyle name="Normal 2 7 3 4 3 2 2" xfId="21082" xr:uid="{13B1F345-3242-4397-8F8E-2A4E1D8AD8FE}"/>
    <cellStyle name="Normal 2 7 3 4 3 2 3" xfId="21083" xr:uid="{4F338DEE-7727-4B0D-B70C-87C09147C31B}"/>
    <cellStyle name="Normal 2 7 3 4 3 3" xfId="21084" xr:uid="{A2215E2C-0F8D-4F6D-BF27-CD18E7633833}"/>
    <cellStyle name="Normal 2 7 3 4 3 3 2" xfId="21085" xr:uid="{7EDCD4CC-30B2-440D-A970-B34B91B2E6D4}"/>
    <cellStyle name="Normal 2 7 3 4 3 3 3" xfId="21086" xr:uid="{AE32124B-64A1-4E61-8C3D-B043F87752FE}"/>
    <cellStyle name="Normal 2 7 3 4 3 4" xfId="21087" xr:uid="{0E3306EB-8107-435A-B77D-E8B55EB0DE1F}"/>
    <cellStyle name="Normal 2 7 3 4 3 5" xfId="21088" xr:uid="{1B8AA80E-1C5F-41AC-91C6-2E9C02C716A1}"/>
    <cellStyle name="Normal 2 7 3 4 4" xfId="21089" xr:uid="{29729350-A7A9-4D07-A91D-0A805C80B50B}"/>
    <cellStyle name="Normal 2 7 3 4 4 2" xfId="21090" xr:uid="{7E4BFBDC-F953-4A7A-89D7-115B9E72D256}"/>
    <cellStyle name="Normal 2 7 3 4 4 2 2" xfId="21091" xr:uid="{C3F45278-C6BB-4D34-A82A-A461C50E2C1C}"/>
    <cellStyle name="Normal 2 7 3 4 4 2 3" xfId="21092" xr:uid="{3C6301B5-0616-4328-8730-8A903E1BBA78}"/>
    <cellStyle name="Normal 2 7 3 4 4 3" xfId="21093" xr:uid="{61214883-150B-4889-A5A6-F990EEB4CC7A}"/>
    <cellStyle name="Normal 2 7 3 4 4 3 2" xfId="21094" xr:uid="{582892E4-34BB-43F5-81FD-C19F420ADDEB}"/>
    <cellStyle name="Normal 2 7 3 4 4 3 3" xfId="21095" xr:uid="{608AE054-BBB4-4A81-844C-1B94CCB2D629}"/>
    <cellStyle name="Normal 2 7 3 4 4 4" xfId="21096" xr:uid="{AFB28546-9B30-41E5-B56B-0473861DA507}"/>
    <cellStyle name="Normal 2 7 3 4 4 5" xfId="21097" xr:uid="{0A5A2684-61E1-4727-B51A-62CC4B8EBB51}"/>
    <cellStyle name="Normal 2 7 3 4 5" xfId="21098" xr:uid="{222201CC-7D72-4220-A2DC-264CDBC5F768}"/>
    <cellStyle name="Normal 2 7 3 4 5 2" xfId="21099" xr:uid="{6FC2A42E-7343-4AEA-B4B3-CA99B86811DD}"/>
    <cellStyle name="Normal 2 7 3 4 5 3" xfId="21100" xr:uid="{F4907895-9697-465F-9417-F5C24677713A}"/>
    <cellStyle name="Normal 2 7 3 4 6" xfId="21101" xr:uid="{BEACC511-6D81-413B-BDD0-529E4855E7FE}"/>
    <cellStyle name="Normal 2 7 3 4 6 2" xfId="21102" xr:uid="{EBCD696C-3E4A-4231-A863-E9237A5739B5}"/>
    <cellStyle name="Normal 2 7 3 4 6 3" xfId="21103" xr:uid="{801B8419-0683-4A2E-9F36-578C6828AD8D}"/>
    <cellStyle name="Normal 2 7 3 4 7" xfId="21104" xr:uid="{EFC97C78-7F3E-4859-B217-4496C118D98E}"/>
    <cellStyle name="Normal 2 7 3 4 8" xfId="21105" xr:uid="{14E23473-FD8A-4FD7-B3EA-FDAD1A63C170}"/>
    <cellStyle name="Normal 2 7 3 5" xfId="21106" xr:uid="{54707A51-BC37-41E4-A4C2-8351566B610F}"/>
    <cellStyle name="Normal 2 7 3 5 2" xfId="21107" xr:uid="{5804C885-BE70-44CF-9EEE-7325BEF69CD6}"/>
    <cellStyle name="Normal 2 7 3 5 2 2" xfId="21108" xr:uid="{C266685B-2696-4B64-A31F-2DEA500A5662}"/>
    <cellStyle name="Normal 2 7 3 5 2 3" xfId="21109" xr:uid="{D4CBD385-0571-458F-9F9D-EB3E538F5D0D}"/>
    <cellStyle name="Normal 2 7 3 5 3" xfId="21110" xr:uid="{9161F46C-0F02-4065-8038-EDEEEC39839A}"/>
    <cellStyle name="Normal 2 7 3 5 3 2" xfId="21111" xr:uid="{31883CBD-E330-4330-AF27-FD005121DF0B}"/>
    <cellStyle name="Normal 2 7 3 5 3 3" xfId="21112" xr:uid="{D85518DD-D418-4983-84F1-7F742AB9BC39}"/>
    <cellStyle name="Normal 2 7 3 5 4" xfId="21113" xr:uid="{9A3AE53A-7F07-46F2-9175-4B51C82B2B72}"/>
    <cellStyle name="Normal 2 7 3 5 5" xfId="21114" xr:uid="{C80AFC7F-CDF1-4186-86FF-ADA44EA6D130}"/>
    <cellStyle name="Normal 2 7 3 6" xfId="21115" xr:uid="{032ED4BA-C094-4402-BFA9-4450DF8803E4}"/>
    <cellStyle name="Normal 2 7 3 6 2" xfId="21116" xr:uid="{2A7B05C8-8D25-49D6-8FB3-81DAD3C49BF7}"/>
    <cellStyle name="Normal 2 7 3 6 2 2" xfId="21117" xr:uid="{6D73BBC7-ECD8-4C97-A984-B696021C018D}"/>
    <cellStyle name="Normal 2 7 3 6 2 3" xfId="21118" xr:uid="{D013EBDF-165B-48DB-99C1-A4EAAAF36A3A}"/>
    <cellStyle name="Normal 2 7 3 6 3" xfId="21119" xr:uid="{D7788FF2-AD89-4671-9757-632FC7D4A631}"/>
    <cellStyle name="Normal 2 7 3 6 3 2" xfId="21120" xr:uid="{D45CF126-7B07-47B8-B1E6-005E7833036A}"/>
    <cellStyle name="Normal 2 7 3 6 3 3" xfId="21121" xr:uid="{E6417A19-9116-4EC9-BA8D-57536CCFCAE2}"/>
    <cellStyle name="Normal 2 7 3 6 4" xfId="21122" xr:uid="{B0DEA94C-F145-40D2-A490-80D1CE45C91A}"/>
    <cellStyle name="Normal 2 7 3 6 5" xfId="21123" xr:uid="{80ACC7B4-E38C-42B7-8F69-DD5F5DDEA237}"/>
    <cellStyle name="Normal 2 7 3 7" xfId="21124" xr:uid="{E9D32F10-0A56-47D1-BCF8-A5815CE22886}"/>
    <cellStyle name="Normal 2 7 3 7 2" xfId="21125" xr:uid="{DCAEDB38-E62E-480F-8C0F-17EC6F273749}"/>
    <cellStyle name="Normal 2 7 3 7 2 2" xfId="21126" xr:uid="{BE2839D9-E74E-4076-AA48-84F5AB40C046}"/>
    <cellStyle name="Normal 2 7 3 7 2 3" xfId="21127" xr:uid="{27199BD1-9389-441C-BF9D-66E741BEE394}"/>
    <cellStyle name="Normal 2 7 3 7 3" xfId="21128" xr:uid="{6DC142BA-0B06-4555-B9A5-E9842C24478F}"/>
    <cellStyle name="Normal 2 7 3 7 3 2" xfId="21129" xr:uid="{54E79E17-D57F-49C6-9BB9-9A73BE1E7F38}"/>
    <cellStyle name="Normal 2 7 3 7 3 3" xfId="21130" xr:uid="{1D743BB2-C8E0-444F-BE5F-F16376890D98}"/>
    <cellStyle name="Normal 2 7 3 7 4" xfId="21131" xr:uid="{C8B07B85-C853-45C8-AACA-5F2698BABA7C}"/>
    <cellStyle name="Normal 2 7 3 7 5" xfId="21132" xr:uid="{3703D6CC-2C08-4098-8BB0-43D7AC51D8BA}"/>
    <cellStyle name="Normal 2 7 3 8" xfId="21133" xr:uid="{6DB40793-E7B6-4B0F-B3E4-27977E1A9951}"/>
    <cellStyle name="Normal 2 7 3 8 2" xfId="21134" xr:uid="{CCBFE0C9-1720-4042-8052-8FF44DFC29A2}"/>
    <cellStyle name="Normal 2 7 3 8 3" xfId="21135" xr:uid="{F9C8329C-983D-4C0C-9ED5-DAEE2FC4633C}"/>
    <cellStyle name="Normal 2 7 3 9" xfId="21136" xr:uid="{83B9378D-B4EA-4BD2-B5F3-D206AA0E71CD}"/>
    <cellStyle name="Normal 2 7 3 9 2" xfId="21137" xr:uid="{FDEDCACE-EA9F-49DE-A4A1-E19D08E6B228}"/>
    <cellStyle name="Normal 2 7 3 9 3" xfId="21138" xr:uid="{C02CCAB1-7073-40E8-BA38-4EE69E82D4F6}"/>
    <cellStyle name="Normal 2 7 4" xfId="21139" xr:uid="{413105BD-A303-4D65-997A-4C53FBB7721C}"/>
    <cellStyle name="Normal 2 7 4 10" xfId="21140" xr:uid="{1A4829DD-993F-416E-AAD6-FB30F3BB15EE}"/>
    <cellStyle name="Normal 2 7 4 2" xfId="21141" xr:uid="{9B317109-512D-4BAA-BB26-0A95CCDA5A17}"/>
    <cellStyle name="Normal 2 7 4 2 2" xfId="21142" xr:uid="{5FCC2C23-F749-43ED-8048-A9BA0EF03EED}"/>
    <cellStyle name="Normal 2 7 4 2 2 2" xfId="21143" xr:uid="{46856FE1-FD1A-4C70-8FCE-E425F489A767}"/>
    <cellStyle name="Normal 2 7 4 2 2 2 2" xfId="21144" xr:uid="{B60EC435-3E4C-4718-A67E-0ED69CA2E13D}"/>
    <cellStyle name="Normal 2 7 4 2 2 2 3" xfId="21145" xr:uid="{9CFFDABB-5E20-441B-A646-DC23029A5043}"/>
    <cellStyle name="Normal 2 7 4 2 2 3" xfId="21146" xr:uid="{CFA9EB86-F330-4AE1-A425-853F1A17F334}"/>
    <cellStyle name="Normal 2 7 4 2 2 3 2" xfId="21147" xr:uid="{35920A79-CB21-4E16-9EE4-92AB516EE856}"/>
    <cellStyle name="Normal 2 7 4 2 2 3 3" xfId="21148" xr:uid="{7D84B1BE-F365-4E01-BF44-08E411723E2E}"/>
    <cellStyle name="Normal 2 7 4 2 2 4" xfId="21149" xr:uid="{E5A83287-31B9-4A94-8164-098BC63C20DD}"/>
    <cellStyle name="Normal 2 7 4 2 2 5" xfId="21150" xr:uid="{083F43C8-8F22-4371-85CA-98BE11388AA1}"/>
    <cellStyle name="Normal 2 7 4 2 3" xfId="21151" xr:uid="{50EA87E0-26A3-472B-BB5F-F8117E5E9654}"/>
    <cellStyle name="Normal 2 7 4 2 3 2" xfId="21152" xr:uid="{0BA86C5F-288F-429A-88D7-DF2EC43A6987}"/>
    <cellStyle name="Normal 2 7 4 2 3 2 2" xfId="21153" xr:uid="{02B9AC68-71D8-4A9C-B96E-9C7A681D4A72}"/>
    <cellStyle name="Normal 2 7 4 2 3 2 3" xfId="21154" xr:uid="{88A2BCB6-12E0-42AD-821B-354B86AD25A8}"/>
    <cellStyle name="Normal 2 7 4 2 3 3" xfId="21155" xr:uid="{0C75E111-421C-4825-8194-60A621724CB8}"/>
    <cellStyle name="Normal 2 7 4 2 3 3 2" xfId="21156" xr:uid="{C8F51B50-B0CD-46D7-AF3B-9B1428E2294C}"/>
    <cellStyle name="Normal 2 7 4 2 3 3 3" xfId="21157" xr:uid="{833150C8-598D-4611-BFDA-07B597A20C12}"/>
    <cellStyle name="Normal 2 7 4 2 3 4" xfId="21158" xr:uid="{4C341276-3178-4057-BA41-E40FB3E0E497}"/>
    <cellStyle name="Normal 2 7 4 2 3 5" xfId="21159" xr:uid="{99C17CB6-89CA-4577-A9FA-40DB4FB86B11}"/>
    <cellStyle name="Normal 2 7 4 2 4" xfId="21160" xr:uid="{8D8D296C-8580-4B08-9BD5-8CC1B9F17343}"/>
    <cellStyle name="Normal 2 7 4 2 4 2" xfId="21161" xr:uid="{9F1EE29E-5A98-4F55-9222-268DFEF4BB7D}"/>
    <cellStyle name="Normal 2 7 4 2 4 2 2" xfId="21162" xr:uid="{055F5F8B-FE79-4955-A171-176AE6C4E5EA}"/>
    <cellStyle name="Normal 2 7 4 2 4 2 3" xfId="21163" xr:uid="{86E5F0AD-8A12-4C35-8C50-77555B348915}"/>
    <cellStyle name="Normal 2 7 4 2 4 3" xfId="21164" xr:uid="{F8128D68-7B8C-4A0D-B1B7-DED15B1DCA8D}"/>
    <cellStyle name="Normal 2 7 4 2 4 3 2" xfId="21165" xr:uid="{E4CCD2ED-680A-43AA-8F8E-FB783CC87940}"/>
    <cellStyle name="Normal 2 7 4 2 4 3 3" xfId="21166" xr:uid="{F971F618-3424-40D3-B382-AA05AF78E6AF}"/>
    <cellStyle name="Normal 2 7 4 2 4 4" xfId="21167" xr:uid="{650D011C-908B-4DE3-8FCC-F335177F72D3}"/>
    <cellStyle name="Normal 2 7 4 2 4 5" xfId="21168" xr:uid="{08113E00-484C-4941-B467-E46DF2917C99}"/>
    <cellStyle name="Normal 2 7 4 2 5" xfId="21169" xr:uid="{111A92C4-5365-4E17-A483-852C40B1E180}"/>
    <cellStyle name="Normal 2 7 4 2 5 2" xfId="21170" xr:uid="{FBFA51A2-1448-4ED2-9DF5-F229F318E961}"/>
    <cellStyle name="Normal 2 7 4 2 5 3" xfId="21171" xr:uid="{6CE642A3-B89A-43EE-911B-68051C49536F}"/>
    <cellStyle name="Normal 2 7 4 2 6" xfId="21172" xr:uid="{B321B6FD-FA17-4245-A12D-E1ECF7C3FC87}"/>
    <cellStyle name="Normal 2 7 4 2 6 2" xfId="21173" xr:uid="{1FB2ABE7-BB9B-4F87-84BF-5FAD441F6160}"/>
    <cellStyle name="Normal 2 7 4 2 6 3" xfId="21174" xr:uid="{094CC43F-A0F1-4F22-815F-DE410A929690}"/>
    <cellStyle name="Normal 2 7 4 2 7" xfId="21175" xr:uid="{15BA15C0-D68E-43F9-95B9-09A9689A9AEE}"/>
    <cellStyle name="Normal 2 7 4 2 7 2" xfId="21176" xr:uid="{B586B38A-1672-4A93-A24F-384E2AE988BC}"/>
    <cellStyle name="Normal 2 7 4 2 7 3" xfId="21177" xr:uid="{2D7E9D79-461C-49F7-9371-E196F5EA580D}"/>
    <cellStyle name="Normal 2 7 4 2 8" xfId="21178" xr:uid="{6579E650-F4F2-46B9-8BEB-FE90C61F5D18}"/>
    <cellStyle name="Normal 2 7 4 2 9" xfId="21179" xr:uid="{957DA916-8923-400F-A3E6-D82638945B0C}"/>
    <cellStyle name="Normal 2 7 4 3" xfId="21180" xr:uid="{B2BD1153-D2E2-43B4-8A29-EC028198D416}"/>
    <cellStyle name="Normal 2 7 4 3 2" xfId="21181" xr:uid="{A8D1B885-3CB4-42CC-B66E-4613216F96EB}"/>
    <cellStyle name="Normal 2 7 4 3 2 2" xfId="21182" xr:uid="{5F7FEFEE-22D7-44F8-BF55-7724B7AF577A}"/>
    <cellStyle name="Normal 2 7 4 3 2 3" xfId="21183" xr:uid="{34E0372E-26F4-4FC3-B728-4CE4BF48E727}"/>
    <cellStyle name="Normal 2 7 4 3 3" xfId="21184" xr:uid="{14F849E1-5DC6-4C72-815B-B6088ADC7273}"/>
    <cellStyle name="Normal 2 7 4 3 3 2" xfId="21185" xr:uid="{67D9E5CD-C6DA-4441-A566-6E2A637C2E21}"/>
    <cellStyle name="Normal 2 7 4 3 3 3" xfId="21186" xr:uid="{80771DEF-32F8-4B1B-A6BA-766BB5226B56}"/>
    <cellStyle name="Normal 2 7 4 3 4" xfId="21187" xr:uid="{19254E8A-97D5-4BAC-87A6-38516EBEA6B4}"/>
    <cellStyle name="Normal 2 7 4 3 4 2" xfId="21188" xr:uid="{311058FE-D759-4076-9294-2CE5A7FB1A33}"/>
    <cellStyle name="Normal 2 7 4 3 4 3" xfId="21189" xr:uid="{7ACFABB9-40DA-4051-B50E-D585BA654D4E}"/>
    <cellStyle name="Normal 2 7 4 3 5" xfId="21190" xr:uid="{4FA649B8-111A-4D93-BD1D-AC275B3E95B0}"/>
    <cellStyle name="Normal 2 7 4 3 6" xfId="21191" xr:uid="{587748E5-B1A1-4E29-AE7A-E73C7F68E569}"/>
    <cellStyle name="Normal 2 7 4 4" xfId="21192" xr:uid="{07A61E36-0E2E-4394-8DF0-66DF12BDF3BE}"/>
    <cellStyle name="Normal 2 7 4 4 2" xfId="21193" xr:uid="{26B3CA2B-C73A-4C94-B0A8-06E01C7C6DC1}"/>
    <cellStyle name="Normal 2 7 4 4 2 2" xfId="21194" xr:uid="{4F96BEA3-EA95-47AE-8D57-D6DFCA58D6DC}"/>
    <cellStyle name="Normal 2 7 4 4 2 3" xfId="21195" xr:uid="{31134B97-B849-423A-9EC6-AFCD5E2941DF}"/>
    <cellStyle name="Normal 2 7 4 4 3" xfId="21196" xr:uid="{AFA41A72-FA55-4715-9A20-95D574600B7C}"/>
    <cellStyle name="Normal 2 7 4 4 3 2" xfId="21197" xr:uid="{348E6F3A-8982-485B-A967-55C7A5968C4C}"/>
    <cellStyle name="Normal 2 7 4 4 3 3" xfId="21198" xr:uid="{6949C207-2358-4836-978E-04B593298E0C}"/>
    <cellStyle name="Normal 2 7 4 4 4" xfId="21199" xr:uid="{FDA97F58-9BDC-4D46-BE6F-535C53DF508F}"/>
    <cellStyle name="Normal 2 7 4 4 5" xfId="21200" xr:uid="{009EC3AD-A0F8-4FF7-BF35-4F856913B6B5}"/>
    <cellStyle name="Normal 2 7 4 5" xfId="21201" xr:uid="{0AC452B8-508B-4DAF-A137-6C5911B12D93}"/>
    <cellStyle name="Normal 2 7 4 5 2" xfId="21202" xr:uid="{AB1AF9D0-A818-47C5-8201-5A60667280D1}"/>
    <cellStyle name="Normal 2 7 4 5 2 2" xfId="21203" xr:uid="{03087268-AAC6-44D8-A11D-3C29B6DCCF0A}"/>
    <cellStyle name="Normal 2 7 4 5 2 3" xfId="21204" xr:uid="{527FB1E4-706C-4F14-96BD-C57D6C7A68FA}"/>
    <cellStyle name="Normal 2 7 4 5 3" xfId="21205" xr:uid="{B43DDBBA-E1E1-4B96-AFF6-1FC48A6B9476}"/>
    <cellStyle name="Normal 2 7 4 5 3 2" xfId="21206" xr:uid="{DC9593E1-6575-4CD6-A8C3-CA20A8621BDE}"/>
    <cellStyle name="Normal 2 7 4 5 3 3" xfId="21207" xr:uid="{E2CB0B1E-A823-4472-AD21-B2504DBC4006}"/>
    <cellStyle name="Normal 2 7 4 5 4" xfId="21208" xr:uid="{9E4E37D3-793D-4738-948C-DFCC2DBE7AA3}"/>
    <cellStyle name="Normal 2 7 4 5 5" xfId="21209" xr:uid="{C6E77247-D459-4D6F-87C7-C9D6927CA6B0}"/>
    <cellStyle name="Normal 2 7 4 6" xfId="21210" xr:uid="{6EA6B1B4-18E6-4806-B232-9CD4BD8350D4}"/>
    <cellStyle name="Normal 2 7 4 6 2" xfId="21211" xr:uid="{B1EB6D39-4AF6-4055-BAD0-E753F327B17A}"/>
    <cellStyle name="Normal 2 7 4 6 3" xfId="21212" xr:uid="{3CC00F65-67C7-4452-9171-5382A7ABC8E0}"/>
    <cellStyle name="Normal 2 7 4 7" xfId="21213" xr:uid="{245B2EA4-ADA6-48EF-91CC-C08A3E1E4219}"/>
    <cellStyle name="Normal 2 7 4 7 2" xfId="21214" xr:uid="{E3DC3B6F-7305-46A6-9055-446BE0540D34}"/>
    <cellStyle name="Normal 2 7 4 7 3" xfId="21215" xr:uid="{09D7BB2B-8927-48D1-B105-DC7AC867FD0C}"/>
    <cellStyle name="Normal 2 7 4 8" xfId="21216" xr:uid="{95A36A2A-CD7B-4AB7-8128-244E77524225}"/>
    <cellStyle name="Normal 2 7 4 8 2" xfId="21217" xr:uid="{3C83D64A-551E-4137-AE47-35691F86CA07}"/>
    <cellStyle name="Normal 2 7 4 8 3" xfId="21218" xr:uid="{595209BE-5D8A-4715-86F5-DF326B1D81BB}"/>
    <cellStyle name="Normal 2 7 4 9" xfId="21219" xr:uid="{80847077-436A-4DBF-B808-798FB65FABFC}"/>
    <cellStyle name="Normal 2 7 5" xfId="21220" xr:uid="{275DE129-571E-466E-8F0B-0547299AB9EF}"/>
    <cellStyle name="Normal 2 7 5 10" xfId="21221" xr:uid="{8580BF26-0AD9-470B-9C00-DCC907ED5114}"/>
    <cellStyle name="Normal 2 7 5 2" xfId="21222" xr:uid="{B0E658AC-CAEA-41BD-8886-3E14F25D3143}"/>
    <cellStyle name="Normal 2 7 5 2 2" xfId="21223" xr:uid="{E9611758-BD19-4AF0-9904-447A5C55B614}"/>
    <cellStyle name="Normal 2 7 5 2 2 2" xfId="21224" xr:uid="{61768F99-30C5-43D7-B5F0-5CD7EFC53B2B}"/>
    <cellStyle name="Normal 2 7 5 2 2 2 2" xfId="21225" xr:uid="{F6F1930E-D1A0-4105-A500-91CDFAE660B0}"/>
    <cellStyle name="Normal 2 7 5 2 2 2 3" xfId="21226" xr:uid="{B2C818A5-F1C9-45A4-85AF-E58C192AB48C}"/>
    <cellStyle name="Normal 2 7 5 2 2 3" xfId="21227" xr:uid="{ACF00C2F-1B4A-4EA8-9D20-D40653191F5F}"/>
    <cellStyle name="Normal 2 7 5 2 2 3 2" xfId="21228" xr:uid="{D5FA5B64-82D1-4DD9-B39B-27EE36B84FEE}"/>
    <cellStyle name="Normal 2 7 5 2 2 3 3" xfId="21229" xr:uid="{65CEBBA3-29FA-483C-9CE4-0212B686C484}"/>
    <cellStyle name="Normal 2 7 5 2 2 4" xfId="21230" xr:uid="{C0602383-4076-4172-BAC8-CFD7CE3EC5F5}"/>
    <cellStyle name="Normal 2 7 5 2 2 5" xfId="21231" xr:uid="{7733181D-83A1-4B79-8FD4-B2101A50BB25}"/>
    <cellStyle name="Normal 2 7 5 2 3" xfId="21232" xr:uid="{7766B95D-F9C3-4F93-8E01-3B5D4F3A3E20}"/>
    <cellStyle name="Normal 2 7 5 2 3 2" xfId="21233" xr:uid="{25DF7417-AB63-467A-82D1-54BEAF2F22D8}"/>
    <cellStyle name="Normal 2 7 5 2 3 2 2" xfId="21234" xr:uid="{BCDC1025-4265-406C-8E8E-5B69316AF5C4}"/>
    <cellStyle name="Normal 2 7 5 2 3 2 3" xfId="21235" xr:uid="{D67A2DD9-0182-40FD-AF94-A3ACF284D2E6}"/>
    <cellStyle name="Normal 2 7 5 2 3 3" xfId="21236" xr:uid="{778CC6C9-84A0-4627-B7B5-E45A8CBA3445}"/>
    <cellStyle name="Normal 2 7 5 2 3 3 2" xfId="21237" xr:uid="{55BC6F34-614F-4E3A-8C66-1E079555490E}"/>
    <cellStyle name="Normal 2 7 5 2 3 3 3" xfId="21238" xr:uid="{10C0062E-5E97-49D9-969B-2434DA51E547}"/>
    <cellStyle name="Normal 2 7 5 2 3 4" xfId="21239" xr:uid="{4FC0645E-35DF-4C12-96CC-B398E9B2DC7C}"/>
    <cellStyle name="Normal 2 7 5 2 3 5" xfId="21240" xr:uid="{BF6DFD39-29D9-48F0-9904-9317AACA09E8}"/>
    <cellStyle name="Normal 2 7 5 2 4" xfId="21241" xr:uid="{73921B79-4847-41F6-B736-99D2852EBD77}"/>
    <cellStyle name="Normal 2 7 5 2 4 2" xfId="21242" xr:uid="{C13A3473-6DAF-4DC0-A965-2A5924874F38}"/>
    <cellStyle name="Normal 2 7 5 2 4 2 2" xfId="21243" xr:uid="{A53A3079-9A6B-4A6B-BE2D-111CC9FB02EC}"/>
    <cellStyle name="Normal 2 7 5 2 4 2 3" xfId="21244" xr:uid="{BC49E875-F6DE-4E7E-BF35-8784D6563209}"/>
    <cellStyle name="Normal 2 7 5 2 4 3" xfId="21245" xr:uid="{029E5A50-9CBC-453E-BB3E-AEB65B658160}"/>
    <cellStyle name="Normal 2 7 5 2 4 3 2" xfId="21246" xr:uid="{47F6BB1A-DA4B-49AE-8053-60387D757A9F}"/>
    <cellStyle name="Normal 2 7 5 2 4 3 3" xfId="21247" xr:uid="{AFDDB754-07FE-4289-A6AB-11C12A9590E3}"/>
    <cellStyle name="Normal 2 7 5 2 4 4" xfId="21248" xr:uid="{DB47D365-EF8C-4812-A873-F682AFEFB221}"/>
    <cellStyle name="Normal 2 7 5 2 4 5" xfId="21249" xr:uid="{F3E2CC18-AA99-427D-955A-72F677EE50C1}"/>
    <cellStyle name="Normal 2 7 5 2 5" xfId="21250" xr:uid="{94FCA30C-8A0C-46D0-BEEC-0D70602B4E84}"/>
    <cellStyle name="Normal 2 7 5 2 5 2" xfId="21251" xr:uid="{8DF11A7D-C371-4764-882D-7994C08FCD96}"/>
    <cellStyle name="Normal 2 7 5 2 5 3" xfId="21252" xr:uid="{EAED026B-638A-4191-8C9C-E7035005F910}"/>
    <cellStyle name="Normal 2 7 5 2 6" xfId="21253" xr:uid="{7B249214-689A-4E4C-B0EA-A84C85D4358B}"/>
    <cellStyle name="Normal 2 7 5 2 6 2" xfId="21254" xr:uid="{BCCFDEEF-8CE5-4AA9-82DF-0DBFED5A8BB6}"/>
    <cellStyle name="Normal 2 7 5 2 6 3" xfId="21255" xr:uid="{5FBADAC8-622B-4E67-B295-CE098C90C3FB}"/>
    <cellStyle name="Normal 2 7 5 2 7" xfId="21256" xr:uid="{ACBC6C65-42D2-4E2C-8310-8E83B85A49D6}"/>
    <cellStyle name="Normal 2 7 5 2 8" xfId="21257" xr:uid="{3845EBAD-CA7A-46DE-84F7-5BC0B0D03660}"/>
    <cellStyle name="Normal 2 7 5 3" xfId="21258" xr:uid="{A9D5793D-30BE-4F77-875B-3DD2E15AE7FE}"/>
    <cellStyle name="Normal 2 7 5 3 2" xfId="21259" xr:uid="{1BCFA2B7-F938-45EE-A8D6-C415E86BAF6C}"/>
    <cellStyle name="Normal 2 7 5 3 2 2" xfId="21260" xr:uid="{51C54F8A-2378-4290-A86F-44BA02C23D87}"/>
    <cellStyle name="Normal 2 7 5 3 2 3" xfId="21261" xr:uid="{978D610F-AA0D-4785-BC30-6680958C3F77}"/>
    <cellStyle name="Normal 2 7 5 3 3" xfId="21262" xr:uid="{3A4115C3-9306-447F-B3E5-328DBEAA089F}"/>
    <cellStyle name="Normal 2 7 5 3 3 2" xfId="21263" xr:uid="{74C93FCF-0536-4DA3-B630-FD36A9A92DC3}"/>
    <cellStyle name="Normal 2 7 5 3 3 3" xfId="21264" xr:uid="{FD894950-D58D-4042-91A6-05060A14AC86}"/>
    <cellStyle name="Normal 2 7 5 3 4" xfId="21265" xr:uid="{D401DEAB-DAF0-490D-B4D2-21F42BB6686B}"/>
    <cellStyle name="Normal 2 7 5 3 5" xfId="21266" xr:uid="{C75803CD-A705-4C96-9A27-C8C236FB7831}"/>
    <cellStyle name="Normal 2 7 5 4" xfId="21267" xr:uid="{50388324-690D-4D5B-8390-2839A5C0AEC2}"/>
    <cellStyle name="Normal 2 7 5 4 2" xfId="21268" xr:uid="{46433EE8-5A62-4A75-8854-DA8CEE709245}"/>
    <cellStyle name="Normal 2 7 5 4 2 2" xfId="21269" xr:uid="{FAD84751-64F6-4ED7-AE2D-A875B066086C}"/>
    <cellStyle name="Normal 2 7 5 4 2 3" xfId="21270" xr:uid="{EB5A4E34-8BBA-4B42-A83C-6816E95A250A}"/>
    <cellStyle name="Normal 2 7 5 4 3" xfId="21271" xr:uid="{EDC471D1-A90A-4582-B814-76E71D6709C8}"/>
    <cellStyle name="Normal 2 7 5 4 3 2" xfId="21272" xr:uid="{1732E08E-555A-413A-9146-2832D70BE8C7}"/>
    <cellStyle name="Normal 2 7 5 4 3 3" xfId="21273" xr:uid="{DBAA9CC0-E91C-4BD9-B718-58137DF864A9}"/>
    <cellStyle name="Normal 2 7 5 4 4" xfId="21274" xr:uid="{0D6BE511-25C3-4444-AB16-271D0ACDA2FD}"/>
    <cellStyle name="Normal 2 7 5 4 5" xfId="21275" xr:uid="{5F84AC39-75B1-491A-AFF6-4B299911E6FB}"/>
    <cellStyle name="Normal 2 7 5 5" xfId="21276" xr:uid="{5CFE87EE-3E6B-458D-B025-69BFD6F22C05}"/>
    <cellStyle name="Normal 2 7 5 5 2" xfId="21277" xr:uid="{C9ACD62E-2DA4-4E2E-8B64-C6ED4BA15D3A}"/>
    <cellStyle name="Normal 2 7 5 5 2 2" xfId="21278" xr:uid="{A1001E90-854E-467F-999E-BCFA6E0FBE03}"/>
    <cellStyle name="Normal 2 7 5 5 2 3" xfId="21279" xr:uid="{D1312215-CB7E-413E-A752-9B46551B9F84}"/>
    <cellStyle name="Normal 2 7 5 5 3" xfId="21280" xr:uid="{29326BFC-6960-4F5C-85BC-92F11A1EB401}"/>
    <cellStyle name="Normal 2 7 5 5 3 2" xfId="21281" xr:uid="{F11D3FAE-C6B7-48CB-B1A4-D013D0C142AD}"/>
    <cellStyle name="Normal 2 7 5 5 3 3" xfId="21282" xr:uid="{12B5CBAA-F818-4799-A8D5-00BD13330A59}"/>
    <cellStyle name="Normal 2 7 5 5 4" xfId="21283" xr:uid="{B8CF7CE5-EB74-48A4-977D-8947E0AD92B6}"/>
    <cellStyle name="Normal 2 7 5 5 5" xfId="21284" xr:uid="{6084510F-96DF-4A6A-9CC9-A0A7825B15DC}"/>
    <cellStyle name="Normal 2 7 5 6" xfId="21285" xr:uid="{34EE64C7-7388-4D56-98AB-7B3367E88B4B}"/>
    <cellStyle name="Normal 2 7 5 6 2" xfId="21286" xr:uid="{03807751-C60B-4E2C-B9D7-4660D80277B4}"/>
    <cellStyle name="Normal 2 7 5 6 3" xfId="21287" xr:uid="{E0564787-90BF-439C-9488-A069B7D608EA}"/>
    <cellStyle name="Normal 2 7 5 7" xfId="21288" xr:uid="{E4D362EF-C958-41D9-B7B9-2EAA1A54C342}"/>
    <cellStyle name="Normal 2 7 5 7 2" xfId="21289" xr:uid="{40E82FB8-3291-4FB4-9DD6-45DDFF790AC0}"/>
    <cellStyle name="Normal 2 7 5 7 3" xfId="21290" xr:uid="{FA84FB8E-7217-48CA-A5DD-29A20E220539}"/>
    <cellStyle name="Normal 2 7 5 8" xfId="21291" xr:uid="{DFF18A1F-4123-4AA2-B6EC-2A8860AD6E13}"/>
    <cellStyle name="Normal 2 7 5 8 2" xfId="21292" xr:uid="{61092337-209E-46F3-8C37-EF215AE2B613}"/>
    <cellStyle name="Normal 2 7 5 8 3" xfId="21293" xr:uid="{F9ED2920-4B28-423A-8C99-461D215C8B8D}"/>
    <cellStyle name="Normal 2 7 5 9" xfId="21294" xr:uid="{3C55567D-B611-4F28-AD64-DA748E509CDF}"/>
    <cellStyle name="Normal 2 7 6" xfId="21295" xr:uid="{4A795043-A9FA-48AA-81FD-DB3580770A03}"/>
    <cellStyle name="Normal 2 7 6 2" xfId="21296" xr:uid="{74228E7F-7EC1-4B09-A42A-EF9730FB96E5}"/>
    <cellStyle name="Normal 2 7 6 2 2" xfId="21297" xr:uid="{A5C2BC68-148F-4C0B-8B8A-D9C05F751E1B}"/>
    <cellStyle name="Normal 2 7 6 2 2 2" xfId="21298" xr:uid="{DF405E7A-B15D-4788-B2B0-F4326AD1A4A8}"/>
    <cellStyle name="Normal 2 7 6 2 2 3" xfId="21299" xr:uid="{14CD12AF-1AA5-4BFB-8168-F56BF73C0D8F}"/>
    <cellStyle name="Normal 2 7 6 2 3" xfId="21300" xr:uid="{2DA74030-2349-4F88-B420-0C401DE1D8BC}"/>
    <cellStyle name="Normal 2 7 6 2 3 2" xfId="21301" xr:uid="{39EB5DEB-4568-4CEF-A0FB-977C0DC2B8E7}"/>
    <cellStyle name="Normal 2 7 6 2 3 3" xfId="21302" xr:uid="{861E7290-AEDB-4E64-8A34-DDA4F7699A59}"/>
    <cellStyle name="Normal 2 7 6 2 4" xfId="21303" xr:uid="{C8A26605-E67D-4B98-8F03-CD3137C5B85A}"/>
    <cellStyle name="Normal 2 7 6 2 5" xfId="21304" xr:uid="{CB5EC7BA-1D60-4AAA-9C47-2B2CAA03C70E}"/>
    <cellStyle name="Normal 2 7 6 3" xfId="21305" xr:uid="{6D88C9DB-FB9F-415A-B642-17486AEE4C14}"/>
    <cellStyle name="Normal 2 7 6 3 2" xfId="21306" xr:uid="{1BDB8D27-32FA-4DCC-BD68-B0EC32D31314}"/>
    <cellStyle name="Normal 2 7 6 3 2 2" xfId="21307" xr:uid="{C524E37C-2935-4F1E-9E3B-E028EEE541C6}"/>
    <cellStyle name="Normal 2 7 6 3 2 3" xfId="21308" xr:uid="{9877B3D0-5DB9-428D-893F-B995B5B607A4}"/>
    <cellStyle name="Normal 2 7 6 3 3" xfId="21309" xr:uid="{34FA0864-EFA2-46AC-A65D-59AC5DA7D459}"/>
    <cellStyle name="Normal 2 7 6 3 3 2" xfId="21310" xr:uid="{7F19B23A-A750-4C0E-9266-BD151F2D987A}"/>
    <cellStyle name="Normal 2 7 6 3 3 3" xfId="21311" xr:uid="{BE3A09E2-9132-4445-B81C-BD44D1E16094}"/>
    <cellStyle name="Normal 2 7 6 3 4" xfId="21312" xr:uid="{295B4A04-B6E3-4CC5-AE04-1061B568F115}"/>
    <cellStyle name="Normal 2 7 6 3 5" xfId="21313" xr:uid="{320C9044-1AA9-4443-AC87-49BF1F4213E3}"/>
    <cellStyle name="Normal 2 7 6 4" xfId="21314" xr:uid="{36702B41-A81B-4A9E-A8C9-025C65508679}"/>
    <cellStyle name="Normal 2 7 6 4 2" xfId="21315" xr:uid="{2E6CED92-5626-4A11-BC24-B0B0569740A0}"/>
    <cellStyle name="Normal 2 7 6 4 2 2" xfId="21316" xr:uid="{109A5730-E70F-4BDC-99DE-827386059833}"/>
    <cellStyle name="Normal 2 7 6 4 2 3" xfId="21317" xr:uid="{BBF1AF63-496A-429A-BAEF-61CAF2F7E1BF}"/>
    <cellStyle name="Normal 2 7 6 4 3" xfId="21318" xr:uid="{F82B6B7C-E0CB-4D5A-9066-D13938EE0494}"/>
    <cellStyle name="Normal 2 7 6 4 3 2" xfId="21319" xr:uid="{6C779C00-E69D-4C8E-8B75-2FB37099F993}"/>
    <cellStyle name="Normal 2 7 6 4 3 3" xfId="21320" xr:uid="{C687ACC1-8DAF-4E3C-BF4F-70E7E5D6C315}"/>
    <cellStyle name="Normal 2 7 6 4 4" xfId="21321" xr:uid="{B885D035-C38D-48B1-9098-46C6C9AE56BA}"/>
    <cellStyle name="Normal 2 7 6 4 5" xfId="21322" xr:uid="{8513C36E-0BD2-4CDA-BF07-6BF82ADE5D15}"/>
    <cellStyle name="Normal 2 7 6 5" xfId="21323" xr:uid="{77F42682-BE36-4FDF-8A84-EAB80BC81008}"/>
    <cellStyle name="Normal 2 7 6 5 2" xfId="21324" xr:uid="{77E63EA4-50ED-4FB4-9349-23575EEA9B97}"/>
    <cellStyle name="Normal 2 7 6 5 3" xfId="21325" xr:uid="{7364D89C-6A26-4B1E-A892-A3071CA42767}"/>
    <cellStyle name="Normal 2 7 6 6" xfId="21326" xr:uid="{3C8FBE97-4AFC-493C-9ACB-37252771A87C}"/>
    <cellStyle name="Normal 2 7 6 6 2" xfId="21327" xr:uid="{E8BA3226-77A5-443A-B5AD-5B72A20CFDEC}"/>
    <cellStyle name="Normal 2 7 6 6 3" xfId="21328" xr:uid="{EDA7F98E-2EAF-4FF6-9241-85FF2686A4A9}"/>
    <cellStyle name="Normal 2 7 6 7" xfId="21329" xr:uid="{851C59AE-D141-4409-BBD7-E97037AC8AA0}"/>
    <cellStyle name="Normal 2 7 6 7 2" xfId="21330" xr:uid="{8CBB5D58-3774-4A6E-B9D5-B98D3EB245D5}"/>
    <cellStyle name="Normal 2 7 6 7 3" xfId="21331" xr:uid="{AEB97229-0773-4740-9887-0EA3609F87D5}"/>
    <cellStyle name="Normal 2 7 6 8" xfId="21332" xr:uid="{D1C4F14E-3B33-4201-AF23-8E728EEA8BB4}"/>
    <cellStyle name="Normal 2 7 6 9" xfId="21333" xr:uid="{607DA1AA-D15B-45E9-B592-4AFEC2EFA505}"/>
    <cellStyle name="Normal 2 7 7" xfId="21334" xr:uid="{95D1CD45-96F4-482C-BE98-40A5BD5C5F2E}"/>
    <cellStyle name="Normal 2 7 7 2" xfId="21335" xr:uid="{D1DB529A-F8E7-4009-927F-50B6ECA063B0}"/>
    <cellStyle name="Normal 2 7 7 2 2" xfId="21336" xr:uid="{3990EE83-6211-4FA8-AE39-755A660C3FD2}"/>
    <cellStyle name="Normal 2 7 7 2 3" xfId="21337" xr:uid="{7EDE3029-44DA-4581-9048-44FA59449119}"/>
    <cellStyle name="Normal 2 7 7 3" xfId="21338" xr:uid="{3FE2C24D-8C6D-4C75-BB0F-404E1A080B7F}"/>
    <cellStyle name="Normal 2 7 7 3 2" xfId="21339" xr:uid="{9DCD9A0D-9DB3-4E47-8EE8-25422D69F482}"/>
    <cellStyle name="Normal 2 7 7 3 3" xfId="21340" xr:uid="{D9B85B7A-D380-4BA7-88B8-2BF947D81978}"/>
    <cellStyle name="Normal 2 7 7 4" xfId="21341" xr:uid="{5BA6A5B1-656C-42B5-AB3F-FFF3D8EFFCCF}"/>
    <cellStyle name="Normal 2 7 7 5" xfId="21342" xr:uid="{4F3AFEC4-16B5-43F3-9272-7ECAB14EAB47}"/>
    <cellStyle name="Normal 2 7 8" xfId="21343" xr:uid="{C68C6127-8B34-41B8-9E9B-0234EB062468}"/>
    <cellStyle name="Normal 2 7 8 2" xfId="21344" xr:uid="{F4F1EC53-9482-4F2D-945D-EC30C3B307CE}"/>
    <cellStyle name="Normal 2 7 8 2 2" xfId="21345" xr:uid="{23E77F28-B233-48EF-B12D-27C28CE9E792}"/>
    <cellStyle name="Normal 2 7 8 2 3" xfId="21346" xr:uid="{C7E0E939-CF89-41B0-AAA2-32547250AF1F}"/>
    <cellStyle name="Normal 2 7 8 3" xfId="21347" xr:uid="{12F2AA06-A6AD-424C-8F60-161D376D82E1}"/>
    <cellStyle name="Normal 2 7 8 3 2" xfId="21348" xr:uid="{90859AAC-CD0A-4E3A-BF20-76467C93D30A}"/>
    <cellStyle name="Normal 2 7 8 3 3" xfId="21349" xr:uid="{5262A319-D360-4181-90AB-C597DE8325E0}"/>
    <cellStyle name="Normal 2 7 8 4" xfId="21350" xr:uid="{51180D1D-9514-48BB-92F7-DEECA5F06814}"/>
    <cellStyle name="Normal 2 7 8 5" xfId="21351" xr:uid="{B0B8F1DF-2CCB-49BE-B5F9-7695419ED072}"/>
    <cellStyle name="Normal 2 7 9" xfId="21352" xr:uid="{FC6FC640-0956-43ED-9442-B0834A0AD436}"/>
    <cellStyle name="Normal 2 7 9 2" xfId="21353" xr:uid="{509F4F76-0B5D-4214-AD8D-C6FC0A8AF6A8}"/>
    <cellStyle name="Normal 2 7 9 2 2" xfId="21354" xr:uid="{01BB2DCF-9C5E-4588-A34C-FFD871E7FC27}"/>
    <cellStyle name="Normal 2 7 9 2 3" xfId="21355" xr:uid="{32AFA36E-09B7-4F6F-8BA4-6A11C54291AA}"/>
    <cellStyle name="Normal 2 7 9 3" xfId="21356" xr:uid="{520FFCE1-2697-49D3-AAC0-6C56F780543C}"/>
    <cellStyle name="Normal 2 7 9 3 2" xfId="21357" xr:uid="{48BD8177-21BB-4598-91F6-EF36AE759265}"/>
    <cellStyle name="Normal 2 7 9 3 3" xfId="21358" xr:uid="{ADA1E907-EE6E-4BBD-9849-70FA3CA124A1}"/>
    <cellStyle name="Normal 2 7 9 4" xfId="21359" xr:uid="{A176E248-DE7A-4C30-8DDA-BAA994F4CE6B}"/>
    <cellStyle name="Normal 2 7 9 5" xfId="21360" xr:uid="{59ABCDBA-8D41-4D03-9B45-58436AD6BB5D}"/>
    <cellStyle name="Normal 2 8" xfId="21361" xr:uid="{7E2699E1-9B07-4357-B0AA-E2C4BC054CD6}"/>
    <cellStyle name="Normal 2 8 10" xfId="21362" xr:uid="{132F35EA-F7A3-4269-AF49-590D7A46D72E}"/>
    <cellStyle name="Normal 2 8 10 2" xfId="21363" xr:uid="{62A41A3E-A5F1-4A04-905E-B9E0887230E0}"/>
    <cellStyle name="Normal 2 8 10 3" xfId="21364" xr:uid="{4D287F20-9AAE-4A3F-BE7C-274DB3EF4648}"/>
    <cellStyle name="Normal 2 8 11" xfId="21365" xr:uid="{980ADA2B-1F77-49A1-94EE-35AE3BEB7EF8}"/>
    <cellStyle name="Normal 2 8 11 2" xfId="21366" xr:uid="{5FAFDFE9-1020-415E-B8FB-0E0CD32A14AD}"/>
    <cellStyle name="Normal 2 8 11 3" xfId="21367" xr:uid="{528BC15E-8A09-41E9-B608-A078D955CC4D}"/>
    <cellStyle name="Normal 2 8 12" xfId="21368" xr:uid="{B8D3C6EC-EDBF-431A-AC1D-FA3E0084BFB5}"/>
    <cellStyle name="Normal 2 8 12 2" xfId="21369" xr:uid="{1BE7AE2C-E50F-4542-918D-A2C751B60FAA}"/>
    <cellStyle name="Normal 2 8 12 3" xfId="21370" xr:uid="{D99859B9-AA32-4783-A3C5-9E0AF1EF8FC8}"/>
    <cellStyle name="Normal 2 8 13" xfId="21371" xr:uid="{A1CA02E0-C240-41A0-B6AE-6F3BFFBDCB88}"/>
    <cellStyle name="Normal 2 8 14" xfId="21372" xr:uid="{F5CCBE8F-651B-489C-BE1D-CD4FF0827070}"/>
    <cellStyle name="Normal 2 8 2" xfId="21373" xr:uid="{40C175E9-005B-4F3C-84A3-EA045AB378C2}"/>
    <cellStyle name="Normal 2 8 2 10" xfId="21374" xr:uid="{D4072764-3DCF-47B9-8BA9-3BD660931751}"/>
    <cellStyle name="Normal 2 8 2 10 2" xfId="21375" xr:uid="{A8D5406C-D47C-44EA-8CED-8133E817D693}"/>
    <cellStyle name="Normal 2 8 2 10 3" xfId="21376" xr:uid="{B7D5C3A5-3C33-49F4-AD75-E40496A73385}"/>
    <cellStyle name="Normal 2 8 2 11" xfId="21377" xr:uid="{4F3CE24E-3438-4DD8-BC30-D59A56BE170D}"/>
    <cellStyle name="Normal 2 8 2 11 2" xfId="21378" xr:uid="{A8964A93-80A9-4A0B-8D04-7EB5A29323C7}"/>
    <cellStyle name="Normal 2 8 2 11 3" xfId="21379" xr:uid="{3385A841-655C-4BCB-A702-E87CE54C34CA}"/>
    <cellStyle name="Normal 2 8 2 12" xfId="21380" xr:uid="{FEB48C8C-9D88-4538-8B4D-488498D380A6}"/>
    <cellStyle name="Normal 2 8 2 13" xfId="21381" xr:uid="{A28F9767-63E4-40BB-B898-44CF041DCD41}"/>
    <cellStyle name="Normal 2 8 2 2" xfId="21382" xr:uid="{BA4A2843-6FAF-44FE-8DDA-574F571CF176}"/>
    <cellStyle name="Normal 2 8 2 2 10" xfId="21383" xr:uid="{9DED8F8D-F596-49E2-8483-B2448C29B5C8}"/>
    <cellStyle name="Normal 2 8 2 2 10 2" xfId="21384" xr:uid="{8586D0E8-857C-4113-BC71-ED1B50616EEF}"/>
    <cellStyle name="Normal 2 8 2 2 10 3" xfId="21385" xr:uid="{52034B38-5464-4E4B-AF1F-395A60017CBD}"/>
    <cellStyle name="Normal 2 8 2 2 11" xfId="21386" xr:uid="{C1ABFC02-AFE4-4116-BABC-211A838ADAF3}"/>
    <cellStyle name="Normal 2 8 2 2 12" xfId="21387" xr:uid="{CB910EB3-B3C5-4CC4-BAD5-4A983D77F8D5}"/>
    <cellStyle name="Normal 2 8 2 2 2" xfId="21388" xr:uid="{1D647606-00A3-4052-B321-BC1A2CCABE45}"/>
    <cellStyle name="Normal 2 8 2 2 2 10" xfId="21389" xr:uid="{F569B361-82D0-497E-917C-91B4C9E9D272}"/>
    <cellStyle name="Normal 2 8 2 2 2 2" xfId="21390" xr:uid="{A58B0700-47B0-4A09-88A5-2953859942F6}"/>
    <cellStyle name="Normal 2 8 2 2 2 2 2" xfId="21391" xr:uid="{60C37F33-0FD8-4C8E-B1B5-38092D623DB2}"/>
    <cellStyle name="Normal 2 8 2 2 2 2 2 2" xfId="21392" xr:uid="{59E9371A-D981-4E3B-B264-27DF9D680F00}"/>
    <cellStyle name="Normal 2 8 2 2 2 2 2 2 2" xfId="21393" xr:uid="{A2E5D161-00A7-4EBB-8299-F7E252876B89}"/>
    <cellStyle name="Normal 2 8 2 2 2 2 2 2 3" xfId="21394" xr:uid="{3B9C56CE-D82F-4EB4-B391-523B080F0F72}"/>
    <cellStyle name="Normal 2 8 2 2 2 2 2 3" xfId="21395" xr:uid="{2026E6F0-EF33-45AE-85C8-AFE406848879}"/>
    <cellStyle name="Normal 2 8 2 2 2 2 2 3 2" xfId="21396" xr:uid="{FB6AE4C8-146B-4FC1-988D-F61D9676DB32}"/>
    <cellStyle name="Normal 2 8 2 2 2 2 2 3 3" xfId="21397" xr:uid="{5F3AC005-1117-492E-9000-7E012CC588AC}"/>
    <cellStyle name="Normal 2 8 2 2 2 2 2 4" xfId="21398" xr:uid="{AE00FCCE-E65E-49B5-962E-59D98B9B4798}"/>
    <cellStyle name="Normal 2 8 2 2 2 2 2 5" xfId="21399" xr:uid="{EB37E4A6-F8DF-4BBD-A6AC-00AE156251DB}"/>
    <cellStyle name="Normal 2 8 2 2 2 2 3" xfId="21400" xr:uid="{6B149B89-5A43-4ACE-8E22-73251BCF8089}"/>
    <cellStyle name="Normal 2 8 2 2 2 2 3 2" xfId="21401" xr:uid="{075B22A7-B6A6-4ED3-B339-210BFC585D5E}"/>
    <cellStyle name="Normal 2 8 2 2 2 2 3 2 2" xfId="21402" xr:uid="{85ACE705-7A8A-4ED2-955E-61F48F3B0625}"/>
    <cellStyle name="Normal 2 8 2 2 2 2 3 2 3" xfId="21403" xr:uid="{AF7E90A8-DBD1-4A23-A79A-6642BD959C98}"/>
    <cellStyle name="Normal 2 8 2 2 2 2 3 3" xfId="21404" xr:uid="{62D6D8BD-93AA-400A-85A5-B759CA86D4E7}"/>
    <cellStyle name="Normal 2 8 2 2 2 2 3 3 2" xfId="21405" xr:uid="{22F4B00C-5846-4F06-A266-517D7B878157}"/>
    <cellStyle name="Normal 2 8 2 2 2 2 3 3 3" xfId="21406" xr:uid="{C46F27B2-949D-470F-BD67-879E7919568F}"/>
    <cellStyle name="Normal 2 8 2 2 2 2 3 4" xfId="21407" xr:uid="{19D21519-2FB1-434F-B7D7-34667DB9413E}"/>
    <cellStyle name="Normal 2 8 2 2 2 2 3 5" xfId="21408" xr:uid="{CA0F78A6-D70A-4138-B111-E492E15EC828}"/>
    <cellStyle name="Normal 2 8 2 2 2 2 4" xfId="21409" xr:uid="{9266E007-6680-479F-9186-E7268A526293}"/>
    <cellStyle name="Normal 2 8 2 2 2 2 4 2" xfId="21410" xr:uid="{061A09A5-6CC6-4BF0-BDD7-9903FE702305}"/>
    <cellStyle name="Normal 2 8 2 2 2 2 4 2 2" xfId="21411" xr:uid="{4E659884-CDC8-4E45-847E-C191A4A81544}"/>
    <cellStyle name="Normal 2 8 2 2 2 2 4 2 3" xfId="21412" xr:uid="{CE2AA4CC-3007-4D1F-88E6-5C4E346FD3C1}"/>
    <cellStyle name="Normal 2 8 2 2 2 2 4 3" xfId="21413" xr:uid="{A54A440F-5E39-4966-ACBE-C4D04F0CDA8E}"/>
    <cellStyle name="Normal 2 8 2 2 2 2 4 3 2" xfId="21414" xr:uid="{7FD05742-770A-4450-941F-93E457C35A6F}"/>
    <cellStyle name="Normal 2 8 2 2 2 2 4 3 3" xfId="21415" xr:uid="{EDCA96BA-F924-4360-AA91-4BE4924BE890}"/>
    <cellStyle name="Normal 2 8 2 2 2 2 4 4" xfId="21416" xr:uid="{F8768768-A865-48DF-9C3E-F904B625738B}"/>
    <cellStyle name="Normal 2 8 2 2 2 2 4 5" xfId="21417" xr:uid="{DA8606DA-3E7B-410A-9223-F28E5D1CEF2B}"/>
    <cellStyle name="Normal 2 8 2 2 2 2 5" xfId="21418" xr:uid="{01F0BB43-C25A-4994-A14A-A2C86E751B5B}"/>
    <cellStyle name="Normal 2 8 2 2 2 2 5 2" xfId="21419" xr:uid="{47E00161-AD95-4AC8-9D29-BD2156BBBB90}"/>
    <cellStyle name="Normal 2 8 2 2 2 2 5 3" xfId="21420" xr:uid="{A468F1ED-CCD8-48D0-89D8-AB0E61914A51}"/>
    <cellStyle name="Normal 2 8 2 2 2 2 6" xfId="21421" xr:uid="{D8AC9F9C-A08B-4797-AF82-E0B0FA112843}"/>
    <cellStyle name="Normal 2 8 2 2 2 2 6 2" xfId="21422" xr:uid="{0625B577-0AC4-421F-A300-56684D411124}"/>
    <cellStyle name="Normal 2 8 2 2 2 2 6 3" xfId="21423" xr:uid="{463CB456-E893-47D4-A149-356D8C7246F6}"/>
    <cellStyle name="Normal 2 8 2 2 2 2 7" xfId="21424" xr:uid="{ADDA213A-57AC-40D1-94B3-E8BEBAE01E91}"/>
    <cellStyle name="Normal 2 8 2 2 2 2 8" xfId="21425" xr:uid="{FE188356-B338-497D-88C6-AAC6FA927F6D}"/>
    <cellStyle name="Normal 2 8 2 2 2 3" xfId="21426" xr:uid="{5C4A06BA-71D6-446E-8500-2FD7F56A422B}"/>
    <cellStyle name="Normal 2 8 2 2 2 3 2" xfId="21427" xr:uid="{B2D075BC-D2C9-46BF-B7C2-9321A4E45AEC}"/>
    <cellStyle name="Normal 2 8 2 2 2 3 2 2" xfId="21428" xr:uid="{3178CA2C-59E4-4A06-9B7D-8894FD745858}"/>
    <cellStyle name="Normal 2 8 2 2 2 3 2 3" xfId="21429" xr:uid="{0CC5B847-C5C0-47FA-800C-85989CC5CE5A}"/>
    <cellStyle name="Normal 2 8 2 2 2 3 3" xfId="21430" xr:uid="{1CB8FF45-E28A-468C-9EA7-D823E9FFFD3C}"/>
    <cellStyle name="Normal 2 8 2 2 2 3 3 2" xfId="21431" xr:uid="{058F41A9-D92D-4418-BE56-7B5275628E5F}"/>
    <cellStyle name="Normal 2 8 2 2 2 3 3 3" xfId="21432" xr:uid="{69F38510-D287-4DD2-83F6-12103ADBFFA1}"/>
    <cellStyle name="Normal 2 8 2 2 2 3 4" xfId="21433" xr:uid="{F099134A-FF0C-4FEB-8579-15EAD9768F35}"/>
    <cellStyle name="Normal 2 8 2 2 2 3 5" xfId="21434" xr:uid="{BE59320E-B290-449F-8806-4F03268BEA9D}"/>
    <cellStyle name="Normal 2 8 2 2 2 4" xfId="21435" xr:uid="{61E5A19B-B532-41F8-BAEA-DA28C8FAD264}"/>
    <cellStyle name="Normal 2 8 2 2 2 4 2" xfId="21436" xr:uid="{AA65944B-ECEC-432A-9CAF-B0BF2DA2DFD9}"/>
    <cellStyle name="Normal 2 8 2 2 2 4 2 2" xfId="21437" xr:uid="{739002F7-4731-4F69-8B5D-68A2D4D877C8}"/>
    <cellStyle name="Normal 2 8 2 2 2 4 2 3" xfId="21438" xr:uid="{AD2CAD4F-C252-49DA-B365-119C3567561E}"/>
    <cellStyle name="Normal 2 8 2 2 2 4 3" xfId="21439" xr:uid="{75AAA55F-9B88-4CCA-960E-00D4267CDD5C}"/>
    <cellStyle name="Normal 2 8 2 2 2 4 3 2" xfId="21440" xr:uid="{3B182522-B2A8-491F-B45B-5E6F919C808A}"/>
    <cellStyle name="Normal 2 8 2 2 2 4 3 3" xfId="21441" xr:uid="{DCA1DA55-0AF8-4924-A388-60B9A6F40C88}"/>
    <cellStyle name="Normal 2 8 2 2 2 4 4" xfId="21442" xr:uid="{0B220F7D-02C0-4949-BEC4-0F17C4F50E66}"/>
    <cellStyle name="Normal 2 8 2 2 2 4 5" xfId="21443" xr:uid="{E50CC4CF-1A83-492B-AD4C-9F405EFDFA27}"/>
    <cellStyle name="Normal 2 8 2 2 2 5" xfId="21444" xr:uid="{F55520A4-1540-4400-806E-D88B2E7460FD}"/>
    <cellStyle name="Normal 2 8 2 2 2 5 2" xfId="21445" xr:uid="{12CC657A-52A8-4978-9F2C-D540D342E49D}"/>
    <cellStyle name="Normal 2 8 2 2 2 5 2 2" xfId="21446" xr:uid="{1ACD9C35-8654-4CD2-B1F1-F4B888863DED}"/>
    <cellStyle name="Normal 2 8 2 2 2 5 2 3" xfId="21447" xr:uid="{451F51D5-70A7-4B6F-BE94-F6ACE1F0AC1C}"/>
    <cellStyle name="Normal 2 8 2 2 2 5 3" xfId="21448" xr:uid="{3B65E07F-40F6-4D16-B85C-7A187641C1F2}"/>
    <cellStyle name="Normal 2 8 2 2 2 5 3 2" xfId="21449" xr:uid="{0CFCA948-6001-43D7-9D67-AC5D1613141A}"/>
    <cellStyle name="Normal 2 8 2 2 2 5 3 3" xfId="21450" xr:uid="{CC930164-2884-44F4-9373-372961B64D34}"/>
    <cellStyle name="Normal 2 8 2 2 2 5 4" xfId="21451" xr:uid="{ED35B505-784D-4E8C-A0AF-9F87F740B97E}"/>
    <cellStyle name="Normal 2 8 2 2 2 5 5" xfId="21452" xr:uid="{D7F1800E-E9D0-4276-8236-E3D1B89EA988}"/>
    <cellStyle name="Normal 2 8 2 2 2 6" xfId="21453" xr:uid="{FF149787-B776-4A22-88C4-25214883CD2C}"/>
    <cellStyle name="Normal 2 8 2 2 2 6 2" xfId="21454" xr:uid="{1ACB3FD4-AAE2-4613-8B5E-D6036DBD01D3}"/>
    <cellStyle name="Normal 2 8 2 2 2 6 3" xfId="21455" xr:uid="{73448D8E-D420-48E6-A467-CF869145EEC1}"/>
    <cellStyle name="Normal 2 8 2 2 2 7" xfId="21456" xr:uid="{FB0B586E-5C5C-473A-8A0B-87EE08E1A24B}"/>
    <cellStyle name="Normal 2 8 2 2 2 7 2" xfId="21457" xr:uid="{1FEBF626-A1BE-4EFD-B935-15DBF9123174}"/>
    <cellStyle name="Normal 2 8 2 2 2 7 3" xfId="21458" xr:uid="{69F5499F-8132-41AB-A70C-DA9CABB99886}"/>
    <cellStyle name="Normal 2 8 2 2 2 8" xfId="21459" xr:uid="{24B7A8A0-794D-4737-A548-8B0CD31D77C3}"/>
    <cellStyle name="Normal 2 8 2 2 2 8 2" xfId="21460" xr:uid="{C4D861B3-870B-447E-886B-CA894A44C50B}"/>
    <cellStyle name="Normal 2 8 2 2 2 8 3" xfId="21461" xr:uid="{AC2FCA0C-0470-430C-851F-138890085A04}"/>
    <cellStyle name="Normal 2 8 2 2 2 9" xfId="21462" xr:uid="{6B1DE197-E918-4BB9-9AB0-428975C7C55E}"/>
    <cellStyle name="Normal 2 8 2 2 3" xfId="21463" xr:uid="{F0909A50-EB15-4394-9B99-20843FA09CE2}"/>
    <cellStyle name="Normal 2 8 2 2 3 10" xfId="21464" xr:uid="{AABDC331-85BE-4324-B78B-882FA072FD4B}"/>
    <cellStyle name="Normal 2 8 2 2 3 2" xfId="21465" xr:uid="{4A0C05CA-DF97-4171-BAAC-8379EF918A0F}"/>
    <cellStyle name="Normal 2 8 2 2 3 2 2" xfId="21466" xr:uid="{F7BEDAEB-431E-471C-97CC-D026F84C5B35}"/>
    <cellStyle name="Normal 2 8 2 2 3 2 2 2" xfId="21467" xr:uid="{000EA7D2-6937-4BFA-8629-78C965609FD6}"/>
    <cellStyle name="Normal 2 8 2 2 3 2 2 2 2" xfId="21468" xr:uid="{75A295CA-2D20-4BA8-AFD2-FD9EF9945C57}"/>
    <cellStyle name="Normal 2 8 2 2 3 2 2 2 3" xfId="21469" xr:uid="{E6976868-9836-4B9D-BB7D-42F44E775520}"/>
    <cellStyle name="Normal 2 8 2 2 3 2 2 3" xfId="21470" xr:uid="{348D6F80-BD8A-4B0A-9178-5DF94D8FF9D4}"/>
    <cellStyle name="Normal 2 8 2 2 3 2 2 3 2" xfId="21471" xr:uid="{9D436048-C4A9-4D22-B527-73B37A21055B}"/>
    <cellStyle name="Normal 2 8 2 2 3 2 2 3 3" xfId="21472" xr:uid="{0EA75E57-BE40-4967-8497-7DD95E010BA5}"/>
    <cellStyle name="Normal 2 8 2 2 3 2 2 4" xfId="21473" xr:uid="{2EA087BC-4E9E-4607-A136-9E96FCB2EEB3}"/>
    <cellStyle name="Normal 2 8 2 2 3 2 2 5" xfId="21474" xr:uid="{42D33118-1644-4EBE-A1D0-32A1511FDD61}"/>
    <cellStyle name="Normal 2 8 2 2 3 2 3" xfId="21475" xr:uid="{80E4C531-E817-4C8E-BD23-DFCBA96619FA}"/>
    <cellStyle name="Normal 2 8 2 2 3 2 3 2" xfId="21476" xr:uid="{7819095B-4E7D-4A39-8FB8-C1143B8946A7}"/>
    <cellStyle name="Normal 2 8 2 2 3 2 3 2 2" xfId="21477" xr:uid="{EEDB6AA7-71D3-48D1-92FC-DB856D4F53C8}"/>
    <cellStyle name="Normal 2 8 2 2 3 2 3 2 3" xfId="21478" xr:uid="{240833FB-CE55-4D7A-A120-6E110525C755}"/>
    <cellStyle name="Normal 2 8 2 2 3 2 3 3" xfId="21479" xr:uid="{C4D58594-31ED-4F3A-8212-1B7F4C7CF68B}"/>
    <cellStyle name="Normal 2 8 2 2 3 2 3 3 2" xfId="21480" xr:uid="{D12AD11D-6FBE-48BE-BBF8-0B9B4A000B6D}"/>
    <cellStyle name="Normal 2 8 2 2 3 2 3 3 3" xfId="21481" xr:uid="{B60ADE33-E27A-44A7-828D-521399945466}"/>
    <cellStyle name="Normal 2 8 2 2 3 2 3 4" xfId="21482" xr:uid="{CA24C80D-E903-4956-AEBD-E0471E593666}"/>
    <cellStyle name="Normal 2 8 2 2 3 2 3 5" xfId="21483" xr:uid="{D40E7D34-D719-49A6-B4F5-A6245B91B230}"/>
    <cellStyle name="Normal 2 8 2 2 3 2 4" xfId="21484" xr:uid="{610A45F9-B063-4467-8461-2174320EA241}"/>
    <cellStyle name="Normal 2 8 2 2 3 2 4 2" xfId="21485" xr:uid="{7608B84F-B5FC-43C6-B8CF-D10F0004FC6B}"/>
    <cellStyle name="Normal 2 8 2 2 3 2 4 2 2" xfId="21486" xr:uid="{B1B635C5-A6ED-4D1D-954A-D56A9A20ADD4}"/>
    <cellStyle name="Normal 2 8 2 2 3 2 4 2 3" xfId="21487" xr:uid="{3D1FB70F-C07C-4341-9C21-B39906991221}"/>
    <cellStyle name="Normal 2 8 2 2 3 2 4 3" xfId="21488" xr:uid="{5019C7EE-A918-4B64-A464-59757CB37E1A}"/>
    <cellStyle name="Normal 2 8 2 2 3 2 4 3 2" xfId="21489" xr:uid="{06A27856-01A8-4C6E-901D-9BCC9349D43B}"/>
    <cellStyle name="Normal 2 8 2 2 3 2 4 3 3" xfId="21490" xr:uid="{633A1B60-5F98-4A1D-96DB-31A6C133DAAC}"/>
    <cellStyle name="Normal 2 8 2 2 3 2 4 4" xfId="21491" xr:uid="{FE689B26-2B6E-4562-8D4F-01DC9C3FF1C3}"/>
    <cellStyle name="Normal 2 8 2 2 3 2 4 5" xfId="21492" xr:uid="{E219DF70-A3D5-44EE-82F6-703CD9DC80D7}"/>
    <cellStyle name="Normal 2 8 2 2 3 2 5" xfId="21493" xr:uid="{FCC8BB13-2861-4DA6-8E78-A5DAE2A3A26C}"/>
    <cellStyle name="Normal 2 8 2 2 3 2 5 2" xfId="21494" xr:uid="{5AFBAFF6-BDCB-4A40-80F3-6D6ABC884E54}"/>
    <cellStyle name="Normal 2 8 2 2 3 2 5 3" xfId="21495" xr:uid="{9150547F-18F6-4EBF-8AC5-3F2384638FEA}"/>
    <cellStyle name="Normal 2 8 2 2 3 2 6" xfId="21496" xr:uid="{6B13A5B5-C030-4EDA-8417-997E52FC4351}"/>
    <cellStyle name="Normal 2 8 2 2 3 2 6 2" xfId="21497" xr:uid="{302AE0FB-EA92-46A9-95F3-4E243905B6B7}"/>
    <cellStyle name="Normal 2 8 2 2 3 2 6 3" xfId="21498" xr:uid="{4FAF1E73-7CCE-4AB4-A126-EA680389488F}"/>
    <cellStyle name="Normal 2 8 2 2 3 2 7" xfId="21499" xr:uid="{5544D4D6-E68B-4293-99AE-E64DCDCBE8E5}"/>
    <cellStyle name="Normal 2 8 2 2 3 2 8" xfId="21500" xr:uid="{FE117A98-C233-4668-AE02-B208BBCCF993}"/>
    <cellStyle name="Normal 2 8 2 2 3 3" xfId="21501" xr:uid="{47A5E73A-E9DF-447D-A09A-144FBD9B223F}"/>
    <cellStyle name="Normal 2 8 2 2 3 3 2" xfId="21502" xr:uid="{1584512C-BC5F-4B18-B267-DB8B68E3752F}"/>
    <cellStyle name="Normal 2 8 2 2 3 3 2 2" xfId="21503" xr:uid="{2EE30502-DFB0-441F-8BD4-A0E724FEDECB}"/>
    <cellStyle name="Normal 2 8 2 2 3 3 2 3" xfId="21504" xr:uid="{1D1D57B8-A106-446D-B030-075E0EC49B4B}"/>
    <cellStyle name="Normal 2 8 2 2 3 3 3" xfId="21505" xr:uid="{6D3253F0-8590-4CF5-ACAA-D86C255AAD54}"/>
    <cellStyle name="Normal 2 8 2 2 3 3 3 2" xfId="21506" xr:uid="{CDCF3879-4028-4F19-8544-4F1538DE1691}"/>
    <cellStyle name="Normal 2 8 2 2 3 3 3 3" xfId="21507" xr:uid="{AAA01462-BC11-4B9D-920D-47E11962E64C}"/>
    <cellStyle name="Normal 2 8 2 2 3 3 4" xfId="21508" xr:uid="{8CB9E947-D5B3-4D6B-9B4B-13FA4408B7C0}"/>
    <cellStyle name="Normal 2 8 2 2 3 3 5" xfId="21509" xr:uid="{81C75AD1-3146-4311-8B29-EE78D366CF63}"/>
    <cellStyle name="Normal 2 8 2 2 3 4" xfId="21510" xr:uid="{D88B6901-1D4B-47BB-AFE7-D1A43C9CCA5D}"/>
    <cellStyle name="Normal 2 8 2 2 3 4 2" xfId="21511" xr:uid="{3A0EBBD8-9AF0-494F-BA64-4DE36A3D0A63}"/>
    <cellStyle name="Normal 2 8 2 2 3 4 2 2" xfId="21512" xr:uid="{8232F9D6-BEB0-45B3-9E73-48D75CD5F848}"/>
    <cellStyle name="Normal 2 8 2 2 3 4 2 3" xfId="21513" xr:uid="{1B185A34-6361-451B-8C70-34CA367AD4A4}"/>
    <cellStyle name="Normal 2 8 2 2 3 4 3" xfId="21514" xr:uid="{5B766382-C3DC-41D2-9F0A-CFC1B90423CB}"/>
    <cellStyle name="Normal 2 8 2 2 3 4 3 2" xfId="21515" xr:uid="{1C0AC2CE-39FF-4515-A57F-20E9E864FFF3}"/>
    <cellStyle name="Normal 2 8 2 2 3 4 3 3" xfId="21516" xr:uid="{2AEFBBCE-C22B-4C6D-A139-95D0B5B5C5DE}"/>
    <cellStyle name="Normal 2 8 2 2 3 4 4" xfId="21517" xr:uid="{78AF446F-BD3A-47CD-8C5D-CE203BCC5565}"/>
    <cellStyle name="Normal 2 8 2 2 3 4 5" xfId="21518" xr:uid="{A9A7F69A-EF7C-40B0-A426-AEEE2E44AA85}"/>
    <cellStyle name="Normal 2 8 2 2 3 5" xfId="21519" xr:uid="{95A82C4D-ECC5-4785-BB6F-E672766AC317}"/>
    <cellStyle name="Normal 2 8 2 2 3 5 2" xfId="21520" xr:uid="{1E1B4C50-B85B-4CD4-A481-2F1E720279A9}"/>
    <cellStyle name="Normal 2 8 2 2 3 5 2 2" xfId="21521" xr:uid="{AC0782F6-F8E2-40A0-97EA-32E62FBC300B}"/>
    <cellStyle name="Normal 2 8 2 2 3 5 2 3" xfId="21522" xr:uid="{5CE3BE74-B849-4F94-81C9-538E8BD01065}"/>
    <cellStyle name="Normal 2 8 2 2 3 5 3" xfId="21523" xr:uid="{8FA6ED46-66AB-4C19-A737-F33C34E7E25B}"/>
    <cellStyle name="Normal 2 8 2 2 3 5 3 2" xfId="21524" xr:uid="{81D587B8-F700-486A-800B-7A352F95A8D4}"/>
    <cellStyle name="Normal 2 8 2 2 3 5 3 3" xfId="21525" xr:uid="{733B24EF-AE90-4A88-A7B4-9B799A5D1E94}"/>
    <cellStyle name="Normal 2 8 2 2 3 5 4" xfId="21526" xr:uid="{729BBB58-FFFE-41EB-835F-A82B6BF96551}"/>
    <cellStyle name="Normal 2 8 2 2 3 5 5" xfId="21527" xr:uid="{1B07959D-2711-4BE2-9A73-D390DD72C687}"/>
    <cellStyle name="Normal 2 8 2 2 3 6" xfId="21528" xr:uid="{DEFB0926-B4BB-4303-80FB-FCAF0FCE2CDD}"/>
    <cellStyle name="Normal 2 8 2 2 3 6 2" xfId="21529" xr:uid="{74A73B3F-D8BF-4315-B64A-18EAC0D095BD}"/>
    <cellStyle name="Normal 2 8 2 2 3 6 3" xfId="21530" xr:uid="{B7870BE9-344C-414C-93D4-A3FB7F108E94}"/>
    <cellStyle name="Normal 2 8 2 2 3 7" xfId="21531" xr:uid="{8A206CA5-E61E-4D13-8AA2-A7B133780048}"/>
    <cellStyle name="Normal 2 8 2 2 3 7 2" xfId="21532" xr:uid="{FBD4CEFD-CA66-40B9-86B1-B1278558B105}"/>
    <cellStyle name="Normal 2 8 2 2 3 7 3" xfId="21533" xr:uid="{6CD1BCF9-5442-4F50-BD79-B458F14BBE5B}"/>
    <cellStyle name="Normal 2 8 2 2 3 8" xfId="21534" xr:uid="{3A133BFD-8D63-48AE-82CD-1DE485D6EBF2}"/>
    <cellStyle name="Normal 2 8 2 2 3 8 2" xfId="21535" xr:uid="{653B4A6A-6881-48EA-B395-DBC341CC94F6}"/>
    <cellStyle name="Normal 2 8 2 2 3 8 3" xfId="21536" xr:uid="{F4067CAC-0530-48E1-9FC7-4F1EA162DD6B}"/>
    <cellStyle name="Normal 2 8 2 2 3 9" xfId="21537" xr:uid="{F3B1A396-1E50-40D9-9033-81F06713F07E}"/>
    <cellStyle name="Normal 2 8 2 2 4" xfId="21538" xr:uid="{6E0993B7-6219-4C22-8F9B-8576C20B7B86}"/>
    <cellStyle name="Normal 2 8 2 2 4 2" xfId="21539" xr:uid="{D368165C-C5DC-45E5-91A2-0DDAF255C738}"/>
    <cellStyle name="Normal 2 8 2 2 4 2 2" xfId="21540" xr:uid="{CF4565EF-98EB-4067-AEFF-EB6F297BC41B}"/>
    <cellStyle name="Normal 2 8 2 2 4 2 2 2" xfId="21541" xr:uid="{B3B2EC51-D2B5-4294-821D-DB906D0C66DF}"/>
    <cellStyle name="Normal 2 8 2 2 4 2 2 3" xfId="21542" xr:uid="{9E94385B-C816-4318-811E-D047CFFF8026}"/>
    <cellStyle name="Normal 2 8 2 2 4 2 3" xfId="21543" xr:uid="{BF7A08A1-83FA-4809-B3A5-5B259DC0ADEB}"/>
    <cellStyle name="Normal 2 8 2 2 4 2 3 2" xfId="21544" xr:uid="{652C3A4A-2D00-4585-82F0-87952B3C3A3A}"/>
    <cellStyle name="Normal 2 8 2 2 4 2 3 3" xfId="21545" xr:uid="{D313473D-0B83-43BA-ACC6-F2948033EFEC}"/>
    <cellStyle name="Normal 2 8 2 2 4 2 4" xfId="21546" xr:uid="{460E3F7D-E336-4E15-A2FB-C60B652F616A}"/>
    <cellStyle name="Normal 2 8 2 2 4 2 5" xfId="21547" xr:uid="{DBF738D1-ACC7-4C4C-8292-85564D08EF06}"/>
    <cellStyle name="Normal 2 8 2 2 4 3" xfId="21548" xr:uid="{AE06E269-F8F0-43C0-BB56-B6859D43DDA3}"/>
    <cellStyle name="Normal 2 8 2 2 4 3 2" xfId="21549" xr:uid="{6740CFA8-C04C-4FDD-A87E-B1650D33BA18}"/>
    <cellStyle name="Normal 2 8 2 2 4 3 2 2" xfId="21550" xr:uid="{ADFB51C7-0350-44F5-B0CF-1C7860EDE412}"/>
    <cellStyle name="Normal 2 8 2 2 4 3 2 3" xfId="21551" xr:uid="{C3ED62E2-481F-4F78-9A0F-F5B7CF1CF165}"/>
    <cellStyle name="Normal 2 8 2 2 4 3 3" xfId="21552" xr:uid="{69D9BCA7-C90F-4BDF-BF04-43EF11ABDF4B}"/>
    <cellStyle name="Normal 2 8 2 2 4 3 3 2" xfId="21553" xr:uid="{46960B9E-E520-44C4-9DA6-B2134B527BED}"/>
    <cellStyle name="Normal 2 8 2 2 4 3 3 3" xfId="21554" xr:uid="{4E80E626-485C-4120-A884-EECAA0AEFDF8}"/>
    <cellStyle name="Normal 2 8 2 2 4 3 4" xfId="21555" xr:uid="{E9A0372D-5C80-4F75-99E2-651795EB9C13}"/>
    <cellStyle name="Normal 2 8 2 2 4 3 5" xfId="21556" xr:uid="{296FC4BD-D7D0-44BD-B4FB-F7F8BB2066B0}"/>
    <cellStyle name="Normal 2 8 2 2 4 4" xfId="21557" xr:uid="{88B8F29A-DCE0-4E0D-9BAD-55236CB191BD}"/>
    <cellStyle name="Normal 2 8 2 2 4 4 2" xfId="21558" xr:uid="{50049242-99E0-40A2-8288-1697634C8E7D}"/>
    <cellStyle name="Normal 2 8 2 2 4 4 2 2" xfId="21559" xr:uid="{277436F2-496D-452F-9CD0-504C081A4EE5}"/>
    <cellStyle name="Normal 2 8 2 2 4 4 2 3" xfId="21560" xr:uid="{AA8F62D0-8A2D-4D8F-B6A1-A39FB7B5E268}"/>
    <cellStyle name="Normal 2 8 2 2 4 4 3" xfId="21561" xr:uid="{2A13DAC0-976E-4DC9-AEF1-3D996FE7BC78}"/>
    <cellStyle name="Normal 2 8 2 2 4 4 3 2" xfId="21562" xr:uid="{39D4B580-00D2-4941-A365-B6316E07CF72}"/>
    <cellStyle name="Normal 2 8 2 2 4 4 3 3" xfId="21563" xr:uid="{CC6FEA6B-29EE-4D1E-8810-942BEDB539A8}"/>
    <cellStyle name="Normal 2 8 2 2 4 4 4" xfId="21564" xr:uid="{BAAA2F8D-38BA-482B-8ABD-5F1C5FF10A0D}"/>
    <cellStyle name="Normal 2 8 2 2 4 4 5" xfId="21565" xr:uid="{5CFFC23F-1C11-4B64-B8D7-E01DD7CB9867}"/>
    <cellStyle name="Normal 2 8 2 2 4 5" xfId="21566" xr:uid="{1084734B-B0E9-45D8-9561-176CC2178304}"/>
    <cellStyle name="Normal 2 8 2 2 4 5 2" xfId="21567" xr:uid="{76A12D47-0DC6-4E37-BAA1-C472A347FFA9}"/>
    <cellStyle name="Normal 2 8 2 2 4 5 3" xfId="21568" xr:uid="{08A47ABA-E557-4F8D-9AFB-126B2DB3D3F0}"/>
    <cellStyle name="Normal 2 8 2 2 4 6" xfId="21569" xr:uid="{07B8210D-8C97-4358-8CA5-C4A852B49E2B}"/>
    <cellStyle name="Normal 2 8 2 2 4 6 2" xfId="21570" xr:uid="{7AF34BE9-2877-4E3E-B837-D96245E472C6}"/>
    <cellStyle name="Normal 2 8 2 2 4 6 3" xfId="21571" xr:uid="{83B02A67-0297-4297-AC2E-534F8CFB76CA}"/>
    <cellStyle name="Normal 2 8 2 2 4 7" xfId="21572" xr:uid="{460C7C2F-5865-4D1E-A531-AD2FAB55EFE1}"/>
    <cellStyle name="Normal 2 8 2 2 4 8" xfId="21573" xr:uid="{C5A7C8C9-0B0B-4EE3-A21A-0D184B344026}"/>
    <cellStyle name="Normal 2 8 2 2 5" xfId="21574" xr:uid="{3B4FD78A-A5CD-46B3-8402-807B1C53C933}"/>
    <cellStyle name="Normal 2 8 2 2 5 2" xfId="21575" xr:uid="{E10FE7D8-7CA8-4163-AC50-10DC79B90203}"/>
    <cellStyle name="Normal 2 8 2 2 5 2 2" xfId="21576" xr:uid="{AE4E4B63-ECF3-4F2D-A318-528084776F63}"/>
    <cellStyle name="Normal 2 8 2 2 5 2 3" xfId="21577" xr:uid="{9ED0E614-E3F4-4AA6-9D27-A38117CDEF7D}"/>
    <cellStyle name="Normal 2 8 2 2 5 3" xfId="21578" xr:uid="{396F089F-036F-49EA-8303-5381735BBB2D}"/>
    <cellStyle name="Normal 2 8 2 2 5 3 2" xfId="21579" xr:uid="{76FF3E8F-C264-4DF8-99DA-FF0EE9B61095}"/>
    <cellStyle name="Normal 2 8 2 2 5 3 3" xfId="21580" xr:uid="{2B47253E-A903-48BE-93A7-DFA85EBEE820}"/>
    <cellStyle name="Normal 2 8 2 2 5 4" xfId="21581" xr:uid="{31E3B933-60E6-4A11-B965-72F74AC63309}"/>
    <cellStyle name="Normal 2 8 2 2 5 5" xfId="21582" xr:uid="{A0B248C7-032A-451C-9DF2-BC5060BFEAAB}"/>
    <cellStyle name="Normal 2 8 2 2 6" xfId="21583" xr:uid="{2A9A4909-B609-4A09-8221-17D06045C759}"/>
    <cellStyle name="Normal 2 8 2 2 6 2" xfId="21584" xr:uid="{246B5836-ABF8-4A73-B024-D35DAB681E15}"/>
    <cellStyle name="Normal 2 8 2 2 6 2 2" xfId="21585" xr:uid="{6E8580AB-CF22-4C1F-A9B3-6DD1BB14DCB1}"/>
    <cellStyle name="Normal 2 8 2 2 6 2 3" xfId="21586" xr:uid="{E6168FEE-695A-44D5-9DB7-EEF70E488F13}"/>
    <cellStyle name="Normal 2 8 2 2 6 3" xfId="21587" xr:uid="{9954C508-B357-4BEE-98ED-163515C317BB}"/>
    <cellStyle name="Normal 2 8 2 2 6 3 2" xfId="21588" xr:uid="{65844363-BF0C-472F-B24B-86CB21C0C854}"/>
    <cellStyle name="Normal 2 8 2 2 6 3 3" xfId="21589" xr:uid="{10D0994B-A3E3-425D-BEDE-F5B1844402C9}"/>
    <cellStyle name="Normal 2 8 2 2 6 4" xfId="21590" xr:uid="{3A2E2C5D-FCDA-4BD8-BB29-5F7244210B7E}"/>
    <cellStyle name="Normal 2 8 2 2 6 5" xfId="21591" xr:uid="{12E1099B-7395-4C01-9FCA-4243D50A092E}"/>
    <cellStyle name="Normal 2 8 2 2 7" xfId="21592" xr:uid="{5EF10FFF-9396-454D-9D58-897A8D8CDEE7}"/>
    <cellStyle name="Normal 2 8 2 2 7 2" xfId="21593" xr:uid="{BBA54B01-4C6E-42FE-AF90-021B5D3E8A1B}"/>
    <cellStyle name="Normal 2 8 2 2 7 2 2" xfId="21594" xr:uid="{D180EC33-88D0-4FF1-BF6B-E35FB24903AC}"/>
    <cellStyle name="Normal 2 8 2 2 7 2 3" xfId="21595" xr:uid="{30D69ED1-AA70-40BA-9AFE-DDE65174DB10}"/>
    <cellStyle name="Normal 2 8 2 2 7 3" xfId="21596" xr:uid="{9144369F-A9F3-4E5B-9F35-8E68F005C92A}"/>
    <cellStyle name="Normal 2 8 2 2 7 3 2" xfId="21597" xr:uid="{10276028-B525-45FB-BB7E-0EF1247BB372}"/>
    <cellStyle name="Normal 2 8 2 2 7 3 3" xfId="21598" xr:uid="{FC6A9C23-34F0-470A-82D2-3571CA037D05}"/>
    <cellStyle name="Normal 2 8 2 2 7 4" xfId="21599" xr:uid="{309F088F-98A1-4F6F-9381-7EE65AC047E7}"/>
    <cellStyle name="Normal 2 8 2 2 7 5" xfId="21600" xr:uid="{6E757B9F-BEC7-404E-9F10-B7B2184CC23F}"/>
    <cellStyle name="Normal 2 8 2 2 8" xfId="21601" xr:uid="{F6D8DB24-EA4D-45CF-832A-7A36090A5C4C}"/>
    <cellStyle name="Normal 2 8 2 2 8 2" xfId="21602" xr:uid="{87564D1A-BE49-4505-AEE5-EEAFA90BBC65}"/>
    <cellStyle name="Normal 2 8 2 2 8 3" xfId="21603" xr:uid="{C216441F-9AEF-4D76-8BDA-E4076B473E0C}"/>
    <cellStyle name="Normal 2 8 2 2 9" xfId="21604" xr:uid="{F793B45E-EED3-4FE9-9FD2-457F1109EF4C}"/>
    <cellStyle name="Normal 2 8 2 2 9 2" xfId="21605" xr:uid="{9E05259A-00CE-4775-9E7F-1B21EE036CFA}"/>
    <cellStyle name="Normal 2 8 2 2 9 3" xfId="21606" xr:uid="{7790CC0A-653D-4D85-83C8-11743108BC23}"/>
    <cellStyle name="Normal 2 8 2 3" xfId="21607" xr:uid="{F364A595-2C21-48B7-AC38-CA7F601BB525}"/>
    <cellStyle name="Normal 2 8 2 3 10" xfId="21608" xr:uid="{9B023C5B-E413-4954-8090-A478646CA30A}"/>
    <cellStyle name="Normal 2 8 2 3 2" xfId="21609" xr:uid="{F8291556-27AE-44F9-BFA2-EC4B5587CA99}"/>
    <cellStyle name="Normal 2 8 2 3 2 2" xfId="21610" xr:uid="{642F7260-915B-4913-9AE7-660B393DB6DF}"/>
    <cellStyle name="Normal 2 8 2 3 2 2 2" xfId="21611" xr:uid="{59973838-E3B8-48EF-BAFC-BFBF8B653BB1}"/>
    <cellStyle name="Normal 2 8 2 3 2 2 2 2" xfId="21612" xr:uid="{E0CA4A4E-5C13-4E50-A33D-24672E395B83}"/>
    <cellStyle name="Normal 2 8 2 3 2 2 2 3" xfId="21613" xr:uid="{8776376B-E5CF-4CF3-859C-CADDF36F8BEC}"/>
    <cellStyle name="Normal 2 8 2 3 2 2 3" xfId="21614" xr:uid="{DE84A43B-656A-4AD8-9B93-29901842E098}"/>
    <cellStyle name="Normal 2 8 2 3 2 2 3 2" xfId="21615" xr:uid="{0603372C-3BA4-44E2-B852-21EB4C44F7ED}"/>
    <cellStyle name="Normal 2 8 2 3 2 2 3 3" xfId="21616" xr:uid="{2904C05F-3A28-4CF7-BCFD-C4E191BCE4A0}"/>
    <cellStyle name="Normal 2 8 2 3 2 2 4" xfId="21617" xr:uid="{C7EC0A51-3914-4180-B604-6D35714A77B1}"/>
    <cellStyle name="Normal 2 8 2 3 2 2 5" xfId="21618" xr:uid="{312A1A39-88C6-4BAF-A6CB-E9EAC457BED2}"/>
    <cellStyle name="Normal 2 8 2 3 2 3" xfId="21619" xr:uid="{7C78AD39-959D-49BC-AEA5-EEAC18CF1E1D}"/>
    <cellStyle name="Normal 2 8 2 3 2 3 2" xfId="21620" xr:uid="{99A5A951-3017-49E8-9152-8798FD64DEFB}"/>
    <cellStyle name="Normal 2 8 2 3 2 3 2 2" xfId="21621" xr:uid="{ED1561B6-EB68-4DC8-B3DF-69B483E4CBF3}"/>
    <cellStyle name="Normal 2 8 2 3 2 3 2 3" xfId="21622" xr:uid="{EC6515AF-B697-4A50-99EB-5E5DF5BAF203}"/>
    <cellStyle name="Normal 2 8 2 3 2 3 3" xfId="21623" xr:uid="{02ED3402-7384-4E0B-A0B7-886978DB14B5}"/>
    <cellStyle name="Normal 2 8 2 3 2 3 3 2" xfId="21624" xr:uid="{1E0F12FF-A445-4410-AFED-4A98A7ED1332}"/>
    <cellStyle name="Normal 2 8 2 3 2 3 3 3" xfId="21625" xr:uid="{B42E76F2-56D5-4992-B0A9-529C69452A05}"/>
    <cellStyle name="Normal 2 8 2 3 2 3 4" xfId="21626" xr:uid="{BA327521-8BDC-4DAC-928B-75F41B9A28F4}"/>
    <cellStyle name="Normal 2 8 2 3 2 3 5" xfId="21627" xr:uid="{3A377927-E06D-49B0-A640-CB75529FC0B6}"/>
    <cellStyle name="Normal 2 8 2 3 2 4" xfId="21628" xr:uid="{A714BA82-A938-48F6-AA68-B0FBD51A4CEE}"/>
    <cellStyle name="Normal 2 8 2 3 2 4 2" xfId="21629" xr:uid="{56A41EBA-2AEA-47D0-A7E4-4490BE64CE4C}"/>
    <cellStyle name="Normal 2 8 2 3 2 4 2 2" xfId="21630" xr:uid="{491453F2-E5CF-4A40-9AFD-3E6DAB38B6C3}"/>
    <cellStyle name="Normal 2 8 2 3 2 4 2 3" xfId="21631" xr:uid="{89E1F2A2-06A2-4807-9844-3611385A00D3}"/>
    <cellStyle name="Normal 2 8 2 3 2 4 3" xfId="21632" xr:uid="{67D20531-4556-44B8-986C-DF1D660E9A76}"/>
    <cellStyle name="Normal 2 8 2 3 2 4 3 2" xfId="21633" xr:uid="{17748468-E953-4DAD-A70B-87003D07C953}"/>
    <cellStyle name="Normal 2 8 2 3 2 4 3 3" xfId="21634" xr:uid="{CCE9A615-A4F3-446E-BDC7-6B72749DF3A9}"/>
    <cellStyle name="Normal 2 8 2 3 2 4 4" xfId="21635" xr:uid="{C70173A2-2447-42D7-8841-7A0FF6658A2F}"/>
    <cellStyle name="Normal 2 8 2 3 2 4 5" xfId="21636" xr:uid="{1D113561-7DCC-45ED-9285-4DCD812D079E}"/>
    <cellStyle name="Normal 2 8 2 3 2 5" xfId="21637" xr:uid="{20709F22-432D-4D83-99F0-16BD2B975CA7}"/>
    <cellStyle name="Normal 2 8 2 3 2 5 2" xfId="21638" xr:uid="{8934D487-7F0F-42DD-A241-3294BDDC6F99}"/>
    <cellStyle name="Normal 2 8 2 3 2 5 3" xfId="21639" xr:uid="{85FCEF4A-A5DE-4A93-A9FE-99F5F0628675}"/>
    <cellStyle name="Normal 2 8 2 3 2 6" xfId="21640" xr:uid="{E21AE010-06E2-4F30-8F5C-75903ACA303C}"/>
    <cellStyle name="Normal 2 8 2 3 2 6 2" xfId="21641" xr:uid="{F3887623-D369-4A41-86F0-CAF04FC4C43B}"/>
    <cellStyle name="Normal 2 8 2 3 2 6 3" xfId="21642" xr:uid="{8B5906BB-721C-4A32-B848-2C81CA6EBEDE}"/>
    <cellStyle name="Normal 2 8 2 3 2 7" xfId="21643" xr:uid="{A9DB2C1C-C447-4428-B1CA-22F2912BFAC6}"/>
    <cellStyle name="Normal 2 8 2 3 2 8" xfId="21644" xr:uid="{B263BF7F-1A7D-45D2-B60E-378207846151}"/>
    <cellStyle name="Normal 2 8 2 3 3" xfId="21645" xr:uid="{83603519-1215-405B-B646-02806486CF74}"/>
    <cellStyle name="Normal 2 8 2 3 3 2" xfId="21646" xr:uid="{53192519-C8A9-454D-AC03-1B5E3E68E53C}"/>
    <cellStyle name="Normal 2 8 2 3 3 2 2" xfId="21647" xr:uid="{88BD3BB9-ADA9-487A-A3B4-2A540A28C0C4}"/>
    <cellStyle name="Normal 2 8 2 3 3 2 3" xfId="21648" xr:uid="{DFC529F4-4EC7-4BBB-A413-5EEAB8A3FED1}"/>
    <cellStyle name="Normal 2 8 2 3 3 3" xfId="21649" xr:uid="{7126D874-DF35-4CA6-9623-B33147EE636F}"/>
    <cellStyle name="Normal 2 8 2 3 3 3 2" xfId="21650" xr:uid="{E5F995B4-B538-4855-B1B5-93A789953E71}"/>
    <cellStyle name="Normal 2 8 2 3 3 3 3" xfId="21651" xr:uid="{C6D0A81A-6B90-49D9-AA10-D53864CDCCD2}"/>
    <cellStyle name="Normal 2 8 2 3 3 4" xfId="21652" xr:uid="{9CAFF38A-B5B3-4E30-9F1E-FC7DA600191F}"/>
    <cellStyle name="Normal 2 8 2 3 3 5" xfId="21653" xr:uid="{20A4179D-4A52-4F48-B897-49D2CB086D5F}"/>
    <cellStyle name="Normal 2 8 2 3 4" xfId="21654" xr:uid="{CF55B1FC-8420-417E-B14F-18DD41E21400}"/>
    <cellStyle name="Normal 2 8 2 3 4 2" xfId="21655" xr:uid="{DE320560-39E2-4316-BEC2-A8FDFDA06FEB}"/>
    <cellStyle name="Normal 2 8 2 3 4 2 2" xfId="21656" xr:uid="{D68EA4CA-9D5F-4CEE-8666-3FA328B5C4D9}"/>
    <cellStyle name="Normal 2 8 2 3 4 2 3" xfId="21657" xr:uid="{B44BCA7C-18F6-4667-BCFA-E32335C66DB2}"/>
    <cellStyle name="Normal 2 8 2 3 4 3" xfId="21658" xr:uid="{ECD4A5D0-981B-4E88-AA67-9D32653119B6}"/>
    <cellStyle name="Normal 2 8 2 3 4 3 2" xfId="21659" xr:uid="{DA15DD37-BA62-414D-9DBA-B9F8B977D782}"/>
    <cellStyle name="Normal 2 8 2 3 4 3 3" xfId="21660" xr:uid="{0D04ED29-4042-4B3B-99E7-922E03F83C29}"/>
    <cellStyle name="Normal 2 8 2 3 4 4" xfId="21661" xr:uid="{533B196B-8A41-4B82-B118-15929D3CD34E}"/>
    <cellStyle name="Normal 2 8 2 3 4 5" xfId="21662" xr:uid="{A0DF373B-A0BF-4B83-A9BC-D63CB41B596C}"/>
    <cellStyle name="Normal 2 8 2 3 5" xfId="21663" xr:uid="{DE20E055-B916-415B-BCB1-4CD804220764}"/>
    <cellStyle name="Normal 2 8 2 3 5 2" xfId="21664" xr:uid="{9CF89E29-C8B4-4572-9528-2570290F6418}"/>
    <cellStyle name="Normal 2 8 2 3 5 2 2" xfId="21665" xr:uid="{F8F1385A-1C76-415D-8251-EC1CCC29FDF1}"/>
    <cellStyle name="Normal 2 8 2 3 5 2 3" xfId="21666" xr:uid="{C70FBDD4-6B5B-4B84-9DE8-66C4D2EDDB72}"/>
    <cellStyle name="Normal 2 8 2 3 5 3" xfId="21667" xr:uid="{94C1170D-ED87-4775-B577-1DDA5B2DE6E7}"/>
    <cellStyle name="Normal 2 8 2 3 5 3 2" xfId="21668" xr:uid="{27DE0BF5-1DB3-472D-ACB6-1EE4DBB7FF4F}"/>
    <cellStyle name="Normal 2 8 2 3 5 3 3" xfId="21669" xr:uid="{DECDF3A8-DDF4-4C9D-9596-9ACD8791A086}"/>
    <cellStyle name="Normal 2 8 2 3 5 4" xfId="21670" xr:uid="{ED5754A2-D347-4F5E-94E2-791B5FB398D7}"/>
    <cellStyle name="Normal 2 8 2 3 5 5" xfId="21671" xr:uid="{C18013BC-B483-4694-8234-E162E554E095}"/>
    <cellStyle name="Normal 2 8 2 3 6" xfId="21672" xr:uid="{DAF50FA6-39D1-4A94-8077-CFF1E9E21B1F}"/>
    <cellStyle name="Normal 2 8 2 3 6 2" xfId="21673" xr:uid="{2531B120-557E-4FE1-9BD0-127A62F2BA8B}"/>
    <cellStyle name="Normal 2 8 2 3 6 3" xfId="21674" xr:uid="{59BF2951-28D1-442C-9EE4-3BFFA47886A7}"/>
    <cellStyle name="Normal 2 8 2 3 7" xfId="21675" xr:uid="{45CD68B6-2A09-45B2-A58D-CEA3C76B11A3}"/>
    <cellStyle name="Normal 2 8 2 3 7 2" xfId="21676" xr:uid="{64828F66-A028-4C0C-9F08-B30BEDBDFF97}"/>
    <cellStyle name="Normal 2 8 2 3 7 3" xfId="21677" xr:uid="{F17B15DE-F9BA-4A26-BD46-509575AFC8AA}"/>
    <cellStyle name="Normal 2 8 2 3 8" xfId="21678" xr:uid="{6CC52BDD-B0FE-49A6-8890-DE2A2E0E2305}"/>
    <cellStyle name="Normal 2 8 2 3 8 2" xfId="21679" xr:uid="{4D41B76C-9EBA-46F9-A839-D17740535E7F}"/>
    <cellStyle name="Normal 2 8 2 3 8 3" xfId="21680" xr:uid="{21DA6A06-06D7-4C47-A244-13BEF9495D6B}"/>
    <cellStyle name="Normal 2 8 2 3 9" xfId="21681" xr:uid="{10B7A7A5-752D-4B30-A3BD-B5C5295A1917}"/>
    <cellStyle name="Normal 2 8 2 4" xfId="21682" xr:uid="{44D7367F-491E-4569-9295-9844CA81E7DC}"/>
    <cellStyle name="Normal 2 8 2 4 10" xfId="21683" xr:uid="{D3A0F886-8937-4E76-A53A-DC08144686D6}"/>
    <cellStyle name="Normal 2 8 2 4 2" xfId="21684" xr:uid="{79DDA4A8-5231-45CB-A83A-04A0C7B15980}"/>
    <cellStyle name="Normal 2 8 2 4 2 2" xfId="21685" xr:uid="{260465D4-7CEA-4143-829B-DFAFB6F74B11}"/>
    <cellStyle name="Normal 2 8 2 4 2 2 2" xfId="21686" xr:uid="{1935916E-5F53-4677-BCC3-8BC684BE47C8}"/>
    <cellStyle name="Normal 2 8 2 4 2 2 2 2" xfId="21687" xr:uid="{4805F9BA-CFA0-4C1C-8225-D1303C66DC4B}"/>
    <cellStyle name="Normal 2 8 2 4 2 2 2 3" xfId="21688" xr:uid="{C536B7B4-EF96-43FF-91B4-ACBE65B3D55F}"/>
    <cellStyle name="Normal 2 8 2 4 2 2 3" xfId="21689" xr:uid="{88881781-6AE7-410F-B293-B22FB834A15F}"/>
    <cellStyle name="Normal 2 8 2 4 2 2 3 2" xfId="21690" xr:uid="{ADF8DD4E-9172-42BD-93ED-20FC0221C502}"/>
    <cellStyle name="Normal 2 8 2 4 2 2 3 3" xfId="21691" xr:uid="{D329A11F-652D-4807-83AA-96210B5976BC}"/>
    <cellStyle name="Normal 2 8 2 4 2 2 4" xfId="21692" xr:uid="{1E57BF82-2CA3-4507-83F3-8251E2C1E283}"/>
    <cellStyle name="Normal 2 8 2 4 2 2 5" xfId="21693" xr:uid="{6E074744-37EC-418C-8DE9-77A45CF3733E}"/>
    <cellStyle name="Normal 2 8 2 4 2 3" xfId="21694" xr:uid="{6CEF74A3-9D34-44CE-B01B-30AE23EC0126}"/>
    <cellStyle name="Normal 2 8 2 4 2 3 2" xfId="21695" xr:uid="{5D570995-9476-4901-AD61-6DCA75AA5974}"/>
    <cellStyle name="Normal 2 8 2 4 2 3 2 2" xfId="21696" xr:uid="{0D96E1FC-80DF-413B-A847-E09104C22CD3}"/>
    <cellStyle name="Normal 2 8 2 4 2 3 2 3" xfId="21697" xr:uid="{F2E034F9-D2F9-45F1-9BB0-56CED6552229}"/>
    <cellStyle name="Normal 2 8 2 4 2 3 3" xfId="21698" xr:uid="{C59AB069-5DC2-40E2-88A8-AA0D9192D0D1}"/>
    <cellStyle name="Normal 2 8 2 4 2 3 3 2" xfId="21699" xr:uid="{87CF0A8B-DFE2-4AF3-94EF-7A52C8D0E431}"/>
    <cellStyle name="Normal 2 8 2 4 2 3 3 3" xfId="21700" xr:uid="{20F24A5C-F231-4D27-936C-14BC9D3046F5}"/>
    <cellStyle name="Normal 2 8 2 4 2 3 4" xfId="21701" xr:uid="{FE5C8FF9-A253-406A-9782-5BA005CABA36}"/>
    <cellStyle name="Normal 2 8 2 4 2 3 5" xfId="21702" xr:uid="{D6A38EC2-936F-4B2A-9D77-1D3D63F8E839}"/>
    <cellStyle name="Normal 2 8 2 4 2 4" xfId="21703" xr:uid="{3B469207-9C2E-41EB-96F2-299C987E72BF}"/>
    <cellStyle name="Normal 2 8 2 4 2 4 2" xfId="21704" xr:uid="{52194970-4FF7-4022-8A48-EE1E6CAAB73F}"/>
    <cellStyle name="Normal 2 8 2 4 2 4 2 2" xfId="21705" xr:uid="{E573DA25-CAB3-4B4B-9B05-F9C2A6135479}"/>
    <cellStyle name="Normal 2 8 2 4 2 4 2 3" xfId="21706" xr:uid="{8F601644-2F1A-410A-BBC9-513B9691369C}"/>
    <cellStyle name="Normal 2 8 2 4 2 4 3" xfId="21707" xr:uid="{B37639BB-723D-4936-91E2-E0DAEC39C2BE}"/>
    <cellStyle name="Normal 2 8 2 4 2 4 3 2" xfId="21708" xr:uid="{6DCAFCF1-5D6A-42B9-ABE8-770D264FA2B2}"/>
    <cellStyle name="Normal 2 8 2 4 2 4 3 3" xfId="21709" xr:uid="{359A4AC6-B07E-4ACD-9DA7-9015E0EABB01}"/>
    <cellStyle name="Normal 2 8 2 4 2 4 4" xfId="21710" xr:uid="{A4264EEF-9F58-4867-900A-B75D661F52E5}"/>
    <cellStyle name="Normal 2 8 2 4 2 4 5" xfId="21711" xr:uid="{EC9069F4-94B8-4A51-9C30-0C8D00DF22A3}"/>
    <cellStyle name="Normal 2 8 2 4 2 5" xfId="21712" xr:uid="{475B8740-E22C-4111-82A9-D6EA77D186EF}"/>
    <cellStyle name="Normal 2 8 2 4 2 5 2" xfId="21713" xr:uid="{8B39234D-B2A1-43C2-A0AC-24FE8B3EAB88}"/>
    <cellStyle name="Normal 2 8 2 4 2 5 3" xfId="21714" xr:uid="{970358D8-BEC6-4948-A9F1-0459EBA3127C}"/>
    <cellStyle name="Normal 2 8 2 4 2 6" xfId="21715" xr:uid="{2DD3B185-2637-40A6-BB2B-A1DB5C245A82}"/>
    <cellStyle name="Normal 2 8 2 4 2 6 2" xfId="21716" xr:uid="{48D39763-43CD-4DEE-91A2-A9389FB1AA8D}"/>
    <cellStyle name="Normal 2 8 2 4 2 6 3" xfId="21717" xr:uid="{B472240B-D6D0-4F73-B200-2E19509B4F3D}"/>
    <cellStyle name="Normal 2 8 2 4 2 7" xfId="21718" xr:uid="{890F8C72-A922-449F-8E6F-41854887D9AF}"/>
    <cellStyle name="Normal 2 8 2 4 2 8" xfId="21719" xr:uid="{9DB1C996-758D-494F-A4CA-430A7D8E90AB}"/>
    <cellStyle name="Normal 2 8 2 4 3" xfId="21720" xr:uid="{33FB846E-CDD2-43E3-ACC4-E6D1D9EDF418}"/>
    <cellStyle name="Normal 2 8 2 4 3 2" xfId="21721" xr:uid="{08D436AD-D45A-41AA-AEA8-C27870C2BDA2}"/>
    <cellStyle name="Normal 2 8 2 4 3 2 2" xfId="21722" xr:uid="{05EE65F2-441A-4D14-B61E-830254A96E26}"/>
    <cellStyle name="Normal 2 8 2 4 3 2 3" xfId="21723" xr:uid="{A15EA681-57D8-4CE2-9D41-2CCA2BC159D7}"/>
    <cellStyle name="Normal 2 8 2 4 3 3" xfId="21724" xr:uid="{FC5CF228-12FD-45D6-96F1-155B7C2E2DB9}"/>
    <cellStyle name="Normal 2 8 2 4 3 3 2" xfId="21725" xr:uid="{8B02B480-D47F-45F5-B659-FDFD41C4D966}"/>
    <cellStyle name="Normal 2 8 2 4 3 3 3" xfId="21726" xr:uid="{10B0EB44-DD80-4DBD-BE6C-2CEC54DEE854}"/>
    <cellStyle name="Normal 2 8 2 4 3 4" xfId="21727" xr:uid="{40EEED75-5660-4DC4-A491-8D11CA07C305}"/>
    <cellStyle name="Normal 2 8 2 4 3 5" xfId="21728" xr:uid="{414B2C7A-0FD8-445E-8A83-09B9817B1F90}"/>
    <cellStyle name="Normal 2 8 2 4 4" xfId="21729" xr:uid="{180A7B2C-AD35-4FBF-A941-8EE03CD9EFB9}"/>
    <cellStyle name="Normal 2 8 2 4 4 2" xfId="21730" xr:uid="{1029DF9A-EB4B-42B8-92FB-917C1B3B96FA}"/>
    <cellStyle name="Normal 2 8 2 4 4 2 2" xfId="21731" xr:uid="{D3F03618-A873-4D7D-86B0-2F562DC140E1}"/>
    <cellStyle name="Normal 2 8 2 4 4 2 3" xfId="21732" xr:uid="{96EEADA0-EDBA-4476-8B38-E2A74CF11B98}"/>
    <cellStyle name="Normal 2 8 2 4 4 3" xfId="21733" xr:uid="{24310901-9D5A-4554-B694-5F3CF247BC8E}"/>
    <cellStyle name="Normal 2 8 2 4 4 3 2" xfId="21734" xr:uid="{D5A1E065-795A-4C1E-842D-38141651CD72}"/>
    <cellStyle name="Normal 2 8 2 4 4 3 3" xfId="21735" xr:uid="{168E488B-C912-4914-8B30-6EE0557375A3}"/>
    <cellStyle name="Normal 2 8 2 4 4 4" xfId="21736" xr:uid="{32981078-9D06-403E-AB98-FA1BF226FA10}"/>
    <cellStyle name="Normal 2 8 2 4 4 5" xfId="21737" xr:uid="{FAAFFEFA-F5D9-40F6-A53C-2151CB5DC095}"/>
    <cellStyle name="Normal 2 8 2 4 5" xfId="21738" xr:uid="{4790F9D7-4E2A-466D-A90C-F01CA11EECA0}"/>
    <cellStyle name="Normal 2 8 2 4 5 2" xfId="21739" xr:uid="{3FEABC6E-676A-41CD-AEA1-A0ED0E8AF13A}"/>
    <cellStyle name="Normal 2 8 2 4 5 2 2" xfId="21740" xr:uid="{5A11597F-34D7-4F30-BC13-2C82F8112832}"/>
    <cellStyle name="Normal 2 8 2 4 5 2 3" xfId="21741" xr:uid="{7880620A-CA20-4334-A185-E9AABCF62476}"/>
    <cellStyle name="Normal 2 8 2 4 5 3" xfId="21742" xr:uid="{87C2D222-F063-44DD-B26C-9661701D94EC}"/>
    <cellStyle name="Normal 2 8 2 4 5 3 2" xfId="21743" xr:uid="{77F739E7-552D-43A4-AA71-069F02145EEB}"/>
    <cellStyle name="Normal 2 8 2 4 5 3 3" xfId="21744" xr:uid="{02750647-1650-4BD1-AD12-AD9E0775AB32}"/>
    <cellStyle name="Normal 2 8 2 4 5 4" xfId="21745" xr:uid="{D8AF9F95-6BF2-4468-AB08-15EFAA68E6F0}"/>
    <cellStyle name="Normal 2 8 2 4 5 5" xfId="21746" xr:uid="{51C92B01-7174-4B9F-9180-C13C2F3558C8}"/>
    <cellStyle name="Normal 2 8 2 4 6" xfId="21747" xr:uid="{CF216B46-42DF-4DDC-A937-29D5FA62BF87}"/>
    <cellStyle name="Normal 2 8 2 4 6 2" xfId="21748" xr:uid="{AD24486F-FE5E-4E78-BA49-84D4762479F9}"/>
    <cellStyle name="Normal 2 8 2 4 6 3" xfId="21749" xr:uid="{4B08995E-A869-414F-A99F-F27516716493}"/>
    <cellStyle name="Normal 2 8 2 4 7" xfId="21750" xr:uid="{89467995-E43C-4BC9-A050-B987D50A2119}"/>
    <cellStyle name="Normal 2 8 2 4 7 2" xfId="21751" xr:uid="{3CCF962B-9FB5-4609-A215-94127FFCCAEE}"/>
    <cellStyle name="Normal 2 8 2 4 7 3" xfId="21752" xr:uid="{134A5D5E-8DAF-4DFD-9958-6E8A907A9624}"/>
    <cellStyle name="Normal 2 8 2 4 8" xfId="21753" xr:uid="{25BFB769-23DD-4501-B400-A52E744632A1}"/>
    <cellStyle name="Normal 2 8 2 4 8 2" xfId="21754" xr:uid="{416D08E5-AF06-40EA-9F15-CC35DCFDBCAB}"/>
    <cellStyle name="Normal 2 8 2 4 8 3" xfId="21755" xr:uid="{C0093A9B-4576-403C-8355-C2FB72BF7CA0}"/>
    <cellStyle name="Normal 2 8 2 4 9" xfId="21756" xr:uid="{CBA702BF-722F-4A0B-9563-C43E4F4C7780}"/>
    <cellStyle name="Normal 2 8 2 5" xfId="21757" xr:uid="{53024388-0132-4629-9C55-B645F377A7C1}"/>
    <cellStyle name="Normal 2 8 2 5 2" xfId="21758" xr:uid="{2A87B09D-3B6B-4F6A-A2D7-9F2D30AECBC4}"/>
    <cellStyle name="Normal 2 8 2 5 2 2" xfId="21759" xr:uid="{57C5453B-8918-4B66-A35F-0F84BDFB40AA}"/>
    <cellStyle name="Normal 2 8 2 5 2 2 2" xfId="21760" xr:uid="{950CF351-4B26-4CC2-9FF1-92DFFD3B7782}"/>
    <cellStyle name="Normal 2 8 2 5 2 2 3" xfId="21761" xr:uid="{0A8F5F5D-7ACB-48DB-9D06-D50733F8393C}"/>
    <cellStyle name="Normal 2 8 2 5 2 3" xfId="21762" xr:uid="{350589F7-A01F-4AAA-BF4B-2A7E5405DE9D}"/>
    <cellStyle name="Normal 2 8 2 5 2 3 2" xfId="21763" xr:uid="{492C8CD4-8C10-4706-A8BF-060FB4C4AEE0}"/>
    <cellStyle name="Normal 2 8 2 5 2 3 3" xfId="21764" xr:uid="{6B40C91C-C743-4C8E-88CD-CE618D513732}"/>
    <cellStyle name="Normal 2 8 2 5 2 4" xfId="21765" xr:uid="{2FFDAC60-C1E7-4946-858F-0E830F0CF44A}"/>
    <cellStyle name="Normal 2 8 2 5 2 5" xfId="21766" xr:uid="{1F656B40-5948-487C-BE6C-AD65146EB13D}"/>
    <cellStyle name="Normal 2 8 2 5 3" xfId="21767" xr:uid="{FAE3308B-9635-4E36-942D-A1C31CA177DF}"/>
    <cellStyle name="Normal 2 8 2 5 3 2" xfId="21768" xr:uid="{5D56E432-DC57-4B10-BD88-234B7098B42B}"/>
    <cellStyle name="Normal 2 8 2 5 3 2 2" xfId="21769" xr:uid="{EAB8A2EF-D8EF-42B6-BAD9-A633B4AE34F6}"/>
    <cellStyle name="Normal 2 8 2 5 3 2 3" xfId="21770" xr:uid="{EA957EB8-849C-4929-9B33-D8C23AA4FFB1}"/>
    <cellStyle name="Normal 2 8 2 5 3 3" xfId="21771" xr:uid="{CF323B68-2AD8-46DB-8FF8-E4D60BD3F225}"/>
    <cellStyle name="Normal 2 8 2 5 3 3 2" xfId="21772" xr:uid="{0BC8FCB0-4F9E-4A6B-A392-868CE852B562}"/>
    <cellStyle name="Normal 2 8 2 5 3 3 3" xfId="21773" xr:uid="{981067BB-8BAC-4650-855A-B3C4F2AAE219}"/>
    <cellStyle name="Normal 2 8 2 5 3 4" xfId="21774" xr:uid="{20D1262D-F821-4698-9A82-5FB127D91E4A}"/>
    <cellStyle name="Normal 2 8 2 5 3 5" xfId="21775" xr:uid="{1E8F7839-96BB-4C39-971E-5B518F5F8A1B}"/>
    <cellStyle name="Normal 2 8 2 5 4" xfId="21776" xr:uid="{45EE7CB0-0B61-47C4-908F-8F0A767F503B}"/>
    <cellStyle name="Normal 2 8 2 5 4 2" xfId="21777" xr:uid="{DB9C8C0C-7C97-4E07-9CF4-DE32FC8FB0F5}"/>
    <cellStyle name="Normal 2 8 2 5 4 2 2" xfId="21778" xr:uid="{44FB473C-3896-41FB-8776-D9EA1B595B23}"/>
    <cellStyle name="Normal 2 8 2 5 4 2 3" xfId="21779" xr:uid="{A6BF60D2-669C-410D-B453-C45BA6EF82F0}"/>
    <cellStyle name="Normal 2 8 2 5 4 3" xfId="21780" xr:uid="{435D92FA-7E4A-4346-B8CD-A24CF54438F7}"/>
    <cellStyle name="Normal 2 8 2 5 4 3 2" xfId="21781" xr:uid="{95BA0B73-2F3C-4E9E-8512-1D1C8FB945D3}"/>
    <cellStyle name="Normal 2 8 2 5 4 3 3" xfId="21782" xr:uid="{4F14808F-9F2B-4D9E-AC1E-1095171C3156}"/>
    <cellStyle name="Normal 2 8 2 5 4 4" xfId="21783" xr:uid="{F9EED5AA-5A25-4BA6-AF33-8D2F99CE94BE}"/>
    <cellStyle name="Normal 2 8 2 5 4 5" xfId="21784" xr:uid="{78E6AE1A-08AA-44A0-833F-68CC9D3A4859}"/>
    <cellStyle name="Normal 2 8 2 5 5" xfId="21785" xr:uid="{7268356B-6217-4410-B249-ED81C79E766C}"/>
    <cellStyle name="Normal 2 8 2 5 5 2" xfId="21786" xr:uid="{D916168C-A1F1-4297-9F8A-3555AD6119F8}"/>
    <cellStyle name="Normal 2 8 2 5 5 3" xfId="21787" xr:uid="{BA5B0DF1-4430-4151-B1DC-E85B421115E3}"/>
    <cellStyle name="Normal 2 8 2 5 6" xfId="21788" xr:uid="{3AE38D36-7769-4277-A6A3-CD9E89630DB4}"/>
    <cellStyle name="Normal 2 8 2 5 6 2" xfId="21789" xr:uid="{C7BBDD37-2ED4-4A4B-A99D-51EAD2205DD4}"/>
    <cellStyle name="Normal 2 8 2 5 6 3" xfId="21790" xr:uid="{582F1E14-08BA-47EC-BD0E-30721529EF98}"/>
    <cellStyle name="Normal 2 8 2 5 7" xfId="21791" xr:uid="{B983BB72-00E3-4754-826A-2D8CAE935D93}"/>
    <cellStyle name="Normal 2 8 2 5 8" xfId="21792" xr:uid="{7C88480E-C448-4885-A80A-7BDC974F207D}"/>
    <cellStyle name="Normal 2 8 2 6" xfId="21793" xr:uid="{29A0E66D-4116-4346-B2D0-0ACEB852960D}"/>
    <cellStyle name="Normal 2 8 2 6 2" xfId="21794" xr:uid="{0E209662-354A-46D8-BB9D-E9237398F9DE}"/>
    <cellStyle name="Normal 2 8 2 6 2 2" xfId="21795" xr:uid="{66AADDEE-9E8E-45DD-9747-86F3CE869911}"/>
    <cellStyle name="Normal 2 8 2 6 2 3" xfId="21796" xr:uid="{738DCB74-9C4A-45D6-8114-9F66B544AD73}"/>
    <cellStyle name="Normal 2 8 2 6 3" xfId="21797" xr:uid="{89F384A3-31C6-47C1-965F-02CB6115DC56}"/>
    <cellStyle name="Normal 2 8 2 6 3 2" xfId="21798" xr:uid="{36571CC0-800E-4275-ABEE-318E886ADEB4}"/>
    <cellStyle name="Normal 2 8 2 6 3 3" xfId="21799" xr:uid="{E70FDD33-B3F1-4C54-9CD6-8BEAA89DDD5B}"/>
    <cellStyle name="Normal 2 8 2 6 4" xfId="21800" xr:uid="{2EC80688-708D-417C-BB2D-BB4E6669D317}"/>
    <cellStyle name="Normal 2 8 2 6 5" xfId="21801" xr:uid="{743BBAA9-4CAD-4F99-9CC9-11C285FABFCE}"/>
    <cellStyle name="Normal 2 8 2 7" xfId="21802" xr:uid="{119A2437-4594-4AC8-9B15-2B1313D96C9F}"/>
    <cellStyle name="Normal 2 8 2 7 2" xfId="21803" xr:uid="{74C75112-295B-4812-AC62-40EB7E18905E}"/>
    <cellStyle name="Normal 2 8 2 7 2 2" xfId="21804" xr:uid="{385C95CC-00C9-480B-A781-3B2CE4DFBAF2}"/>
    <cellStyle name="Normal 2 8 2 7 2 3" xfId="21805" xr:uid="{082AE560-1302-4422-864F-17D2FD9157DB}"/>
    <cellStyle name="Normal 2 8 2 7 3" xfId="21806" xr:uid="{58F6D4FB-F69B-4760-88C3-8B24E443E718}"/>
    <cellStyle name="Normal 2 8 2 7 3 2" xfId="21807" xr:uid="{8D673AF3-1228-4034-9E09-9F17061878F7}"/>
    <cellStyle name="Normal 2 8 2 7 3 3" xfId="21808" xr:uid="{3ED98647-AB8E-49B3-8B18-E54732ADE47B}"/>
    <cellStyle name="Normal 2 8 2 7 4" xfId="21809" xr:uid="{9BCE9ABE-E518-4918-83E7-E90ED968156F}"/>
    <cellStyle name="Normal 2 8 2 7 5" xfId="21810" xr:uid="{FE7D4E48-624F-4F13-97C7-CF22F5AAA5A0}"/>
    <cellStyle name="Normal 2 8 2 8" xfId="21811" xr:uid="{2B6CFC77-C998-4D4D-AB10-4B3723E38352}"/>
    <cellStyle name="Normal 2 8 2 8 2" xfId="21812" xr:uid="{41D31A38-C6BB-4619-91C3-4153BA72D500}"/>
    <cellStyle name="Normal 2 8 2 8 2 2" xfId="21813" xr:uid="{BE0DDA99-9354-4D40-AEB8-101AEC56B1B7}"/>
    <cellStyle name="Normal 2 8 2 8 2 3" xfId="21814" xr:uid="{C9F8C562-A3F0-4F8B-8F89-EF4A88053CF7}"/>
    <cellStyle name="Normal 2 8 2 8 3" xfId="21815" xr:uid="{8D74E653-E1FA-4608-B701-CA5091E7B943}"/>
    <cellStyle name="Normal 2 8 2 8 3 2" xfId="21816" xr:uid="{28FBE6D9-69C7-4E58-A3AE-35289FCB54F9}"/>
    <cellStyle name="Normal 2 8 2 8 3 3" xfId="21817" xr:uid="{CB3490CF-2538-494E-BF95-AC2624308ACE}"/>
    <cellStyle name="Normal 2 8 2 8 4" xfId="21818" xr:uid="{1753A638-E22A-4BC9-BC1C-2810A691947C}"/>
    <cellStyle name="Normal 2 8 2 8 5" xfId="21819" xr:uid="{2DB47D3D-7F4B-42D8-B855-DE6EDA920A08}"/>
    <cellStyle name="Normal 2 8 2 9" xfId="21820" xr:uid="{7EA2E3D4-92DB-4C8A-A9DA-7F7C1917BCCC}"/>
    <cellStyle name="Normal 2 8 2 9 2" xfId="21821" xr:uid="{3F4954A9-6FCF-45C2-A63E-8B62EB3AF00F}"/>
    <cellStyle name="Normal 2 8 2 9 3" xfId="21822" xr:uid="{4C1FEEE1-5510-4CF9-864F-8BF1CCEB0946}"/>
    <cellStyle name="Normal 2 8 3" xfId="21823" xr:uid="{193A3741-6E61-4880-AFD0-DC80D21E1F29}"/>
    <cellStyle name="Normal 2 8 3 10" xfId="21824" xr:uid="{DD85BAE2-78C3-4240-BEE9-D32D6A43A567}"/>
    <cellStyle name="Normal 2 8 3 10 2" xfId="21825" xr:uid="{B8DC4C13-0F09-4C0B-A73F-670F58298C0C}"/>
    <cellStyle name="Normal 2 8 3 10 3" xfId="21826" xr:uid="{7B61E2D4-D458-41E7-ADA3-40CCEAD3BBEB}"/>
    <cellStyle name="Normal 2 8 3 11" xfId="21827" xr:uid="{8DF87CBD-255C-4F4C-9E34-ADA6AA12D52F}"/>
    <cellStyle name="Normal 2 8 3 12" xfId="21828" xr:uid="{A54F87A4-F94D-4B2E-AF8B-4190F5265299}"/>
    <cellStyle name="Normal 2 8 3 2" xfId="21829" xr:uid="{87B0C2C2-A4F2-4B71-A577-81ABCDA5392B}"/>
    <cellStyle name="Normal 2 8 3 2 10" xfId="21830" xr:uid="{889E2CE7-D986-484C-8BAF-8860D148F34C}"/>
    <cellStyle name="Normal 2 8 3 2 2" xfId="21831" xr:uid="{7E1232F1-C2DC-427C-B25E-DD85F0B9778D}"/>
    <cellStyle name="Normal 2 8 3 2 2 2" xfId="21832" xr:uid="{68D69A07-6E9B-46A9-920A-0AFA63C29BCB}"/>
    <cellStyle name="Normal 2 8 3 2 2 2 2" xfId="21833" xr:uid="{A41F54DB-E0D9-42E6-8482-273B71247E06}"/>
    <cellStyle name="Normal 2 8 3 2 2 2 2 2" xfId="21834" xr:uid="{0ECE7FA3-F109-462D-81E9-9DA35BC4A4EB}"/>
    <cellStyle name="Normal 2 8 3 2 2 2 2 3" xfId="21835" xr:uid="{266E605D-EECB-4379-AD9C-FF2EF5670C60}"/>
    <cellStyle name="Normal 2 8 3 2 2 2 3" xfId="21836" xr:uid="{22CAB34A-086C-47A8-807B-23C5B2F1BC24}"/>
    <cellStyle name="Normal 2 8 3 2 2 2 3 2" xfId="21837" xr:uid="{13A1B864-CD86-4C57-84ED-D492E690DAEB}"/>
    <cellStyle name="Normal 2 8 3 2 2 2 3 3" xfId="21838" xr:uid="{C1CB49D0-A883-4554-8799-70F644819321}"/>
    <cellStyle name="Normal 2 8 3 2 2 2 4" xfId="21839" xr:uid="{F982534C-0734-4AD7-A48E-FACF542D1AAA}"/>
    <cellStyle name="Normal 2 8 3 2 2 2 5" xfId="21840" xr:uid="{1BE2FB12-C6A2-47CF-9341-78AF37B86C53}"/>
    <cellStyle name="Normal 2 8 3 2 2 3" xfId="21841" xr:uid="{C57BEAD3-66D5-4B86-BACE-8FDAAE6CE7F9}"/>
    <cellStyle name="Normal 2 8 3 2 2 3 2" xfId="21842" xr:uid="{B662B7AA-67B9-40DA-8E77-21209A333FC9}"/>
    <cellStyle name="Normal 2 8 3 2 2 3 2 2" xfId="21843" xr:uid="{66D8E12E-A164-4F00-AFD1-17C28BD06962}"/>
    <cellStyle name="Normal 2 8 3 2 2 3 2 3" xfId="21844" xr:uid="{DF7AA32A-4EF1-4387-A0A1-2D54AFFAAF13}"/>
    <cellStyle name="Normal 2 8 3 2 2 3 3" xfId="21845" xr:uid="{B252EBA1-833B-4FE9-B908-441B837CA02D}"/>
    <cellStyle name="Normal 2 8 3 2 2 3 3 2" xfId="21846" xr:uid="{6AC823DE-359C-4C0F-896E-5CC3291D8746}"/>
    <cellStyle name="Normal 2 8 3 2 2 3 3 3" xfId="21847" xr:uid="{2D9655E5-A6CE-4AC2-8AF5-3AEA7C790C4C}"/>
    <cellStyle name="Normal 2 8 3 2 2 3 4" xfId="21848" xr:uid="{173275BF-B7D6-49B5-A7D1-0732B1715E06}"/>
    <cellStyle name="Normal 2 8 3 2 2 3 5" xfId="21849" xr:uid="{7439312D-65DF-4930-B301-830A1EA0F596}"/>
    <cellStyle name="Normal 2 8 3 2 2 4" xfId="21850" xr:uid="{3A17ABC4-3A96-43BC-BE82-725F6827D5DE}"/>
    <cellStyle name="Normal 2 8 3 2 2 4 2" xfId="21851" xr:uid="{88E694CF-F7D9-44FA-B0A1-498C376670A7}"/>
    <cellStyle name="Normal 2 8 3 2 2 4 2 2" xfId="21852" xr:uid="{4F3AB7D9-F9A7-49A6-9326-48F51C40D369}"/>
    <cellStyle name="Normal 2 8 3 2 2 4 2 3" xfId="21853" xr:uid="{0F7FAF47-A3FB-4604-AAB0-7F83B817B4F3}"/>
    <cellStyle name="Normal 2 8 3 2 2 4 3" xfId="21854" xr:uid="{F2F190A6-8CA7-4ECF-9B7A-CC91F6A8E7D3}"/>
    <cellStyle name="Normal 2 8 3 2 2 4 3 2" xfId="21855" xr:uid="{921A6052-5034-4228-92DF-5E27FB5AE07A}"/>
    <cellStyle name="Normal 2 8 3 2 2 4 3 3" xfId="21856" xr:uid="{05FE269D-E042-4919-AF46-D735DBD87BDB}"/>
    <cellStyle name="Normal 2 8 3 2 2 4 4" xfId="21857" xr:uid="{14607DEF-1E17-4273-AA66-6B145403A22C}"/>
    <cellStyle name="Normal 2 8 3 2 2 4 5" xfId="21858" xr:uid="{8C048BDD-98DF-4069-924C-F45248FE6A86}"/>
    <cellStyle name="Normal 2 8 3 2 2 5" xfId="21859" xr:uid="{D1BB1B24-069B-447B-88AB-E791925EE94F}"/>
    <cellStyle name="Normal 2 8 3 2 2 5 2" xfId="21860" xr:uid="{55C1A01E-8DB7-45FD-A73E-58F1D886CB90}"/>
    <cellStyle name="Normal 2 8 3 2 2 5 3" xfId="21861" xr:uid="{43852617-4327-4FE9-8D1E-92186A2D92DB}"/>
    <cellStyle name="Normal 2 8 3 2 2 6" xfId="21862" xr:uid="{8494DB5F-C670-4B48-A0D0-C572EBE1EDA8}"/>
    <cellStyle name="Normal 2 8 3 2 2 6 2" xfId="21863" xr:uid="{70F493E9-2553-4A99-A071-F449D5991C24}"/>
    <cellStyle name="Normal 2 8 3 2 2 6 3" xfId="21864" xr:uid="{60530FFF-41DE-45FA-9032-46998479390D}"/>
    <cellStyle name="Normal 2 8 3 2 2 7" xfId="21865" xr:uid="{13F67ADB-59D2-41C0-90D5-FEC728EAC2D1}"/>
    <cellStyle name="Normal 2 8 3 2 2 8" xfId="21866" xr:uid="{F3486912-D7D0-4042-8F7B-681FE5C9FAE1}"/>
    <cellStyle name="Normal 2 8 3 2 3" xfId="21867" xr:uid="{33C03E25-A715-4BA9-8EA8-922432DA54C1}"/>
    <cellStyle name="Normal 2 8 3 2 3 2" xfId="21868" xr:uid="{01682CF5-305D-4FEB-A758-E615A6ADC2B5}"/>
    <cellStyle name="Normal 2 8 3 2 3 2 2" xfId="21869" xr:uid="{BBEFBA8F-225A-4C00-B08A-99AD22D89892}"/>
    <cellStyle name="Normal 2 8 3 2 3 2 3" xfId="21870" xr:uid="{7DF08A7C-6BDF-440F-8632-806525C23F3B}"/>
    <cellStyle name="Normal 2 8 3 2 3 3" xfId="21871" xr:uid="{123AFE00-AC79-4A1B-8099-DBEA04ED10F2}"/>
    <cellStyle name="Normal 2 8 3 2 3 3 2" xfId="21872" xr:uid="{ACF4BD64-5BAF-4410-9DC3-6A91E724D808}"/>
    <cellStyle name="Normal 2 8 3 2 3 3 3" xfId="21873" xr:uid="{70A73E2E-8DC5-4561-8B56-D7C80FA2300A}"/>
    <cellStyle name="Normal 2 8 3 2 3 4" xfId="21874" xr:uid="{7936D510-3FFC-4B03-B160-E2086D98EF1C}"/>
    <cellStyle name="Normal 2 8 3 2 3 5" xfId="21875" xr:uid="{B1058F10-BB8D-45EF-826B-887A46D14E03}"/>
    <cellStyle name="Normal 2 8 3 2 4" xfId="21876" xr:uid="{A1ABEFDF-0CD4-4BDF-B10A-C9FADB79A3A3}"/>
    <cellStyle name="Normal 2 8 3 2 4 2" xfId="21877" xr:uid="{CBC99EA4-F79B-48A1-A8F0-2B7FAFCAD737}"/>
    <cellStyle name="Normal 2 8 3 2 4 2 2" xfId="21878" xr:uid="{4C725E54-ED6A-4DB9-BC5D-7E17BB560495}"/>
    <cellStyle name="Normal 2 8 3 2 4 2 3" xfId="21879" xr:uid="{F799A19E-96A4-4AC0-A6BC-6648AD067226}"/>
    <cellStyle name="Normal 2 8 3 2 4 3" xfId="21880" xr:uid="{6422BAF0-3640-445D-AB12-91D7DD96DDCC}"/>
    <cellStyle name="Normal 2 8 3 2 4 3 2" xfId="21881" xr:uid="{5256C1CA-317A-4D91-9863-F8E69B34D179}"/>
    <cellStyle name="Normal 2 8 3 2 4 3 3" xfId="21882" xr:uid="{39AB74ED-AD53-4061-8D0B-4D76A02229A9}"/>
    <cellStyle name="Normal 2 8 3 2 4 4" xfId="21883" xr:uid="{FB6A9F29-CC29-4066-BBBF-7E3271ECEFDA}"/>
    <cellStyle name="Normal 2 8 3 2 4 5" xfId="21884" xr:uid="{AE7EDF5D-2829-4890-8ACC-474ACE757407}"/>
    <cellStyle name="Normal 2 8 3 2 5" xfId="21885" xr:uid="{30BA6B36-CD3B-419E-8C19-69C53301E1C7}"/>
    <cellStyle name="Normal 2 8 3 2 5 2" xfId="21886" xr:uid="{7AA88FCF-7051-4F98-A499-A724FF903C8A}"/>
    <cellStyle name="Normal 2 8 3 2 5 2 2" xfId="21887" xr:uid="{167AA6B7-0098-4F38-908C-2DC3F13B0F9A}"/>
    <cellStyle name="Normal 2 8 3 2 5 2 3" xfId="21888" xr:uid="{E3B39966-A2E3-44E9-B38A-515D63AFE16A}"/>
    <cellStyle name="Normal 2 8 3 2 5 3" xfId="21889" xr:uid="{8B0D19DF-9087-463C-B0BA-0353A8AF134E}"/>
    <cellStyle name="Normal 2 8 3 2 5 3 2" xfId="21890" xr:uid="{760E96DF-FBB7-46ED-9ABF-7FADA789621E}"/>
    <cellStyle name="Normal 2 8 3 2 5 3 3" xfId="21891" xr:uid="{106B08C6-E41E-4571-B0F3-E0097D7F3DBE}"/>
    <cellStyle name="Normal 2 8 3 2 5 4" xfId="21892" xr:uid="{FA2A770B-57A1-455E-8B5D-F08EC29AE5E3}"/>
    <cellStyle name="Normal 2 8 3 2 5 5" xfId="21893" xr:uid="{986DB3E7-4A3F-4171-9A4F-2B174BBB3E98}"/>
    <cellStyle name="Normal 2 8 3 2 6" xfId="21894" xr:uid="{86303BDE-DB87-4B08-8682-977294D2D3A5}"/>
    <cellStyle name="Normal 2 8 3 2 6 2" xfId="21895" xr:uid="{6D5A03A5-1D2A-4CF6-858E-CB94E1993251}"/>
    <cellStyle name="Normal 2 8 3 2 6 3" xfId="21896" xr:uid="{28BBA8DB-8D38-4610-9107-A97B5BF3DEBE}"/>
    <cellStyle name="Normal 2 8 3 2 7" xfId="21897" xr:uid="{6E4F6DDB-9E14-4869-9E5E-2F64200EA492}"/>
    <cellStyle name="Normal 2 8 3 2 7 2" xfId="21898" xr:uid="{B94A4899-5D57-4D55-BAD1-3810E11B7551}"/>
    <cellStyle name="Normal 2 8 3 2 7 3" xfId="21899" xr:uid="{6C8F2BCE-B44B-4665-B2FF-3E27DD385415}"/>
    <cellStyle name="Normal 2 8 3 2 8" xfId="21900" xr:uid="{1DBDB53F-2A64-4022-848E-6E51D507CD76}"/>
    <cellStyle name="Normal 2 8 3 2 8 2" xfId="21901" xr:uid="{1A3AD845-5E06-4385-8260-7BD65E508B17}"/>
    <cellStyle name="Normal 2 8 3 2 8 3" xfId="21902" xr:uid="{11E99B27-8444-4DD0-8700-DA668D607A0E}"/>
    <cellStyle name="Normal 2 8 3 2 9" xfId="21903" xr:uid="{F56EB1F9-3A45-43F2-9E16-4F036BD1402A}"/>
    <cellStyle name="Normal 2 8 3 3" xfId="21904" xr:uid="{C5CD2491-CB32-496C-9339-8B5C6B88DACA}"/>
    <cellStyle name="Normal 2 8 3 3 10" xfId="21905" xr:uid="{2057504E-DF1A-41DF-96D0-1DAF78B8CDAA}"/>
    <cellStyle name="Normal 2 8 3 3 2" xfId="21906" xr:uid="{7345EB7A-7A4C-4D2B-8DC6-1F287180133B}"/>
    <cellStyle name="Normal 2 8 3 3 2 2" xfId="21907" xr:uid="{2535F436-66A7-4116-97F7-FD742EEAC3DC}"/>
    <cellStyle name="Normal 2 8 3 3 2 2 2" xfId="21908" xr:uid="{F431D82E-1BBB-44F7-B739-8A811A8B770C}"/>
    <cellStyle name="Normal 2 8 3 3 2 2 2 2" xfId="21909" xr:uid="{42E0453B-0B3E-4264-8CB8-F44BB76B47FF}"/>
    <cellStyle name="Normal 2 8 3 3 2 2 2 3" xfId="21910" xr:uid="{2DCAEB8F-E1EE-48D9-9EA8-7A80FB2D00EC}"/>
    <cellStyle name="Normal 2 8 3 3 2 2 3" xfId="21911" xr:uid="{3E9582E5-1F58-436B-B5E9-CD110D6377F4}"/>
    <cellStyle name="Normal 2 8 3 3 2 2 3 2" xfId="21912" xr:uid="{AE13827D-ABAF-4627-B6C3-785BC964F7B3}"/>
    <cellStyle name="Normal 2 8 3 3 2 2 3 3" xfId="21913" xr:uid="{C72907F7-74AB-444A-961D-F743B5036BF5}"/>
    <cellStyle name="Normal 2 8 3 3 2 2 4" xfId="21914" xr:uid="{40358859-93D5-48EE-9CFD-195829FEDC92}"/>
    <cellStyle name="Normal 2 8 3 3 2 2 5" xfId="21915" xr:uid="{E0579E84-5FF1-4628-9A87-D83345F74AE0}"/>
    <cellStyle name="Normal 2 8 3 3 2 3" xfId="21916" xr:uid="{0189B593-ECB1-4BA4-AF2B-E228BC30BF21}"/>
    <cellStyle name="Normal 2 8 3 3 2 3 2" xfId="21917" xr:uid="{8C2B0A9D-F2FE-4DB5-8C87-94C186825ECA}"/>
    <cellStyle name="Normal 2 8 3 3 2 3 2 2" xfId="21918" xr:uid="{07CB5F2A-FCD2-4B6C-A9B0-243A6D93F8AB}"/>
    <cellStyle name="Normal 2 8 3 3 2 3 2 3" xfId="21919" xr:uid="{BB62007B-317D-441A-ABBA-AB8269A7B07F}"/>
    <cellStyle name="Normal 2 8 3 3 2 3 3" xfId="21920" xr:uid="{F4222B37-9196-4F69-9D76-23905E7C5262}"/>
    <cellStyle name="Normal 2 8 3 3 2 3 3 2" xfId="21921" xr:uid="{5D722F10-CC18-495F-821B-B832F39631B3}"/>
    <cellStyle name="Normal 2 8 3 3 2 3 3 3" xfId="21922" xr:uid="{75F8F54F-3186-4D36-A5C1-FBE3DD97F316}"/>
    <cellStyle name="Normal 2 8 3 3 2 3 4" xfId="21923" xr:uid="{B723F82F-49CB-48D4-9472-0E0AE12FBABC}"/>
    <cellStyle name="Normal 2 8 3 3 2 3 5" xfId="21924" xr:uid="{601D233E-CCEB-4338-92A5-F0AA11EF1137}"/>
    <cellStyle name="Normal 2 8 3 3 2 4" xfId="21925" xr:uid="{3F22B61C-FCC1-4457-97D9-3E7651E5EF5F}"/>
    <cellStyle name="Normal 2 8 3 3 2 4 2" xfId="21926" xr:uid="{14A16BBC-5DEB-4984-8FDD-6FC712976766}"/>
    <cellStyle name="Normal 2 8 3 3 2 4 2 2" xfId="21927" xr:uid="{27A885F9-7D2E-49EB-A6A5-B5B742298DF3}"/>
    <cellStyle name="Normal 2 8 3 3 2 4 2 3" xfId="21928" xr:uid="{2C51DA10-6FEC-4D6C-8E49-1E88E057DEF6}"/>
    <cellStyle name="Normal 2 8 3 3 2 4 3" xfId="21929" xr:uid="{C0454D73-5B9D-449A-A13F-96A7194F6C2C}"/>
    <cellStyle name="Normal 2 8 3 3 2 4 3 2" xfId="21930" xr:uid="{98050001-16D4-4F8E-B6E4-C303B31825E0}"/>
    <cellStyle name="Normal 2 8 3 3 2 4 3 3" xfId="21931" xr:uid="{419CBD57-4C7F-4957-8B3D-AF895773D636}"/>
    <cellStyle name="Normal 2 8 3 3 2 4 4" xfId="21932" xr:uid="{700028D1-E204-4EA0-A83D-D31F22AF8C9F}"/>
    <cellStyle name="Normal 2 8 3 3 2 4 5" xfId="21933" xr:uid="{B3508B3F-8C38-469D-BF19-8A84E6B2E37A}"/>
    <cellStyle name="Normal 2 8 3 3 2 5" xfId="21934" xr:uid="{A47C8E43-3610-44D4-9C27-0DCB6D2FEA73}"/>
    <cellStyle name="Normal 2 8 3 3 2 5 2" xfId="21935" xr:uid="{836EAD16-53D0-463E-AE0E-F7E87FF60753}"/>
    <cellStyle name="Normal 2 8 3 3 2 5 3" xfId="21936" xr:uid="{7C6DD27A-CA22-4688-9020-0C4232F10B20}"/>
    <cellStyle name="Normal 2 8 3 3 2 6" xfId="21937" xr:uid="{5DDA44BE-067C-40F3-BD40-F3BBCF861FF9}"/>
    <cellStyle name="Normal 2 8 3 3 2 6 2" xfId="21938" xr:uid="{A2FCD894-A323-4037-BC44-2EEBD2339A46}"/>
    <cellStyle name="Normal 2 8 3 3 2 6 3" xfId="21939" xr:uid="{F52D597C-A46D-48EA-B8B3-1CCD16D48A4B}"/>
    <cellStyle name="Normal 2 8 3 3 2 7" xfId="21940" xr:uid="{096A22FC-EE5E-4CDD-A524-D374BCD271F8}"/>
    <cellStyle name="Normal 2 8 3 3 2 8" xfId="21941" xr:uid="{A2597472-D464-40F9-B6E0-E447E406F7ED}"/>
    <cellStyle name="Normal 2 8 3 3 3" xfId="21942" xr:uid="{3B2C94CD-9ACF-4016-9257-CE8D9E826660}"/>
    <cellStyle name="Normal 2 8 3 3 3 2" xfId="21943" xr:uid="{CBA7B3B5-78AF-4F70-9DF9-B7F947CE3D61}"/>
    <cellStyle name="Normal 2 8 3 3 3 2 2" xfId="21944" xr:uid="{52FD0FAB-BA38-4D38-98EB-6104C638D21C}"/>
    <cellStyle name="Normal 2 8 3 3 3 2 3" xfId="21945" xr:uid="{15082FAF-9D0F-4917-8816-B582AA96173C}"/>
    <cellStyle name="Normal 2 8 3 3 3 3" xfId="21946" xr:uid="{6E1C3698-41DC-440D-BE31-368F295BB0B8}"/>
    <cellStyle name="Normal 2 8 3 3 3 3 2" xfId="21947" xr:uid="{A42F6A7C-D1AC-4F1C-B1B6-B1A6F91D9D29}"/>
    <cellStyle name="Normal 2 8 3 3 3 3 3" xfId="21948" xr:uid="{D5996D30-42A7-4B9B-B367-D0379B57C94D}"/>
    <cellStyle name="Normal 2 8 3 3 3 4" xfId="21949" xr:uid="{95A15F50-1A9B-48B8-9036-7A4567FBFC69}"/>
    <cellStyle name="Normal 2 8 3 3 3 5" xfId="21950" xr:uid="{9C13D433-5467-46C0-93E9-09BDF80F3A23}"/>
    <cellStyle name="Normal 2 8 3 3 4" xfId="21951" xr:uid="{B9ABBBD1-1B53-41AD-878A-F7EF701E23C3}"/>
    <cellStyle name="Normal 2 8 3 3 4 2" xfId="21952" xr:uid="{DB0CB117-5E8F-4D88-83B7-2AA86F45FD7E}"/>
    <cellStyle name="Normal 2 8 3 3 4 2 2" xfId="21953" xr:uid="{9367C452-307B-4CE7-8252-B8415278EDC6}"/>
    <cellStyle name="Normal 2 8 3 3 4 2 3" xfId="21954" xr:uid="{1C1B588F-A9F8-4E70-8D0F-D004DBDF6983}"/>
    <cellStyle name="Normal 2 8 3 3 4 3" xfId="21955" xr:uid="{C71E8E7E-A1B5-416D-9808-63FA5E7F4CAA}"/>
    <cellStyle name="Normal 2 8 3 3 4 3 2" xfId="21956" xr:uid="{7D119024-B144-4CA7-BC4A-1C265298E6B9}"/>
    <cellStyle name="Normal 2 8 3 3 4 3 3" xfId="21957" xr:uid="{A5CDDC2D-C0A4-46A7-8D43-576564526CAC}"/>
    <cellStyle name="Normal 2 8 3 3 4 4" xfId="21958" xr:uid="{170B6480-D95D-445A-AE8B-4C07F0F0FBAF}"/>
    <cellStyle name="Normal 2 8 3 3 4 5" xfId="21959" xr:uid="{08AABE11-01C6-4B10-A5E5-70D7928D12CE}"/>
    <cellStyle name="Normal 2 8 3 3 5" xfId="21960" xr:uid="{8BB492AC-988B-468C-A50F-72159D6CCE7C}"/>
    <cellStyle name="Normal 2 8 3 3 5 2" xfId="21961" xr:uid="{BCDCFF49-DAC6-4054-865B-5F889FC11F5A}"/>
    <cellStyle name="Normal 2 8 3 3 5 2 2" xfId="21962" xr:uid="{D3A2AA8D-96F9-4534-862E-6EDF6DC7B7BF}"/>
    <cellStyle name="Normal 2 8 3 3 5 2 3" xfId="21963" xr:uid="{EB3DEA8F-7D8A-408A-A08D-ABAEC020C74A}"/>
    <cellStyle name="Normal 2 8 3 3 5 3" xfId="21964" xr:uid="{F0234833-5029-44E7-8F9C-623E12948566}"/>
    <cellStyle name="Normal 2 8 3 3 5 3 2" xfId="21965" xr:uid="{5574A7DC-C534-48F5-BCE4-E7053F19BBB3}"/>
    <cellStyle name="Normal 2 8 3 3 5 3 3" xfId="21966" xr:uid="{19BF5A8C-BA86-444C-8C66-6979DF6F13A7}"/>
    <cellStyle name="Normal 2 8 3 3 5 4" xfId="21967" xr:uid="{490AC4E3-0CC7-42EF-B521-3B7A3F007A28}"/>
    <cellStyle name="Normal 2 8 3 3 5 5" xfId="21968" xr:uid="{C33A6E9D-204F-4662-A1F3-AFFF6E2B2304}"/>
    <cellStyle name="Normal 2 8 3 3 6" xfId="21969" xr:uid="{E9B817BF-43FF-42CF-AEC6-90D536A258DD}"/>
    <cellStyle name="Normal 2 8 3 3 6 2" xfId="21970" xr:uid="{8533019E-2768-46A7-B173-505C78F2FCF2}"/>
    <cellStyle name="Normal 2 8 3 3 6 3" xfId="21971" xr:uid="{BB0DE34D-C7D3-4D96-95FC-FC6FC3A6E664}"/>
    <cellStyle name="Normal 2 8 3 3 7" xfId="21972" xr:uid="{889216FE-03D8-440B-9164-137AAA36F807}"/>
    <cellStyle name="Normal 2 8 3 3 7 2" xfId="21973" xr:uid="{60D7AE12-03F0-4CEE-B114-8DC2CC39FA40}"/>
    <cellStyle name="Normal 2 8 3 3 7 3" xfId="21974" xr:uid="{4FC28A1F-FC80-4391-A792-176ABA269BEF}"/>
    <cellStyle name="Normal 2 8 3 3 8" xfId="21975" xr:uid="{B0F880D8-EC03-45BC-AB2E-A1050FE7E00A}"/>
    <cellStyle name="Normal 2 8 3 3 8 2" xfId="21976" xr:uid="{9413A19A-6FB1-4C48-81B0-D41D2D622E2F}"/>
    <cellStyle name="Normal 2 8 3 3 8 3" xfId="21977" xr:uid="{DA6AD991-5355-49EC-BF9D-5B2A9F4D6534}"/>
    <cellStyle name="Normal 2 8 3 3 9" xfId="21978" xr:uid="{F089C8F4-423E-47DD-A466-9FC63C671ECF}"/>
    <cellStyle name="Normal 2 8 3 4" xfId="21979" xr:uid="{84160D4B-4C4F-4890-B353-C7AC26876015}"/>
    <cellStyle name="Normal 2 8 3 4 2" xfId="21980" xr:uid="{904F7ECC-8028-4B80-8EE4-0F843418C0DF}"/>
    <cellStyle name="Normal 2 8 3 4 2 2" xfId="21981" xr:uid="{0F01B668-943A-4897-90D3-8C37CC604585}"/>
    <cellStyle name="Normal 2 8 3 4 2 2 2" xfId="21982" xr:uid="{33CDF9B4-EE39-4F12-94A4-22385EC69C26}"/>
    <cellStyle name="Normal 2 8 3 4 2 2 3" xfId="21983" xr:uid="{ADA25C68-5CB9-41A4-A9BA-AF3F6DA80696}"/>
    <cellStyle name="Normal 2 8 3 4 2 3" xfId="21984" xr:uid="{395A52CD-1559-48B6-AE0D-8C399761406C}"/>
    <cellStyle name="Normal 2 8 3 4 2 3 2" xfId="21985" xr:uid="{9CBDE8B7-00BA-4A49-A521-6215C12993B9}"/>
    <cellStyle name="Normal 2 8 3 4 2 3 3" xfId="21986" xr:uid="{967EE8F2-B01D-4791-873E-9BCF042B9F0B}"/>
    <cellStyle name="Normal 2 8 3 4 2 4" xfId="21987" xr:uid="{ECFFAE49-7AB5-411D-884F-D66A944BBA2C}"/>
    <cellStyle name="Normal 2 8 3 4 2 5" xfId="21988" xr:uid="{643E087A-9EE9-4654-9376-B82318D4CCC0}"/>
    <cellStyle name="Normal 2 8 3 4 3" xfId="21989" xr:uid="{70DB9D28-E839-4D36-9D9B-FEB7E576DF10}"/>
    <cellStyle name="Normal 2 8 3 4 3 2" xfId="21990" xr:uid="{5572FA1D-1FDC-4D5D-8144-76E1782FA6CB}"/>
    <cellStyle name="Normal 2 8 3 4 3 2 2" xfId="21991" xr:uid="{F04D90FA-325D-4663-9FFC-B450470517AA}"/>
    <cellStyle name="Normal 2 8 3 4 3 2 3" xfId="21992" xr:uid="{73E99667-8849-40B6-9D6C-F0728A2EEE73}"/>
    <cellStyle name="Normal 2 8 3 4 3 3" xfId="21993" xr:uid="{2B4AD7D9-9024-41E5-A720-BA2502CDBD43}"/>
    <cellStyle name="Normal 2 8 3 4 3 3 2" xfId="21994" xr:uid="{39682228-C69C-4984-8652-FEF281959C2D}"/>
    <cellStyle name="Normal 2 8 3 4 3 3 3" xfId="21995" xr:uid="{DD0DAEEA-23B6-472A-8C45-53E4D1CCDACD}"/>
    <cellStyle name="Normal 2 8 3 4 3 4" xfId="21996" xr:uid="{A09727CC-16C7-4317-9D21-141E04E151C2}"/>
    <cellStyle name="Normal 2 8 3 4 3 5" xfId="21997" xr:uid="{8DF0B37E-A477-4B7E-A6FF-22CD3081776C}"/>
    <cellStyle name="Normal 2 8 3 4 4" xfId="21998" xr:uid="{61888865-5CF7-4D71-9C8A-EAFCE36FFD12}"/>
    <cellStyle name="Normal 2 8 3 4 4 2" xfId="21999" xr:uid="{1A8EBEE7-6EB6-4B13-83C9-705E8759D58F}"/>
    <cellStyle name="Normal 2 8 3 4 4 2 2" xfId="22000" xr:uid="{E11EEAF4-C72F-4A2A-AD8D-C0427B91420E}"/>
    <cellStyle name="Normal 2 8 3 4 4 2 3" xfId="22001" xr:uid="{31B61762-C6A3-4137-A49D-925785812B9B}"/>
    <cellStyle name="Normal 2 8 3 4 4 3" xfId="22002" xr:uid="{2702CFA2-72B1-4049-9244-E04B50E15FB2}"/>
    <cellStyle name="Normal 2 8 3 4 4 3 2" xfId="22003" xr:uid="{242C464F-74C8-48D4-BD4B-DFE386ABA1B0}"/>
    <cellStyle name="Normal 2 8 3 4 4 3 3" xfId="22004" xr:uid="{1D254713-BCFB-4D75-829D-4E2E3C1641AB}"/>
    <cellStyle name="Normal 2 8 3 4 4 4" xfId="22005" xr:uid="{B575A898-452A-4240-A468-EB116C0BF299}"/>
    <cellStyle name="Normal 2 8 3 4 4 5" xfId="22006" xr:uid="{12CBD268-4A98-4862-B78C-EE030446CDE4}"/>
    <cellStyle name="Normal 2 8 3 4 5" xfId="22007" xr:uid="{8BAD3BDD-FD55-453E-BB28-EE4F04E87074}"/>
    <cellStyle name="Normal 2 8 3 4 5 2" xfId="22008" xr:uid="{D53BE9ED-1DB2-4FB5-AA27-3A61188D856D}"/>
    <cellStyle name="Normal 2 8 3 4 5 3" xfId="22009" xr:uid="{69170524-4AEC-43F2-8489-A04476C3C8EA}"/>
    <cellStyle name="Normal 2 8 3 4 6" xfId="22010" xr:uid="{C521FDF2-45F0-4B09-89A9-3FADAC110623}"/>
    <cellStyle name="Normal 2 8 3 4 6 2" xfId="22011" xr:uid="{93FB0C8F-C7D9-4496-8C62-F0D153505075}"/>
    <cellStyle name="Normal 2 8 3 4 6 3" xfId="22012" xr:uid="{43B34310-BE14-42A6-B792-CF6C20568C40}"/>
    <cellStyle name="Normal 2 8 3 4 7" xfId="22013" xr:uid="{48B4D235-7170-4B4C-ABC9-D185B5E9E2E0}"/>
    <cellStyle name="Normal 2 8 3 4 8" xfId="22014" xr:uid="{1F6717E3-485E-4009-8F72-5C52505C0CEA}"/>
    <cellStyle name="Normal 2 8 3 5" xfId="22015" xr:uid="{D6CC6276-EB33-4885-B206-D239C15EC6BC}"/>
    <cellStyle name="Normal 2 8 3 5 2" xfId="22016" xr:uid="{7A128AA9-F6ED-43A7-8005-59D43BE5C271}"/>
    <cellStyle name="Normal 2 8 3 5 2 2" xfId="22017" xr:uid="{2FC2D852-B038-4F79-9535-25B70A664E1A}"/>
    <cellStyle name="Normal 2 8 3 5 2 3" xfId="22018" xr:uid="{2C3C5A7A-DF4B-4478-A8C6-6EBB6A4C231F}"/>
    <cellStyle name="Normal 2 8 3 5 3" xfId="22019" xr:uid="{621827DC-A2F5-4A4D-8816-CC8BBB172CD2}"/>
    <cellStyle name="Normal 2 8 3 5 3 2" xfId="22020" xr:uid="{8C2FC04F-15D6-4501-A8AD-09B99E25051B}"/>
    <cellStyle name="Normal 2 8 3 5 3 3" xfId="22021" xr:uid="{1F563FF1-804C-45B5-B33C-38D941005EFC}"/>
    <cellStyle name="Normal 2 8 3 5 4" xfId="22022" xr:uid="{2E714EC5-0638-4D1C-B9F8-20F84A6297BF}"/>
    <cellStyle name="Normal 2 8 3 5 5" xfId="22023" xr:uid="{422BA0E9-B463-4A24-BD1D-EA1D409A0BB2}"/>
    <cellStyle name="Normal 2 8 3 6" xfId="22024" xr:uid="{285A885D-2F9D-4B23-8686-63E561B268F2}"/>
    <cellStyle name="Normal 2 8 3 6 2" xfId="22025" xr:uid="{02CE3E65-799A-484E-88EB-27B8300B0BA8}"/>
    <cellStyle name="Normal 2 8 3 6 2 2" xfId="22026" xr:uid="{323D9279-47F9-4DF6-ADB7-F09F2B97D18D}"/>
    <cellStyle name="Normal 2 8 3 6 2 3" xfId="22027" xr:uid="{1079E678-624A-4A51-AE16-5502E6D89B51}"/>
    <cellStyle name="Normal 2 8 3 6 3" xfId="22028" xr:uid="{D4625966-377E-4FDA-8C8E-40FC7B742EFF}"/>
    <cellStyle name="Normal 2 8 3 6 3 2" xfId="22029" xr:uid="{0AF5928B-E74E-4041-86A9-C766F45C2533}"/>
    <cellStyle name="Normal 2 8 3 6 3 3" xfId="22030" xr:uid="{C17729A6-8FE6-4B04-8B20-DE756D03AE84}"/>
    <cellStyle name="Normal 2 8 3 6 4" xfId="22031" xr:uid="{1B003BE3-6A70-45C5-9FAF-B6846941A239}"/>
    <cellStyle name="Normal 2 8 3 6 5" xfId="22032" xr:uid="{74941D82-7F4C-4107-8D07-CD4E426F2224}"/>
    <cellStyle name="Normal 2 8 3 7" xfId="22033" xr:uid="{C6C6851E-5FFC-4CBE-9684-5749F912C429}"/>
    <cellStyle name="Normal 2 8 3 7 2" xfId="22034" xr:uid="{EA20C4C4-3AC0-4EA7-8DF3-DC3C5D48E8B5}"/>
    <cellStyle name="Normal 2 8 3 7 2 2" xfId="22035" xr:uid="{93C97A23-6013-44EB-8581-ED2ED7BC2F6E}"/>
    <cellStyle name="Normal 2 8 3 7 2 3" xfId="22036" xr:uid="{81DD2172-5382-4E9C-B4DE-04F818EB88FE}"/>
    <cellStyle name="Normal 2 8 3 7 3" xfId="22037" xr:uid="{15C22FF8-99C5-4BB7-A506-4B72091E589D}"/>
    <cellStyle name="Normal 2 8 3 7 3 2" xfId="22038" xr:uid="{49DEFD82-EDD9-4247-8838-D31076C1474A}"/>
    <cellStyle name="Normal 2 8 3 7 3 3" xfId="22039" xr:uid="{BD3F3B4E-F7FA-481B-9620-51A3F214CB0F}"/>
    <cellStyle name="Normal 2 8 3 7 4" xfId="22040" xr:uid="{718E568F-86E4-474C-B8A5-65751DD65AAB}"/>
    <cellStyle name="Normal 2 8 3 7 5" xfId="22041" xr:uid="{C72A39EA-6779-4091-8665-8DADD1CB7111}"/>
    <cellStyle name="Normal 2 8 3 8" xfId="22042" xr:uid="{1011322D-182B-4ED6-A7C1-53538D3ECB17}"/>
    <cellStyle name="Normal 2 8 3 8 2" xfId="22043" xr:uid="{5ADEA687-09F8-495D-9707-51D4DE666DA2}"/>
    <cellStyle name="Normal 2 8 3 8 3" xfId="22044" xr:uid="{1FD79231-7445-46B1-B751-94032B9699BD}"/>
    <cellStyle name="Normal 2 8 3 9" xfId="22045" xr:uid="{88867A15-35FC-41BB-82D5-D1479DE75E64}"/>
    <cellStyle name="Normal 2 8 3 9 2" xfId="22046" xr:uid="{FE1BA50A-2302-402F-B064-99B467B882F2}"/>
    <cellStyle name="Normal 2 8 3 9 3" xfId="22047" xr:uid="{A7106A9D-EF07-4682-B2CB-1A38F1B4CEEC}"/>
    <cellStyle name="Normal 2 8 4" xfId="22048" xr:uid="{00E17816-5D18-4BB3-B3D6-2F7AB795BBD5}"/>
    <cellStyle name="Normal 2 8 4 10" xfId="22049" xr:uid="{32C47E7A-EEA5-47DD-B6DD-9E21F936A91D}"/>
    <cellStyle name="Normal 2 8 4 2" xfId="22050" xr:uid="{6C767123-BC81-43E5-85D5-9151F33B93C5}"/>
    <cellStyle name="Normal 2 8 4 2 2" xfId="22051" xr:uid="{4EC7C467-CF64-462A-AE79-0C02769C2908}"/>
    <cellStyle name="Normal 2 8 4 2 2 2" xfId="22052" xr:uid="{474CDA72-EAB8-464D-9699-D46AEF6C7E4D}"/>
    <cellStyle name="Normal 2 8 4 2 2 2 2" xfId="22053" xr:uid="{AED2C363-A5B6-4115-967A-FEFCBB163228}"/>
    <cellStyle name="Normal 2 8 4 2 2 2 3" xfId="22054" xr:uid="{DDF3D460-607B-47C6-9DEB-A7976B1F6618}"/>
    <cellStyle name="Normal 2 8 4 2 2 3" xfId="22055" xr:uid="{2F4D2015-BC31-4494-8053-A3CDA79361A6}"/>
    <cellStyle name="Normal 2 8 4 2 2 3 2" xfId="22056" xr:uid="{320BE0A2-B14F-4EC1-AA52-023100FE6982}"/>
    <cellStyle name="Normal 2 8 4 2 2 3 3" xfId="22057" xr:uid="{D85F9CD1-A2EB-4A44-A8E0-16CEE4E8F46E}"/>
    <cellStyle name="Normal 2 8 4 2 2 4" xfId="22058" xr:uid="{F38F060E-D33C-4F2B-8985-B96FC5E7A252}"/>
    <cellStyle name="Normal 2 8 4 2 2 5" xfId="22059" xr:uid="{BFD4A788-3288-469B-AA22-A3697264C0A4}"/>
    <cellStyle name="Normal 2 8 4 2 3" xfId="22060" xr:uid="{ED3F3775-BD4A-4E42-9A2B-774BF4ABFBE8}"/>
    <cellStyle name="Normal 2 8 4 2 3 2" xfId="22061" xr:uid="{5B82AE92-3DBB-4CDF-AA18-642E604333E2}"/>
    <cellStyle name="Normal 2 8 4 2 3 2 2" xfId="22062" xr:uid="{8E5555A0-BC14-43DF-9F5E-757BA5DDEF6A}"/>
    <cellStyle name="Normal 2 8 4 2 3 2 3" xfId="22063" xr:uid="{7C809FC8-8AE5-41FF-A6EF-B8CCD47AEEFD}"/>
    <cellStyle name="Normal 2 8 4 2 3 3" xfId="22064" xr:uid="{B2C09F81-6E77-4FAA-BB42-B80374ABB993}"/>
    <cellStyle name="Normal 2 8 4 2 3 3 2" xfId="22065" xr:uid="{4806C7BB-E3EA-418C-91F2-71020AF4FE71}"/>
    <cellStyle name="Normal 2 8 4 2 3 3 3" xfId="22066" xr:uid="{4F0CC932-15C6-4A81-8716-C70C95F27F25}"/>
    <cellStyle name="Normal 2 8 4 2 3 4" xfId="22067" xr:uid="{D2B15E71-DCB1-47DE-8AAC-4B8DF5D045F0}"/>
    <cellStyle name="Normal 2 8 4 2 3 5" xfId="22068" xr:uid="{D3CE6ACF-D4CC-4C42-AB55-CD51D33D93A3}"/>
    <cellStyle name="Normal 2 8 4 2 4" xfId="22069" xr:uid="{B7016C44-02D3-426D-9586-BDF897343A1D}"/>
    <cellStyle name="Normal 2 8 4 2 4 2" xfId="22070" xr:uid="{16E3B332-09A0-472D-BAFB-05D4C5D830B7}"/>
    <cellStyle name="Normal 2 8 4 2 4 2 2" xfId="22071" xr:uid="{5F6E8A0C-5A51-4D31-ABB1-18CC4D997AA9}"/>
    <cellStyle name="Normal 2 8 4 2 4 2 3" xfId="22072" xr:uid="{FD0BCAC4-A58A-467D-8084-30CEDFF75349}"/>
    <cellStyle name="Normal 2 8 4 2 4 3" xfId="22073" xr:uid="{91D537BA-290B-4721-9024-FF88A0FC8658}"/>
    <cellStyle name="Normal 2 8 4 2 4 3 2" xfId="22074" xr:uid="{4583529C-6827-4BB9-8EA4-EB9BEC1BA9C5}"/>
    <cellStyle name="Normal 2 8 4 2 4 3 3" xfId="22075" xr:uid="{A0063B70-8254-41F4-B00C-58B074589358}"/>
    <cellStyle name="Normal 2 8 4 2 4 4" xfId="22076" xr:uid="{3472A99A-87A4-4BE1-9525-9F80BBE0869D}"/>
    <cellStyle name="Normal 2 8 4 2 4 5" xfId="22077" xr:uid="{777EC0F8-214F-4B02-8C76-CB7795D73EE8}"/>
    <cellStyle name="Normal 2 8 4 2 5" xfId="22078" xr:uid="{8D1EB1E6-C97C-4B9B-88F0-34CA5AA97EC6}"/>
    <cellStyle name="Normal 2 8 4 2 5 2" xfId="22079" xr:uid="{1E226C58-4EA4-4EC1-B913-924D91FDAFC5}"/>
    <cellStyle name="Normal 2 8 4 2 5 3" xfId="22080" xr:uid="{40872217-1D76-4CB8-AAB5-717638A78740}"/>
    <cellStyle name="Normal 2 8 4 2 6" xfId="22081" xr:uid="{65604253-1E55-43FB-A33B-0BDC22D7EAA7}"/>
    <cellStyle name="Normal 2 8 4 2 6 2" xfId="22082" xr:uid="{8C2E4E73-6548-4F00-A41F-2C386708B41B}"/>
    <cellStyle name="Normal 2 8 4 2 6 3" xfId="22083" xr:uid="{7EA6507F-33A9-4501-84DC-29A4649CDEFF}"/>
    <cellStyle name="Normal 2 8 4 2 7" xfId="22084" xr:uid="{83DD2C4D-7C27-448F-96BE-D8A87A089135}"/>
    <cellStyle name="Normal 2 8 4 2 8" xfId="22085" xr:uid="{FAE965FE-51C0-4F9C-856A-45EAC83540AE}"/>
    <cellStyle name="Normal 2 8 4 3" xfId="22086" xr:uid="{C366BB3E-4C04-40C7-AE9E-5E3CE323082D}"/>
    <cellStyle name="Normal 2 8 4 3 2" xfId="22087" xr:uid="{1AE44E3E-4C5B-4506-B6CA-888DB723D6E9}"/>
    <cellStyle name="Normal 2 8 4 3 2 2" xfId="22088" xr:uid="{03C2EA6A-7598-4BBB-AD7B-8AA589E5381D}"/>
    <cellStyle name="Normal 2 8 4 3 2 3" xfId="22089" xr:uid="{7C6E604E-68FC-40A9-82D6-210225047291}"/>
    <cellStyle name="Normal 2 8 4 3 3" xfId="22090" xr:uid="{111CA572-ADBF-41D8-B3BE-2D9E7A93E042}"/>
    <cellStyle name="Normal 2 8 4 3 3 2" xfId="22091" xr:uid="{2D7295E0-635C-46A0-B961-4CFE4F503148}"/>
    <cellStyle name="Normal 2 8 4 3 3 3" xfId="22092" xr:uid="{F381C026-8EFA-4E14-AC85-BF4629D9391E}"/>
    <cellStyle name="Normal 2 8 4 3 4" xfId="22093" xr:uid="{E35D8971-AAC0-4B9E-A7B8-654775110DD8}"/>
    <cellStyle name="Normal 2 8 4 3 5" xfId="22094" xr:uid="{FAFA63FD-63C9-48EA-AD77-5FB504B7C812}"/>
    <cellStyle name="Normal 2 8 4 4" xfId="22095" xr:uid="{40628A3A-0F43-439C-A24F-4F52D77C9E92}"/>
    <cellStyle name="Normal 2 8 4 4 2" xfId="22096" xr:uid="{FF19CAFD-C92E-46BE-A17D-51C2EB9EB9E2}"/>
    <cellStyle name="Normal 2 8 4 4 2 2" xfId="22097" xr:uid="{FAD366D1-28EE-4362-ACB6-C99785E0FEF2}"/>
    <cellStyle name="Normal 2 8 4 4 2 3" xfId="22098" xr:uid="{E7D886ED-01CD-499E-98D7-A5E24026720F}"/>
    <cellStyle name="Normal 2 8 4 4 3" xfId="22099" xr:uid="{B4DDA169-F84C-46B4-8EBD-331219ADD5B9}"/>
    <cellStyle name="Normal 2 8 4 4 3 2" xfId="22100" xr:uid="{932B55E6-12E3-4E41-8B76-8373CF0A145F}"/>
    <cellStyle name="Normal 2 8 4 4 3 3" xfId="22101" xr:uid="{C8902DCF-45FF-429F-A7FA-296D6E982DBE}"/>
    <cellStyle name="Normal 2 8 4 4 4" xfId="22102" xr:uid="{09FF52B6-35A2-4AF8-B0D4-C66EE393B19A}"/>
    <cellStyle name="Normal 2 8 4 4 5" xfId="22103" xr:uid="{CFA53902-8A50-4F66-9BE8-FCFC47D59DC2}"/>
    <cellStyle name="Normal 2 8 4 5" xfId="22104" xr:uid="{EEE4757D-1336-46D8-80CE-DF50C74C39E4}"/>
    <cellStyle name="Normal 2 8 4 5 2" xfId="22105" xr:uid="{655ECEC6-B38B-4F70-83EE-88B5A0D53F8F}"/>
    <cellStyle name="Normal 2 8 4 5 2 2" xfId="22106" xr:uid="{66E9DE31-B2C9-4091-A6D8-99D7C5828B4F}"/>
    <cellStyle name="Normal 2 8 4 5 2 3" xfId="22107" xr:uid="{2CD8E599-92DB-41F0-96F9-F6FEE2EA00AA}"/>
    <cellStyle name="Normal 2 8 4 5 3" xfId="22108" xr:uid="{9A7ABBF5-5903-422B-9588-960307572769}"/>
    <cellStyle name="Normal 2 8 4 5 3 2" xfId="22109" xr:uid="{49E7B269-D031-42F3-9B71-29261DE2A265}"/>
    <cellStyle name="Normal 2 8 4 5 3 3" xfId="22110" xr:uid="{AFF1B7CB-7C98-490A-97D8-1AA33DC8830A}"/>
    <cellStyle name="Normal 2 8 4 5 4" xfId="22111" xr:uid="{322D8730-D799-44DD-A766-BEE3162DAE52}"/>
    <cellStyle name="Normal 2 8 4 5 5" xfId="22112" xr:uid="{50F1A1A9-E8F6-4EFE-8C63-E82479CF7969}"/>
    <cellStyle name="Normal 2 8 4 6" xfId="22113" xr:uid="{6CDBD1F8-F0CC-40E0-8C78-3B5845322461}"/>
    <cellStyle name="Normal 2 8 4 6 2" xfId="22114" xr:uid="{DBB36C40-499F-406E-946F-6341112C76C0}"/>
    <cellStyle name="Normal 2 8 4 6 3" xfId="22115" xr:uid="{4468905A-A517-4A34-B59E-184E6D7E99A5}"/>
    <cellStyle name="Normal 2 8 4 7" xfId="22116" xr:uid="{1FC29123-56BF-434F-BE48-EB64F063944E}"/>
    <cellStyle name="Normal 2 8 4 7 2" xfId="22117" xr:uid="{3983202C-7085-40CF-88CE-D83B987A2A75}"/>
    <cellStyle name="Normal 2 8 4 7 3" xfId="22118" xr:uid="{1ED95A76-A1D1-4A2B-A85C-CB19EDC94466}"/>
    <cellStyle name="Normal 2 8 4 8" xfId="22119" xr:uid="{AE7F7768-5E65-4098-ABA7-6C2DCA0B8BDF}"/>
    <cellStyle name="Normal 2 8 4 8 2" xfId="22120" xr:uid="{F2388C5D-F68D-4AB6-8DDB-BEE9D5989BDA}"/>
    <cellStyle name="Normal 2 8 4 8 3" xfId="22121" xr:uid="{A48C5286-5242-46B4-A1CD-21C1BDBE699F}"/>
    <cellStyle name="Normal 2 8 4 9" xfId="22122" xr:uid="{1FC83049-12FF-47ED-B0B6-399E22FECBB2}"/>
    <cellStyle name="Normal 2 8 5" xfId="22123" xr:uid="{24FEA0DE-159F-4E5B-B65D-0948C74BD094}"/>
    <cellStyle name="Normal 2 8 5 10" xfId="22124" xr:uid="{D1CB9156-0A97-46EE-B715-908F534789AB}"/>
    <cellStyle name="Normal 2 8 5 2" xfId="22125" xr:uid="{CEBA09B6-8857-4616-B004-39E25741FFE8}"/>
    <cellStyle name="Normal 2 8 5 2 2" xfId="22126" xr:uid="{780AABEB-8B2E-48CF-A535-0A026474772D}"/>
    <cellStyle name="Normal 2 8 5 2 2 2" xfId="22127" xr:uid="{BFD1B1B0-7DBF-44D6-9DAF-B31A2FB9900A}"/>
    <cellStyle name="Normal 2 8 5 2 2 2 2" xfId="22128" xr:uid="{259BE652-B7F8-4FCD-9BF0-705CAA45E800}"/>
    <cellStyle name="Normal 2 8 5 2 2 2 3" xfId="22129" xr:uid="{F24A6548-BEAC-4F30-AA22-1AACDAE5E483}"/>
    <cellStyle name="Normal 2 8 5 2 2 3" xfId="22130" xr:uid="{DD3E4481-D7E3-465B-A83E-BFAF572ECBC3}"/>
    <cellStyle name="Normal 2 8 5 2 2 3 2" xfId="22131" xr:uid="{AD5FBAC1-8DCC-4C73-B690-C5363D967D09}"/>
    <cellStyle name="Normal 2 8 5 2 2 3 3" xfId="22132" xr:uid="{1D5F713C-5AF6-4B59-BF9E-B2B6D3991C82}"/>
    <cellStyle name="Normal 2 8 5 2 2 4" xfId="22133" xr:uid="{B35AA1B9-2111-4789-9BC3-7A7517AA1ACA}"/>
    <cellStyle name="Normal 2 8 5 2 2 5" xfId="22134" xr:uid="{9DF09637-3A85-46E3-916F-4D28996DE4A1}"/>
    <cellStyle name="Normal 2 8 5 2 3" xfId="22135" xr:uid="{3F59469C-2635-411C-A59D-7B0CAD9C143D}"/>
    <cellStyle name="Normal 2 8 5 2 3 2" xfId="22136" xr:uid="{21ACBFB5-B50E-4117-AF7A-A7A268ACFDF2}"/>
    <cellStyle name="Normal 2 8 5 2 3 2 2" xfId="22137" xr:uid="{92C3ABEA-1C5E-447E-9F0E-299D05B06DF0}"/>
    <cellStyle name="Normal 2 8 5 2 3 2 3" xfId="22138" xr:uid="{3B915449-D775-4E97-9982-8F819265D55A}"/>
    <cellStyle name="Normal 2 8 5 2 3 3" xfId="22139" xr:uid="{8C16B0E1-979E-43E6-BF2A-BF5CEFE95A09}"/>
    <cellStyle name="Normal 2 8 5 2 3 3 2" xfId="22140" xr:uid="{4086180C-76EF-4CA7-AEAC-E083B0D6FA39}"/>
    <cellStyle name="Normal 2 8 5 2 3 3 3" xfId="22141" xr:uid="{6900B432-EF62-4E85-95A8-9E676DB98E3F}"/>
    <cellStyle name="Normal 2 8 5 2 3 4" xfId="22142" xr:uid="{329839A3-5F26-417F-B95F-21ED9BD665C8}"/>
    <cellStyle name="Normal 2 8 5 2 3 5" xfId="22143" xr:uid="{76FDEE84-4D01-415F-869B-1976FC5B6D8D}"/>
    <cellStyle name="Normal 2 8 5 2 4" xfId="22144" xr:uid="{BBAEDFD8-669D-459C-82F2-49C2C66F02B1}"/>
    <cellStyle name="Normal 2 8 5 2 4 2" xfId="22145" xr:uid="{CA9298EE-C58A-43DA-B32C-5060D324F95B}"/>
    <cellStyle name="Normal 2 8 5 2 4 2 2" xfId="22146" xr:uid="{F2DF3035-BF39-46B8-AC4F-F1B589328276}"/>
    <cellStyle name="Normal 2 8 5 2 4 2 3" xfId="22147" xr:uid="{0FD303DE-34AE-44F7-8212-DD7CDB84DCD2}"/>
    <cellStyle name="Normal 2 8 5 2 4 3" xfId="22148" xr:uid="{028776C9-145D-4FE7-A61C-7C2DFFD34D01}"/>
    <cellStyle name="Normal 2 8 5 2 4 3 2" xfId="22149" xr:uid="{9FC674C4-5CF0-4EE4-98CB-9A35225A831B}"/>
    <cellStyle name="Normal 2 8 5 2 4 3 3" xfId="22150" xr:uid="{49633C20-C9DD-4678-8A92-D6EAC33198D1}"/>
    <cellStyle name="Normal 2 8 5 2 4 4" xfId="22151" xr:uid="{EED7C6A0-607F-42C4-B745-EF0F790716C6}"/>
    <cellStyle name="Normal 2 8 5 2 4 5" xfId="22152" xr:uid="{13476218-EB5A-4F5F-9B36-574E7C1AB1D4}"/>
    <cellStyle name="Normal 2 8 5 2 5" xfId="22153" xr:uid="{68C58265-FBE6-4C9F-935A-E3B8041324C2}"/>
    <cellStyle name="Normal 2 8 5 2 5 2" xfId="22154" xr:uid="{032224D9-197F-41C5-81AA-E94BBD81923B}"/>
    <cellStyle name="Normal 2 8 5 2 5 3" xfId="22155" xr:uid="{68EFE048-C720-4CF2-80C5-419E5DD573EC}"/>
    <cellStyle name="Normal 2 8 5 2 6" xfId="22156" xr:uid="{1AD6B64E-CA06-4FF2-8CEC-C96EEF0A5647}"/>
    <cellStyle name="Normal 2 8 5 2 6 2" xfId="22157" xr:uid="{C34C1AF4-CD4E-451C-A67F-A09102EF1041}"/>
    <cellStyle name="Normal 2 8 5 2 6 3" xfId="22158" xr:uid="{1E96478C-C0FB-4D4B-A8DF-598ABB089D0A}"/>
    <cellStyle name="Normal 2 8 5 2 7" xfId="22159" xr:uid="{E5CCBB44-DC3E-42D9-8CBA-54A0A370AB15}"/>
    <cellStyle name="Normal 2 8 5 2 8" xfId="22160" xr:uid="{40810103-DE28-4229-9A32-2F8DAE569668}"/>
    <cellStyle name="Normal 2 8 5 3" xfId="22161" xr:uid="{EA503869-30B3-4402-B8A9-3DF64E55BF2D}"/>
    <cellStyle name="Normal 2 8 5 3 2" xfId="22162" xr:uid="{D599CEAF-347B-416E-A62F-6CD9D8BDBD5E}"/>
    <cellStyle name="Normal 2 8 5 3 2 2" xfId="22163" xr:uid="{6737227D-71BF-4A75-BC43-BD4DCDC82483}"/>
    <cellStyle name="Normal 2 8 5 3 2 3" xfId="22164" xr:uid="{9E1C2646-FC92-41A6-9E60-DF6228D2A520}"/>
    <cellStyle name="Normal 2 8 5 3 3" xfId="22165" xr:uid="{2DAAE42E-0E55-4AB2-9120-6E91CF32BDF2}"/>
    <cellStyle name="Normal 2 8 5 3 3 2" xfId="22166" xr:uid="{291368B6-197E-4FF2-A369-AF0634A17449}"/>
    <cellStyle name="Normal 2 8 5 3 3 3" xfId="22167" xr:uid="{7F72A877-2A22-43C0-8C74-B3D07CB8E4B0}"/>
    <cellStyle name="Normal 2 8 5 3 4" xfId="22168" xr:uid="{D43D36BB-1ADE-42F3-B792-91C39DCE16C1}"/>
    <cellStyle name="Normal 2 8 5 3 5" xfId="22169" xr:uid="{B9A67818-F634-4BAE-B8E2-356577610906}"/>
    <cellStyle name="Normal 2 8 5 4" xfId="22170" xr:uid="{E69E2171-2196-4B2A-810C-DD303A7CE33A}"/>
    <cellStyle name="Normal 2 8 5 4 2" xfId="22171" xr:uid="{036413E8-5578-49D9-BCCD-1EB7BE43B3B0}"/>
    <cellStyle name="Normal 2 8 5 4 2 2" xfId="22172" xr:uid="{84FEDA86-B8A1-40F8-B62F-0529BD4A2A26}"/>
    <cellStyle name="Normal 2 8 5 4 2 3" xfId="22173" xr:uid="{4701AF19-E64A-46D8-AAF2-FA97F6D009B9}"/>
    <cellStyle name="Normal 2 8 5 4 3" xfId="22174" xr:uid="{8BE13460-2C95-4DA3-87C1-A58BEAE0B3F5}"/>
    <cellStyle name="Normal 2 8 5 4 3 2" xfId="22175" xr:uid="{9001366D-0202-4C15-8B43-7A4A636DC985}"/>
    <cellStyle name="Normal 2 8 5 4 3 3" xfId="22176" xr:uid="{B8ED4548-7F09-4CA4-B09C-BBE1098F0C5D}"/>
    <cellStyle name="Normal 2 8 5 4 4" xfId="22177" xr:uid="{B669FB05-82E5-4EDC-BC12-0570B887DE02}"/>
    <cellStyle name="Normal 2 8 5 4 5" xfId="22178" xr:uid="{74A105DB-C9E3-49E7-98FF-05CDC847DB50}"/>
    <cellStyle name="Normal 2 8 5 5" xfId="22179" xr:uid="{D8917AD9-AD4D-4E3B-8F1B-ADE2379F320D}"/>
    <cellStyle name="Normal 2 8 5 5 2" xfId="22180" xr:uid="{50FDB372-476D-4B45-93AF-DFB7D542D4AB}"/>
    <cellStyle name="Normal 2 8 5 5 2 2" xfId="22181" xr:uid="{EE74CC90-DA54-41F5-B0E5-ACCF323F4E90}"/>
    <cellStyle name="Normal 2 8 5 5 2 3" xfId="22182" xr:uid="{1D4D008D-E4F8-40E0-90B9-DDE6B4CC0A13}"/>
    <cellStyle name="Normal 2 8 5 5 3" xfId="22183" xr:uid="{4C37A116-EEA1-4C48-BF28-5A711848D0FB}"/>
    <cellStyle name="Normal 2 8 5 5 3 2" xfId="22184" xr:uid="{664B5673-6BAF-412B-B4AC-D2963A79830E}"/>
    <cellStyle name="Normal 2 8 5 5 3 3" xfId="22185" xr:uid="{9E5C4B1C-7573-4B97-BF43-A24FAB7A1A3D}"/>
    <cellStyle name="Normal 2 8 5 5 4" xfId="22186" xr:uid="{78352709-B906-49DD-B353-8B4D0367507B}"/>
    <cellStyle name="Normal 2 8 5 5 5" xfId="22187" xr:uid="{6F3B498F-376D-4340-8749-3CAC48DE4807}"/>
    <cellStyle name="Normal 2 8 5 6" xfId="22188" xr:uid="{BA2894BB-6F4B-4906-B97F-C8AD86345CA8}"/>
    <cellStyle name="Normal 2 8 5 6 2" xfId="22189" xr:uid="{893B0B4B-6F15-4E5C-8992-A44328CE1E4A}"/>
    <cellStyle name="Normal 2 8 5 6 3" xfId="22190" xr:uid="{0196952F-D592-4076-BA50-9EA21C19077F}"/>
    <cellStyle name="Normal 2 8 5 7" xfId="22191" xr:uid="{426FED45-A35E-48F0-A82E-06B6003E733C}"/>
    <cellStyle name="Normal 2 8 5 7 2" xfId="22192" xr:uid="{24BA7579-AFD8-4095-874F-3FEE54B2992F}"/>
    <cellStyle name="Normal 2 8 5 7 3" xfId="22193" xr:uid="{FD9B68CC-E59A-44CE-92B3-F3855203ACBD}"/>
    <cellStyle name="Normal 2 8 5 8" xfId="22194" xr:uid="{5F6EED4F-BCF9-4B4A-8510-5A671C905A44}"/>
    <cellStyle name="Normal 2 8 5 8 2" xfId="22195" xr:uid="{DF4D73B4-C95D-4F24-99CC-70902956AEC4}"/>
    <cellStyle name="Normal 2 8 5 8 3" xfId="22196" xr:uid="{AC88D087-E151-4574-BBF2-E29BF2E322F1}"/>
    <cellStyle name="Normal 2 8 5 9" xfId="22197" xr:uid="{76EA0211-1B6F-4585-B684-517A164C874A}"/>
    <cellStyle name="Normal 2 8 6" xfId="22198" xr:uid="{6CD1FFA7-81D0-499A-B155-ACC638B230DF}"/>
    <cellStyle name="Normal 2 8 6 2" xfId="22199" xr:uid="{007AF339-66E0-4746-9ED2-7084EF9E42A9}"/>
    <cellStyle name="Normal 2 8 6 2 2" xfId="22200" xr:uid="{59E123E4-D9CD-4CAA-873B-317B6357B5A7}"/>
    <cellStyle name="Normal 2 8 6 2 2 2" xfId="22201" xr:uid="{A389B622-47C9-442E-A32C-AC2D246D540E}"/>
    <cellStyle name="Normal 2 8 6 2 2 3" xfId="22202" xr:uid="{5D300414-9B82-4352-8046-2EF0697A9A6E}"/>
    <cellStyle name="Normal 2 8 6 2 3" xfId="22203" xr:uid="{F25CBF31-4762-4CAA-B98C-2DE108E4D0FB}"/>
    <cellStyle name="Normal 2 8 6 2 3 2" xfId="22204" xr:uid="{4478B918-41AD-4383-B214-BF7AF92B9801}"/>
    <cellStyle name="Normal 2 8 6 2 3 3" xfId="22205" xr:uid="{D90E52E5-3875-41C3-BFEB-47126D536327}"/>
    <cellStyle name="Normal 2 8 6 2 4" xfId="22206" xr:uid="{C3788985-8184-4005-BBA4-E30E887F8ABC}"/>
    <cellStyle name="Normal 2 8 6 2 5" xfId="22207" xr:uid="{04CD60E8-5CFA-49CF-B1DC-3573020DA4C3}"/>
    <cellStyle name="Normal 2 8 6 3" xfId="22208" xr:uid="{A1C13827-CED9-430C-AF9F-CE40F8DCA23D}"/>
    <cellStyle name="Normal 2 8 6 3 2" xfId="22209" xr:uid="{8AD1DB58-4595-4C24-8B2A-69AB0A4497C3}"/>
    <cellStyle name="Normal 2 8 6 3 2 2" xfId="22210" xr:uid="{07886D9A-823B-4965-8BAD-F26C612635FF}"/>
    <cellStyle name="Normal 2 8 6 3 2 3" xfId="22211" xr:uid="{21B5DF1D-1F01-46C6-9F2F-FDBFCF3E739B}"/>
    <cellStyle name="Normal 2 8 6 3 3" xfId="22212" xr:uid="{50ADAB12-BF36-4C62-91DD-73A7253065C8}"/>
    <cellStyle name="Normal 2 8 6 3 3 2" xfId="22213" xr:uid="{8EE29257-068F-47BD-BB1E-0DF4082B6FB1}"/>
    <cellStyle name="Normal 2 8 6 3 3 3" xfId="22214" xr:uid="{B845395C-0DBA-42EA-B533-45B9F855B6FF}"/>
    <cellStyle name="Normal 2 8 6 3 4" xfId="22215" xr:uid="{CFD47246-D3C2-4DDF-881D-D86E80AB5767}"/>
    <cellStyle name="Normal 2 8 6 3 5" xfId="22216" xr:uid="{A2E74CA2-CC7B-4AC1-B37E-DB80245042B3}"/>
    <cellStyle name="Normal 2 8 6 4" xfId="22217" xr:uid="{D6BC3724-395D-4238-9C01-524FB2449EB2}"/>
    <cellStyle name="Normal 2 8 6 4 2" xfId="22218" xr:uid="{701E4043-255C-4A79-99D8-38DAE952BF49}"/>
    <cellStyle name="Normal 2 8 6 4 2 2" xfId="22219" xr:uid="{89DDD2BC-A526-4728-9E70-664339498871}"/>
    <cellStyle name="Normal 2 8 6 4 2 3" xfId="22220" xr:uid="{9AD25AF7-B22B-4050-9E94-E731B3D7DFDE}"/>
    <cellStyle name="Normal 2 8 6 4 3" xfId="22221" xr:uid="{8E4C1233-9B37-4CCA-9EDB-5673033E5CA9}"/>
    <cellStyle name="Normal 2 8 6 4 3 2" xfId="22222" xr:uid="{F0F7E944-FDDA-4980-8EAB-0ED0BFC36437}"/>
    <cellStyle name="Normal 2 8 6 4 3 3" xfId="22223" xr:uid="{48FA8FE1-983E-4DE1-AA3D-298D12A44523}"/>
    <cellStyle name="Normal 2 8 6 4 4" xfId="22224" xr:uid="{82E90C2E-F420-4F0E-B8F0-CB8657B86F71}"/>
    <cellStyle name="Normal 2 8 6 4 5" xfId="22225" xr:uid="{BDFC0DE0-650B-45BD-B01B-6E92CB50F8D6}"/>
    <cellStyle name="Normal 2 8 6 5" xfId="22226" xr:uid="{8D582977-30C4-4884-8415-82EAC816802B}"/>
    <cellStyle name="Normal 2 8 6 5 2" xfId="22227" xr:uid="{66BD3325-A970-40D2-BB77-5A243DF2B8B4}"/>
    <cellStyle name="Normal 2 8 6 5 3" xfId="22228" xr:uid="{5FB3BC56-4AE6-4634-B31E-59452B258F48}"/>
    <cellStyle name="Normal 2 8 6 6" xfId="22229" xr:uid="{B814958B-9380-4921-ABF8-2CB9D8EB945E}"/>
    <cellStyle name="Normal 2 8 6 6 2" xfId="22230" xr:uid="{1C9B1559-FD34-402B-A568-3239D46900C2}"/>
    <cellStyle name="Normal 2 8 6 6 3" xfId="22231" xr:uid="{7635149E-9A08-46B6-9335-973933EE0260}"/>
    <cellStyle name="Normal 2 8 6 7" xfId="22232" xr:uid="{CD88A34F-14DC-4C0B-9BB0-589C6E585CB2}"/>
    <cellStyle name="Normal 2 8 6 8" xfId="22233" xr:uid="{C52409F7-C479-46F2-889E-4B00791C4F8D}"/>
    <cellStyle name="Normal 2 8 7" xfId="22234" xr:uid="{55594248-E945-485F-84AF-726565DDC678}"/>
    <cellStyle name="Normal 2 8 7 2" xfId="22235" xr:uid="{7C4C9A26-CBCB-4C2C-A7EB-0A7073A2D8AB}"/>
    <cellStyle name="Normal 2 8 7 2 2" xfId="22236" xr:uid="{EAC3A261-6011-4B3F-BBE9-742F7BFBC4B0}"/>
    <cellStyle name="Normal 2 8 7 2 3" xfId="22237" xr:uid="{957797E2-2590-4B9E-8DC4-D46B1D95EA43}"/>
    <cellStyle name="Normal 2 8 7 3" xfId="22238" xr:uid="{D5481F4D-D394-4AE7-A1EC-0426D136C1C9}"/>
    <cellStyle name="Normal 2 8 7 3 2" xfId="22239" xr:uid="{AF8C3F91-B80C-4F82-97C0-ACD19FC70544}"/>
    <cellStyle name="Normal 2 8 7 3 3" xfId="22240" xr:uid="{E4680081-9EDA-4228-9707-0BE2BDD2A7D8}"/>
    <cellStyle name="Normal 2 8 7 4" xfId="22241" xr:uid="{0C5E4D3D-5090-46E7-91BE-3D31A5F0FCBF}"/>
    <cellStyle name="Normal 2 8 7 5" xfId="22242" xr:uid="{988F6565-85DC-4312-8BE4-0C08D91560A2}"/>
    <cellStyle name="Normal 2 8 8" xfId="22243" xr:uid="{9F44264E-9E95-43BF-8A6D-59A737570BA0}"/>
    <cellStyle name="Normal 2 8 8 2" xfId="22244" xr:uid="{D66DA40B-889E-40BC-A35D-037BF72E786B}"/>
    <cellStyle name="Normal 2 8 8 2 2" xfId="22245" xr:uid="{6910ED9D-188E-488B-B3DF-CE4326234942}"/>
    <cellStyle name="Normal 2 8 8 2 3" xfId="22246" xr:uid="{1082C1BE-AE4D-46C5-A656-C9A2DFC98515}"/>
    <cellStyle name="Normal 2 8 8 3" xfId="22247" xr:uid="{49418AD9-B8BC-407D-902C-321310BD9FA2}"/>
    <cellStyle name="Normal 2 8 8 3 2" xfId="22248" xr:uid="{B5A5BD39-9E6C-4A3A-A620-D600601F6037}"/>
    <cellStyle name="Normal 2 8 8 3 3" xfId="22249" xr:uid="{741397DD-C3CB-4E47-843E-4FEB5B4304AD}"/>
    <cellStyle name="Normal 2 8 8 4" xfId="22250" xr:uid="{6E550160-E4B2-4FB8-8DCC-4D4F0570194B}"/>
    <cellStyle name="Normal 2 8 8 5" xfId="22251" xr:uid="{EDFB1660-CB94-47BF-8538-7D512C9279EE}"/>
    <cellStyle name="Normal 2 8 9" xfId="22252" xr:uid="{32685F8A-D640-4285-AEEA-B86263BA75A0}"/>
    <cellStyle name="Normal 2 8 9 2" xfId="22253" xr:uid="{1F1B922A-BB12-436A-9D0E-633B0B187021}"/>
    <cellStyle name="Normal 2 8 9 2 2" xfId="22254" xr:uid="{D3AECBFA-BE6E-4292-90BA-82E1A3BCE5BB}"/>
    <cellStyle name="Normal 2 8 9 2 3" xfId="22255" xr:uid="{90B8B486-E01C-4759-BBD6-A366AF1A131F}"/>
    <cellStyle name="Normal 2 8 9 3" xfId="22256" xr:uid="{8E43E66A-3408-4FEC-BCD0-CD2C0D0ACEEC}"/>
    <cellStyle name="Normal 2 8 9 3 2" xfId="22257" xr:uid="{0F2B6A54-D9CD-46C9-A6A4-DFC22018A4D5}"/>
    <cellStyle name="Normal 2 8 9 3 3" xfId="22258" xr:uid="{D64FE4E6-9E12-417F-A8EC-F2DF974FFC55}"/>
    <cellStyle name="Normal 2 8 9 4" xfId="22259" xr:uid="{D6AC629C-0F34-4195-B5EA-0ADB1D215AE8}"/>
    <cellStyle name="Normal 2 8 9 5" xfId="22260" xr:uid="{1294526D-94C1-4EC9-AFCC-BA756BB076A5}"/>
    <cellStyle name="Normal 2 9" xfId="22261" xr:uid="{A3E81C8C-92A5-45FF-B9A3-BBF1D494FAC8}"/>
    <cellStyle name="Normal 2 9 10" xfId="22262" xr:uid="{489B268B-99A5-429B-BB1A-F774FFEF434F}"/>
    <cellStyle name="Normal 2 9 10 2" xfId="22263" xr:uid="{FEF389B5-4EC3-46F2-9B80-399A7605BF0D}"/>
    <cellStyle name="Normal 2 9 10 3" xfId="22264" xr:uid="{AEB372E6-2305-4874-8FC5-FAABC0A31F24}"/>
    <cellStyle name="Normal 2 9 11" xfId="22265" xr:uid="{F9E89EE2-5E5D-4F8D-B878-794D271D12B7}"/>
    <cellStyle name="Normal 2 9 11 2" xfId="22266" xr:uid="{BCD51376-598B-4BB3-9C5C-00585620F602}"/>
    <cellStyle name="Normal 2 9 11 3" xfId="22267" xr:uid="{AF617163-D2DF-45F8-A53C-0762DCC97139}"/>
    <cellStyle name="Normal 2 9 12" xfId="22268" xr:uid="{E22997B6-E6C5-417C-A7D4-F1354F90320D}"/>
    <cellStyle name="Normal 2 9 12 2" xfId="22269" xr:uid="{54CE72CE-10D3-49EE-A653-6CC2008EB5F6}"/>
    <cellStyle name="Normal 2 9 12 3" xfId="22270" xr:uid="{118009CD-1FE0-42D1-AAA2-E78F37A88AC2}"/>
    <cellStyle name="Normal 2 9 13" xfId="22271" xr:uid="{FE2237DF-206C-44C6-856A-3B331B1CFD39}"/>
    <cellStyle name="Normal 2 9 14" xfId="22272" xr:uid="{B0B22343-4E3D-4FC3-9797-3017DF006224}"/>
    <cellStyle name="Normal 2 9 2" xfId="22273" xr:uid="{212ED14B-0EC0-4093-8D7F-72598CAACB3B}"/>
    <cellStyle name="Normal 2 9 2 10" xfId="22274" xr:uid="{47424D93-182B-4ECA-AFF8-BC7AB84898A9}"/>
    <cellStyle name="Normal 2 9 2 10 2" xfId="22275" xr:uid="{D62B32DF-EE42-437E-87B4-A4E39F39C4A4}"/>
    <cellStyle name="Normal 2 9 2 10 3" xfId="22276" xr:uid="{6F35CF63-74EE-4FDE-8708-C70372FB378D}"/>
    <cellStyle name="Normal 2 9 2 11" xfId="22277" xr:uid="{2D60E999-391D-401D-8BE5-3DA4AC5F996F}"/>
    <cellStyle name="Normal 2 9 2 11 2" xfId="22278" xr:uid="{5F467C72-88FC-4037-8565-06A6B459D68B}"/>
    <cellStyle name="Normal 2 9 2 11 3" xfId="22279" xr:uid="{8B17A6FE-F5D8-4801-B982-783FFE6115EA}"/>
    <cellStyle name="Normal 2 9 2 12" xfId="22280" xr:uid="{76AF98A9-4312-4768-92F5-058907AF05C4}"/>
    <cellStyle name="Normal 2 9 2 13" xfId="22281" xr:uid="{7CC27B17-C467-4465-8A49-E0A4AA61F26B}"/>
    <cellStyle name="Normal 2 9 2 2" xfId="22282" xr:uid="{D6481544-B636-4FCB-AB8C-E97E0486711F}"/>
    <cellStyle name="Normal 2 9 2 2 10" xfId="22283" xr:uid="{39B50F0D-CF66-4606-B008-220CB8B7FBBF}"/>
    <cellStyle name="Normal 2 9 2 2 10 2" xfId="22284" xr:uid="{44F5490D-0692-434A-B963-A456AD7FC02E}"/>
    <cellStyle name="Normal 2 9 2 2 10 3" xfId="22285" xr:uid="{7535FC3A-0F6C-4FC1-8AD2-852947555D44}"/>
    <cellStyle name="Normal 2 9 2 2 11" xfId="22286" xr:uid="{B512F0E9-D765-4822-B43B-9F6424F81680}"/>
    <cellStyle name="Normal 2 9 2 2 12" xfId="22287" xr:uid="{C0733517-4D55-40D5-80B6-4EDEC865CF4F}"/>
    <cellStyle name="Normal 2 9 2 2 2" xfId="22288" xr:uid="{AB6E8360-DCFC-40B7-8587-99D1814F457A}"/>
    <cellStyle name="Normal 2 9 2 2 2 10" xfId="22289" xr:uid="{C2AC8A29-FC7B-420D-BF79-1F57ADA6D259}"/>
    <cellStyle name="Normal 2 9 2 2 2 2" xfId="22290" xr:uid="{26BBF574-04E0-4ABD-97EA-E0DCF5E3EC96}"/>
    <cellStyle name="Normal 2 9 2 2 2 2 2" xfId="22291" xr:uid="{1A84D5CE-C2D5-46AE-8393-8895795DCB78}"/>
    <cellStyle name="Normal 2 9 2 2 2 2 2 2" xfId="22292" xr:uid="{0CBB36C1-5E3F-4521-9BF7-29722DAA98EE}"/>
    <cellStyle name="Normal 2 9 2 2 2 2 2 2 2" xfId="22293" xr:uid="{2577918E-EC24-4CDD-BEDB-679129EE8BE2}"/>
    <cellStyle name="Normal 2 9 2 2 2 2 2 2 3" xfId="22294" xr:uid="{5D4A6A32-52AF-4D76-AAEC-8CA7A3959F42}"/>
    <cellStyle name="Normal 2 9 2 2 2 2 2 3" xfId="22295" xr:uid="{96054CEA-E45C-40E7-A827-CF261781366D}"/>
    <cellStyle name="Normal 2 9 2 2 2 2 2 3 2" xfId="22296" xr:uid="{94B154D7-1B25-4D2D-A3B4-6B3261C337F7}"/>
    <cellStyle name="Normal 2 9 2 2 2 2 2 3 3" xfId="22297" xr:uid="{BBBA7160-F29B-4E28-AAFE-107E568E2E37}"/>
    <cellStyle name="Normal 2 9 2 2 2 2 2 4" xfId="22298" xr:uid="{06092023-6C9D-4677-8808-4EF84F50EFA5}"/>
    <cellStyle name="Normal 2 9 2 2 2 2 2 5" xfId="22299" xr:uid="{D6503E1B-8EB0-47BD-A70C-0F4859E5CF83}"/>
    <cellStyle name="Normal 2 9 2 2 2 2 3" xfId="22300" xr:uid="{A48C0ED0-08AC-4447-93EF-75206EF25B47}"/>
    <cellStyle name="Normal 2 9 2 2 2 2 3 2" xfId="22301" xr:uid="{37A7DBA0-2A63-40D6-A708-C44E5307E36C}"/>
    <cellStyle name="Normal 2 9 2 2 2 2 3 2 2" xfId="22302" xr:uid="{F112CF49-7F59-411A-A697-8358F520E3A5}"/>
    <cellStyle name="Normal 2 9 2 2 2 2 3 2 3" xfId="22303" xr:uid="{4BA750A0-4E8E-45C4-96FC-782A43CA5E88}"/>
    <cellStyle name="Normal 2 9 2 2 2 2 3 3" xfId="22304" xr:uid="{35C7A755-D360-4303-8C22-833D6A9C9826}"/>
    <cellStyle name="Normal 2 9 2 2 2 2 3 3 2" xfId="22305" xr:uid="{812E2418-0CA6-47A1-B642-974A8BE6052A}"/>
    <cellStyle name="Normal 2 9 2 2 2 2 3 3 3" xfId="22306" xr:uid="{881BA6D7-BB82-4E3C-938E-31AE73DD3E7C}"/>
    <cellStyle name="Normal 2 9 2 2 2 2 3 4" xfId="22307" xr:uid="{AA431D80-2F54-4638-A8F2-ECA25A437161}"/>
    <cellStyle name="Normal 2 9 2 2 2 2 3 5" xfId="22308" xr:uid="{FF56CDEB-5209-4E18-B6BF-3DDF6F5C1016}"/>
    <cellStyle name="Normal 2 9 2 2 2 2 4" xfId="22309" xr:uid="{7A2C7B9F-DF86-4B51-90EB-3645DB8FDE92}"/>
    <cellStyle name="Normal 2 9 2 2 2 2 4 2" xfId="22310" xr:uid="{FF9EEC8C-B0EA-420C-870C-7DB4A71FD4C6}"/>
    <cellStyle name="Normal 2 9 2 2 2 2 4 2 2" xfId="22311" xr:uid="{7125CEE5-A183-48F4-8A47-D9A6FC17C59C}"/>
    <cellStyle name="Normal 2 9 2 2 2 2 4 2 3" xfId="22312" xr:uid="{D6D623C2-2C2E-4802-BDAC-24E0AC89856D}"/>
    <cellStyle name="Normal 2 9 2 2 2 2 4 3" xfId="22313" xr:uid="{BE1D4472-5BAD-46F0-A375-3928A132571A}"/>
    <cellStyle name="Normal 2 9 2 2 2 2 4 3 2" xfId="22314" xr:uid="{7326A0BC-B010-47E5-BBDF-0FF6C91345B6}"/>
    <cellStyle name="Normal 2 9 2 2 2 2 4 3 3" xfId="22315" xr:uid="{649EADAB-F612-4BC3-AF25-3599DFA24CF8}"/>
    <cellStyle name="Normal 2 9 2 2 2 2 4 4" xfId="22316" xr:uid="{2D63015B-6644-41D6-BE90-5AA6A076B9B6}"/>
    <cellStyle name="Normal 2 9 2 2 2 2 4 5" xfId="22317" xr:uid="{832AAB80-C1B6-4EC0-A837-4DF40B9A21DE}"/>
    <cellStyle name="Normal 2 9 2 2 2 2 5" xfId="22318" xr:uid="{5F047E38-17FF-492A-8CC7-BBE4A715EAAA}"/>
    <cellStyle name="Normal 2 9 2 2 2 2 5 2" xfId="22319" xr:uid="{14C43144-1E25-4B68-B359-AC02B10665F0}"/>
    <cellStyle name="Normal 2 9 2 2 2 2 5 3" xfId="22320" xr:uid="{7A34DFF0-FDF7-4B9B-8F0C-22232F6AAC3F}"/>
    <cellStyle name="Normal 2 9 2 2 2 2 6" xfId="22321" xr:uid="{B912F58B-2D47-4D21-8E2F-F2034D831FCD}"/>
    <cellStyle name="Normal 2 9 2 2 2 2 6 2" xfId="22322" xr:uid="{BB4DA847-4B43-4517-B85B-D1A032538A08}"/>
    <cellStyle name="Normal 2 9 2 2 2 2 6 3" xfId="22323" xr:uid="{6A1744DE-E1CB-4D40-9E12-AAEABB3F0F2B}"/>
    <cellStyle name="Normal 2 9 2 2 2 2 7" xfId="22324" xr:uid="{DBDCC640-9FB5-4DB7-856C-3013FF925E87}"/>
    <cellStyle name="Normal 2 9 2 2 2 2 8" xfId="22325" xr:uid="{78B33D91-3D5A-421E-9DF2-E37D54A8A28F}"/>
    <cellStyle name="Normal 2 9 2 2 2 3" xfId="22326" xr:uid="{FDC9F513-E986-45ED-8E46-DAC6873C1764}"/>
    <cellStyle name="Normal 2 9 2 2 2 3 2" xfId="22327" xr:uid="{3819652F-256D-4F27-B513-F26A2912A2C7}"/>
    <cellStyle name="Normal 2 9 2 2 2 3 2 2" xfId="22328" xr:uid="{0AC0CE04-10CF-424C-9095-4FA16BDE0556}"/>
    <cellStyle name="Normal 2 9 2 2 2 3 2 3" xfId="22329" xr:uid="{C147C79A-7764-4994-B244-D7877243C901}"/>
    <cellStyle name="Normal 2 9 2 2 2 3 3" xfId="22330" xr:uid="{924D4DB3-6443-493C-9BB1-F6C982B0554A}"/>
    <cellStyle name="Normal 2 9 2 2 2 3 3 2" xfId="22331" xr:uid="{928F1072-71AB-424B-A80C-7AC38B06BEC7}"/>
    <cellStyle name="Normal 2 9 2 2 2 3 3 3" xfId="22332" xr:uid="{0017285B-CE23-4918-B3BF-CE697FD63C4C}"/>
    <cellStyle name="Normal 2 9 2 2 2 3 4" xfId="22333" xr:uid="{5ED95946-FE6A-4A95-A8F6-E251C2E9B7EB}"/>
    <cellStyle name="Normal 2 9 2 2 2 3 5" xfId="22334" xr:uid="{E4FED803-8D77-4948-A364-51D62146176F}"/>
    <cellStyle name="Normal 2 9 2 2 2 4" xfId="22335" xr:uid="{F99A90BD-29E3-4AFB-ABDA-06196436A5EC}"/>
    <cellStyle name="Normal 2 9 2 2 2 4 2" xfId="22336" xr:uid="{502D05AE-6E0A-4D74-8FC2-C296B200B7D2}"/>
    <cellStyle name="Normal 2 9 2 2 2 4 2 2" xfId="22337" xr:uid="{EC2914CB-1B33-463D-B801-90A3D04B52A8}"/>
    <cellStyle name="Normal 2 9 2 2 2 4 2 3" xfId="22338" xr:uid="{1C03FA43-60A8-4BAD-AAA2-29B6074C383B}"/>
    <cellStyle name="Normal 2 9 2 2 2 4 3" xfId="22339" xr:uid="{B2D5E2C5-752B-4E20-8709-A6E3840C9C1E}"/>
    <cellStyle name="Normal 2 9 2 2 2 4 3 2" xfId="22340" xr:uid="{E86EE74D-CD80-49B9-B21A-6DC65DF6DDA0}"/>
    <cellStyle name="Normal 2 9 2 2 2 4 3 3" xfId="22341" xr:uid="{DBDAFD58-23A9-481A-952E-5766D4C98540}"/>
    <cellStyle name="Normal 2 9 2 2 2 4 4" xfId="22342" xr:uid="{B08D9D90-6CBD-4B02-A8ED-32130EBBDBBD}"/>
    <cellStyle name="Normal 2 9 2 2 2 4 5" xfId="22343" xr:uid="{3D9F6DA0-3296-483A-B890-ACAF38130F10}"/>
    <cellStyle name="Normal 2 9 2 2 2 5" xfId="22344" xr:uid="{5763FBA5-4F76-4732-9558-C5CE83CF8E75}"/>
    <cellStyle name="Normal 2 9 2 2 2 5 2" xfId="22345" xr:uid="{62A66948-0882-4FA2-A45D-788C36231041}"/>
    <cellStyle name="Normal 2 9 2 2 2 5 2 2" xfId="22346" xr:uid="{4E36A615-6B25-4558-ABD6-52C706B3BBF6}"/>
    <cellStyle name="Normal 2 9 2 2 2 5 2 3" xfId="22347" xr:uid="{8489761A-3CD5-44A9-B795-9CEFC066C905}"/>
    <cellStyle name="Normal 2 9 2 2 2 5 3" xfId="22348" xr:uid="{34DE070C-2CA4-402E-955C-BD4B8EEE980D}"/>
    <cellStyle name="Normal 2 9 2 2 2 5 3 2" xfId="22349" xr:uid="{968D7090-3CD0-4263-A1F5-C1BA6A48A192}"/>
    <cellStyle name="Normal 2 9 2 2 2 5 3 3" xfId="22350" xr:uid="{0430417D-01C8-4C61-B2EE-C7C2A7A08320}"/>
    <cellStyle name="Normal 2 9 2 2 2 5 4" xfId="22351" xr:uid="{8F11466B-193B-483A-874B-CA5A0DFC08EF}"/>
    <cellStyle name="Normal 2 9 2 2 2 5 5" xfId="22352" xr:uid="{744DBC08-512B-4EF3-88F2-CCAA2FD85F44}"/>
    <cellStyle name="Normal 2 9 2 2 2 6" xfId="22353" xr:uid="{5795EA84-AB79-487B-9C5C-F1D0EE872CD8}"/>
    <cellStyle name="Normal 2 9 2 2 2 6 2" xfId="22354" xr:uid="{BE9183EB-1501-4BF1-B7BD-6EF4E982EBFA}"/>
    <cellStyle name="Normal 2 9 2 2 2 6 3" xfId="22355" xr:uid="{02234CB1-09B7-4912-A39F-AD905DF6FBB0}"/>
    <cellStyle name="Normal 2 9 2 2 2 7" xfId="22356" xr:uid="{F6679F2F-C24C-4D69-A28A-367CA9674005}"/>
    <cellStyle name="Normal 2 9 2 2 2 7 2" xfId="22357" xr:uid="{CA2F92E6-BB62-4D49-893D-3219F3AAE0E4}"/>
    <cellStyle name="Normal 2 9 2 2 2 7 3" xfId="22358" xr:uid="{749EAE68-AD12-4F1A-B65D-F0CCD16A36D9}"/>
    <cellStyle name="Normal 2 9 2 2 2 8" xfId="22359" xr:uid="{7FC17EB7-42EC-496C-B951-31E49B029E45}"/>
    <cellStyle name="Normal 2 9 2 2 2 8 2" xfId="22360" xr:uid="{5C37A1E7-F874-483B-986C-DE6C801957A7}"/>
    <cellStyle name="Normal 2 9 2 2 2 8 3" xfId="22361" xr:uid="{2E678557-2376-44FC-AF3C-E8AA25CAA49D}"/>
    <cellStyle name="Normal 2 9 2 2 2 9" xfId="22362" xr:uid="{C4E346EC-E26C-4350-A08A-5CF24C991755}"/>
    <cellStyle name="Normal 2 9 2 2 3" xfId="22363" xr:uid="{A6E71477-669A-4087-9C97-B00CC7B7207F}"/>
    <cellStyle name="Normal 2 9 2 2 3 10" xfId="22364" xr:uid="{6B19E6B3-34C5-428D-ACE9-D6822322139F}"/>
    <cellStyle name="Normal 2 9 2 2 3 2" xfId="22365" xr:uid="{72B289F6-51C5-457D-9D3C-513FB410DD83}"/>
    <cellStyle name="Normal 2 9 2 2 3 2 2" xfId="22366" xr:uid="{06957BD2-A9B3-43D1-B253-9D98FC41A7D7}"/>
    <cellStyle name="Normal 2 9 2 2 3 2 2 2" xfId="22367" xr:uid="{2CF79607-330F-4128-8B7D-59DA86F8C915}"/>
    <cellStyle name="Normal 2 9 2 2 3 2 2 2 2" xfId="22368" xr:uid="{0D411645-8F21-400B-82D0-43CDA9BAC356}"/>
    <cellStyle name="Normal 2 9 2 2 3 2 2 2 3" xfId="22369" xr:uid="{F18333EC-2400-47C0-9F93-AF043ACCF8DC}"/>
    <cellStyle name="Normal 2 9 2 2 3 2 2 3" xfId="22370" xr:uid="{ECFC0A55-2203-4359-9ADD-B6B3DD09AB3C}"/>
    <cellStyle name="Normal 2 9 2 2 3 2 2 3 2" xfId="22371" xr:uid="{59CC8438-5E3A-4AB5-BF03-5C94E69A66B1}"/>
    <cellStyle name="Normal 2 9 2 2 3 2 2 3 3" xfId="22372" xr:uid="{EDD58BBA-37C9-4D21-A665-90B914B517CA}"/>
    <cellStyle name="Normal 2 9 2 2 3 2 2 4" xfId="22373" xr:uid="{1B5CE1E0-7C1F-483E-9431-93B08486160E}"/>
    <cellStyle name="Normal 2 9 2 2 3 2 2 5" xfId="22374" xr:uid="{A9009A54-74C2-48E5-8E0B-E0CC3BC7A33B}"/>
    <cellStyle name="Normal 2 9 2 2 3 2 3" xfId="22375" xr:uid="{730A745B-0C91-47B2-8372-1EBC9971257D}"/>
    <cellStyle name="Normal 2 9 2 2 3 2 3 2" xfId="22376" xr:uid="{B235E97B-0D49-4EBE-9D2C-ADF448869B92}"/>
    <cellStyle name="Normal 2 9 2 2 3 2 3 2 2" xfId="22377" xr:uid="{DE31B9BC-A0A3-42AD-81BF-979BB880A3AB}"/>
    <cellStyle name="Normal 2 9 2 2 3 2 3 2 3" xfId="22378" xr:uid="{532F94CE-4366-45FD-B6AF-4D6090E64C56}"/>
    <cellStyle name="Normal 2 9 2 2 3 2 3 3" xfId="22379" xr:uid="{8A03A11B-720C-41C0-B2DA-118B785A9607}"/>
    <cellStyle name="Normal 2 9 2 2 3 2 3 3 2" xfId="22380" xr:uid="{11DC094B-2866-4318-83A6-B8A02D0C84A4}"/>
    <cellStyle name="Normal 2 9 2 2 3 2 3 3 3" xfId="22381" xr:uid="{BA69253E-5D98-403E-9FFE-50C2F55DBD83}"/>
    <cellStyle name="Normal 2 9 2 2 3 2 3 4" xfId="22382" xr:uid="{DC84BDCB-0292-43A9-A6C1-E19FD3C74B62}"/>
    <cellStyle name="Normal 2 9 2 2 3 2 3 5" xfId="22383" xr:uid="{ADABDA5A-434C-43D6-A53F-1AA171B2CA47}"/>
    <cellStyle name="Normal 2 9 2 2 3 2 4" xfId="22384" xr:uid="{64D2DB13-F2C0-47DB-93AB-738AE57D678B}"/>
    <cellStyle name="Normal 2 9 2 2 3 2 4 2" xfId="22385" xr:uid="{9D3B4FD7-7A4D-48BA-BE27-7059EC5650E9}"/>
    <cellStyle name="Normal 2 9 2 2 3 2 4 2 2" xfId="22386" xr:uid="{24CB1E65-2FB3-4914-8360-5ACCB0A48EF7}"/>
    <cellStyle name="Normal 2 9 2 2 3 2 4 2 3" xfId="22387" xr:uid="{EE284ADC-100B-4565-ABF1-30B3F99DDB0C}"/>
    <cellStyle name="Normal 2 9 2 2 3 2 4 3" xfId="22388" xr:uid="{1573B2B8-F7DC-4D39-8AC2-5104D304838F}"/>
    <cellStyle name="Normal 2 9 2 2 3 2 4 3 2" xfId="22389" xr:uid="{CFDF4CB7-7430-4C15-BF07-2AA7D8481FBD}"/>
    <cellStyle name="Normal 2 9 2 2 3 2 4 3 3" xfId="22390" xr:uid="{9ED4B2DC-650E-465B-8C4F-8F92133F8419}"/>
    <cellStyle name="Normal 2 9 2 2 3 2 4 4" xfId="22391" xr:uid="{682DB5BF-8753-4AB3-BEBD-EF2B041F10E6}"/>
    <cellStyle name="Normal 2 9 2 2 3 2 4 5" xfId="22392" xr:uid="{0F9FF957-B719-4519-B260-EE4C66782F1D}"/>
    <cellStyle name="Normal 2 9 2 2 3 2 5" xfId="22393" xr:uid="{8DC03781-640A-489B-97B0-1ED548FC2551}"/>
    <cellStyle name="Normal 2 9 2 2 3 2 5 2" xfId="22394" xr:uid="{C6DAE670-977F-44D4-8434-1B243C88B18A}"/>
    <cellStyle name="Normal 2 9 2 2 3 2 5 3" xfId="22395" xr:uid="{26F2AA18-D7E8-4C69-87DD-0673ADDFD286}"/>
    <cellStyle name="Normal 2 9 2 2 3 2 6" xfId="22396" xr:uid="{B09E2410-7A84-4330-A92E-E2A8870735DF}"/>
    <cellStyle name="Normal 2 9 2 2 3 2 6 2" xfId="22397" xr:uid="{645A4C6D-5853-41C8-B3F6-31A6F758A40C}"/>
    <cellStyle name="Normal 2 9 2 2 3 2 6 3" xfId="22398" xr:uid="{29440EA1-AD08-478C-881A-A48A92575C03}"/>
    <cellStyle name="Normal 2 9 2 2 3 2 7" xfId="22399" xr:uid="{45BCADEC-AB18-478A-BECD-2AA7EACD92E3}"/>
    <cellStyle name="Normal 2 9 2 2 3 2 8" xfId="22400" xr:uid="{6D524DCB-1871-4715-81B0-F9DE06ECD8E0}"/>
    <cellStyle name="Normal 2 9 2 2 3 3" xfId="22401" xr:uid="{63A1A761-8313-48A5-A47F-06DFA7778FDD}"/>
    <cellStyle name="Normal 2 9 2 2 3 3 2" xfId="22402" xr:uid="{237FCA65-B031-4772-A874-030AF8887C58}"/>
    <cellStyle name="Normal 2 9 2 2 3 3 2 2" xfId="22403" xr:uid="{BDFBE437-B11B-4D30-98C6-E5C083BF7876}"/>
    <cellStyle name="Normal 2 9 2 2 3 3 2 3" xfId="22404" xr:uid="{B8DED07A-11C8-4B8F-A20D-A5D0EC7365F7}"/>
    <cellStyle name="Normal 2 9 2 2 3 3 3" xfId="22405" xr:uid="{339B7D6D-5885-45F0-8129-087372047918}"/>
    <cellStyle name="Normal 2 9 2 2 3 3 3 2" xfId="22406" xr:uid="{4D2CB62D-3E2E-47EA-97C3-9A7DCA51F067}"/>
    <cellStyle name="Normal 2 9 2 2 3 3 3 3" xfId="22407" xr:uid="{32BCDF89-A856-4D21-B6AF-42E246B4BC73}"/>
    <cellStyle name="Normal 2 9 2 2 3 3 4" xfId="22408" xr:uid="{B66E35A2-98A6-40C7-808B-2A05F04D503D}"/>
    <cellStyle name="Normal 2 9 2 2 3 3 5" xfId="22409" xr:uid="{FD9B2C14-CF1A-4978-A494-031ECFAE2F10}"/>
    <cellStyle name="Normal 2 9 2 2 3 4" xfId="22410" xr:uid="{83992FB5-01DB-4977-B845-15C616A31B39}"/>
    <cellStyle name="Normal 2 9 2 2 3 4 2" xfId="22411" xr:uid="{29D2B8C9-F64F-4318-9894-20223D69E327}"/>
    <cellStyle name="Normal 2 9 2 2 3 4 2 2" xfId="22412" xr:uid="{498E34F2-556B-4F76-B3C7-1BD06E89629B}"/>
    <cellStyle name="Normal 2 9 2 2 3 4 2 3" xfId="22413" xr:uid="{116C0189-28EC-432E-A608-342F65BDC917}"/>
    <cellStyle name="Normal 2 9 2 2 3 4 3" xfId="22414" xr:uid="{12E0E5B5-9DA8-4F00-BBC4-83559C1374B2}"/>
    <cellStyle name="Normal 2 9 2 2 3 4 3 2" xfId="22415" xr:uid="{3B277EBA-19E3-455F-B558-3043659F0182}"/>
    <cellStyle name="Normal 2 9 2 2 3 4 3 3" xfId="22416" xr:uid="{D68337E4-DAFE-468C-B12A-6D8DB5DF9EBC}"/>
    <cellStyle name="Normal 2 9 2 2 3 4 4" xfId="22417" xr:uid="{3E144596-81F3-43AE-80E8-AF2CD2319370}"/>
    <cellStyle name="Normal 2 9 2 2 3 4 5" xfId="22418" xr:uid="{4315EFD8-46CD-4800-B253-0A2796613417}"/>
    <cellStyle name="Normal 2 9 2 2 3 5" xfId="22419" xr:uid="{24A849EF-5B7E-426F-A5CE-863C96FD439F}"/>
    <cellStyle name="Normal 2 9 2 2 3 5 2" xfId="22420" xr:uid="{D7F67765-FE35-4F82-82D9-7F8D9A70238C}"/>
    <cellStyle name="Normal 2 9 2 2 3 5 2 2" xfId="22421" xr:uid="{54D5F9CB-1BB3-42C7-B3BB-98DCBAB4EF00}"/>
    <cellStyle name="Normal 2 9 2 2 3 5 2 3" xfId="22422" xr:uid="{4B77FCEF-7F24-4DB7-B69A-8DDAF8B8E1D8}"/>
    <cellStyle name="Normal 2 9 2 2 3 5 3" xfId="22423" xr:uid="{0D92A496-225E-42EC-9EA3-FB7ED6AABEE3}"/>
    <cellStyle name="Normal 2 9 2 2 3 5 3 2" xfId="22424" xr:uid="{8F974EB4-3E60-4048-81BE-FB71841497D2}"/>
    <cellStyle name="Normal 2 9 2 2 3 5 3 3" xfId="22425" xr:uid="{13E7FF01-7D91-423D-ADAD-97DD44C48A35}"/>
    <cellStyle name="Normal 2 9 2 2 3 5 4" xfId="22426" xr:uid="{4B3800D2-9CD9-4B05-A948-09D254704337}"/>
    <cellStyle name="Normal 2 9 2 2 3 5 5" xfId="22427" xr:uid="{8211C0BB-B9CE-408B-8C6D-1E65C3D64BFE}"/>
    <cellStyle name="Normal 2 9 2 2 3 6" xfId="22428" xr:uid="{E07CA899-010D-44F6-960D-F575432A74DE}"/>
    <cellStyle name="Normal 2 9 2 2 3 6 2" xfId="22429" xr:uid="{BF06226E-225F-4435-B2B6-AB484BFA3750}"/>
    <cellStyle name="Normal 2 9 2 2 3 6 3" xfId="22430" xr:uid="{A1A3C442-06AE-4012-8650-49B3049FC44D}"/>
    <cellStyle name="Normal 2 9 2 2 3 7" xfId="22431" xr:uid="{0D615942-9B9D-4BC6-B07F-C263DF590975}"/>
    <cellStyle name="Normal 2 9 2 2 3 7 2" xfId="22432" xr:uid="{6B157171-1B60-466C-AB5A-B23406847C09}"/>
    <cellStyle name="Normal 2 9 2 2 3 7 3" xfId="22433" xr:uid="{50AD0A78-B1A4-40C4-9BB8-1626A30B6A3E}"/>
    <cellStyle name="Normal 2 9 2 2 3 8" xfId="22434" xr:uid="{2C52B06D-4472-44A1-9356-22135EFCBE36}"/>
    <cellStyle name="Normal 2 9 2 2 3 8 2" xfId="22435" xr:uid="{86AE3526-7064-4E1C-8267-16943AD39AD1}"/>
    <cellStyle name="Normal 2 9 2 2 3 8 3" xfId="22436" xr:uid="{8A597511-F802-4D87-B8A9-0AC4ECC5C5F0}"/>
    <cellStyle name="Normal 2 9 2 2 3 9" xfId="22437" xr:uid="{20180FD8-58C1-453A-A611-1DBAE53638B8}"/>
    <cellStyle name="Normal 2 9 2 2 4" xfId="22438" xr:uid="{6871B01A-37D9-4078-B227-6BB3AC5F9C08}"/>
    <cellStyle name="Normal 2 9 2 2 4 2" xfId="22439" xr:uid="{2998D33D-DE50-4D97-99C7-0E712980D236}"/>
    <cellStyle name="Normal 2 9 2 2 4 2 2" xfId="22440" xr:uid="{A90BC2C1-1A49-45CE-804B-2A5735B09859}"/>
    <cellStyle name="Normal 2 9 2 2 4 2 2 2" xfId="22441" xr:uid="{46AD252D-B5EB-4EF7-AEB1-470B5C4864C2}"/>
    <cellStyle name="Normal 2 9 2 2 4 2 2 3" xfId="22442" xr:uid="{49A8671C-EDDA-479D-8412-2CB95DCA5D4F}"/>
    <cellStyle name="Normal 2 9 2 2 4 2 3" xfId="22443" xr:uid="{E92E2DF6-6DF7-467F-93DC-5BF9A2CEB27A}"/>
    <cellStyle name="Normal 2 9 2 2 4 2 3 2" xfId="22444" xr:uid="{DA0AB7DC-6366-4638-AB1D-733B2F29B7EB}"/>
    <cellStyle name="Normal 2 9 2 2 4 2 3 3" xfId="22445" xr:uid="{128D3709-6231-4C67-BACC-0ECA2E0A5137}"/>
    <cellStyle name="Normal 2 9 2 2 4 2 4" xfId="22446" xr:uid="{49D1BE7B-5DE7-48D2-AA57-BED8CA41A851}"/>
    <cellStyle name="Normal 2 9 2 2 4 2 5" xfId="22447" xr:uid="{A19D6DD8-2D2B-4DF2-A928-D07CA852EE64}"/>
    <cellStyle name="Normal 2 9 2 2 4 3" xfId="22448" xr:uid="{779122FE-5C36-4B4F-BABB-85F3145EC3AB}"/>
    <cellStyle name="Normal 2 9 2 2 4 3 2" xfId="22449" xr:uid="{9B56BCBF-5401-4D15-9151-7447FA211CE7}"/>
    <cellStyle name="Normal 2 9 2 2 4 3 2 2" xfId="22450" xr:uid="{1973997C-8487-409A-9782-87492B20F722}"/>
    <cellStyle name="Normal 2 9 2 2 4 3 2 3" xfId="22451" xr:uid="{4A71ED8B-34AA-41E2-A95E-3A6960DF0367}"/>
    <cellStyle name="Normal 2 9 2 2 4 3 3" xfId="22452" xr:uid="{381D2147-392A-424C-8686-E7CDA3CF8D20}"/>
    <cellStyle name="Normal 2 9 2 2 4 3 3 2" xfId="22453" xr:uid="{69FCD9E4-5D7B-40C6-BC79-1BBF02AC233E}"/>
    <cellStyle name="Normal 2 9 2 2 4 3 3 3" xfId="22454" xr:uid="{03993BC7-5DF1-4E05-9066-08BEFC3B6FFA}"/>
    <cellStyle name="Normal 2 9 2 2 4 3 4" xfId="22455" xr:uid="{7B7C654E-6154-47CB-8B1B-DE2CB3C5FD85}"/>
    <cellStyle name="Normal 2 9 2 2 4 3 5" xfId="22456" xr:uid="{299B2CF6-E992-4FB7-A13A-852AB77BB457}"/>
    <cellStyle name="Normal 2 9 2 2 4 4" xfId="22457" xr:uid="{FC09DA44-C7B8-4B8F-905E-29EC382C0750}"/>
    <cellStyle name="Normal 2 9 2 2 4 4 2" xfId="22458" xr:uid="{1736F4AD-E6AC-4945-A8D9-89013C0D6353}"/>
    <cellStyle name="Normal 2 9 2 2 4 4 2 2" xfId="22459" xr:uid="{71A4DB2A-420B-4D90-A987-4DD54201687F}"/>
    <cellStyle name="Normal 2 9 2 2 4 4 2 3" xfId="22460" xr:uid="{A8C88781-79A9-4A06-8463-0AC7AC7C998E}"/>
    <cellStyle name="Normal 2 9 2 2 4 4 3" xfId="22461" xr:uid="{1D89DA6C-F4A6-414D-9211-2AE746B7DB0F}"/>
    <cellStyle name="Normal 2 9 2 2 4 4 3 2" xfId="22462" xr:uid="{39BC3DC3-6F82-4805-8A64-DA8B88867A2D}"/>
    <cellStyle name="Normal 2 9 2 2 4 4 3 3" xfId="22463" xr:uid="{40FC26FB-2811-416A-A4C0-6EC11F5FE6DD}"/>
    <cellStyle name="Normal 2 9 2 2 4 4 4" xfId="22464" xr:uid="{585CDC14-2EE2-4998-89FE-E5ED33656422}"/>
    <cellStyle name="Normal 2 9 2 2 4 4 5" xfId="22465" xr:uid="{17082B89-3D5B-44F4-8E36-48928D86EA32}"/>
    <cellStyle name="Normal 2 9 2 2 4 5" xfId="22466" xr:uid="{73372529-C76D-4365-ABAB-F118962F21F7}"/>
    <cellStyle name="Normal 2 9 2 2 4 5 2" xfId="22467" xr:uid="{7B109405-7E9D-41BF-99D2-7B265A6C1FC7}"/>
    <cellStyle name="Normal 2 9 2 2 4 5 3" xfId="22468" xr:uid="{F0359C4B-9705-431E-A10A-2EBCA60C79C1}"/>
    <cellStyle name="Normal 2 9 2 2 4 6" xfId="22469" xr:uid="{932B1561-9BE9-4F56-983F-9EF357D6394A}"/>
    <cellStyle name="Normal 2 9 2 2 4 6 2" xfId="22470" xr:uid="{B66407C5-8EDF-499A-A89B-059D7C56D547}"/>
    <cellStyle name="Normal 2 9 2 2 4 6 3" xfId="22471" xr:uid="{409695CA-C873-4CB2-8D66-A67491906A10}"/>
    <cellStyle name="Normal 2 9 2 2 4 7" xfId="22472" xr:uid="{7862AE3F-4B49-407E-9EAE-592155EA6D68}"/>
    <cellStyle name="Normal 2 9 2 2 4 8" xfId="22473" xr:uid="{761DEF62-9033-44D9-A55F-C22E2A6BC89A}"/>
    <cellStyle name="Normal 2 9 2 2 5" xfId="22474" xr:uid="{40315F1B-A858-4A79-94C7-7AC7264628E7}"/>
    <cellStyle name="Normal 2 9 2 2 5 2" xfId="22475" xr:uid="{BF4ACAE0-A2B2-4077-AA2B-5D184AF5C32F}"/>
    <cellStyle name="Normal 2 9 2 2 5 2 2" xfId="22476" xr:uid="{26C0CE4F-97CE-45A6-8A01-72DC8217CBA9}"/>
    <cellStyle name="Normal 2 9 2 2 5 2 3" xfId="22477" xr:uid="{C0C884D4-5565-4B0E-B25E-8BE6BFF90A82}"/>
    <cellStyle name="Normal 2 9 2 2 5 3" xfId="22478" xr:uid="{8F9372F2-8064-4C8D-9B29-80373EB37727}"/>
    <cellStyle name="Normal 2 9 2 2 5 3 2" xfId="22479" xr:uid="{E74AE06C-BADF-4449-B660-4EDD1D4FD042}"/>
    <cellStyle name="Normal 2 9 2 2 5 3 3" xfId="22480" xr:uid="{50982BAA-F1B6-4319-B986-2D0FE4EA25E6}"/>
    <cellStyle name="Normal 2 9 2 2 5 4" xfId="22481" xr:uid="{5EBEC95B-E1B6-4CF7-B166-087DBA57FE0E}"/>
    <cellStyle name="Normal 2 9 2 2 5 5" xfId="22482" xr:uid="{A7443DAA-5B66-48DA-B306-79000C3981FE}"/>
    <cellStyle name="Normal 2 9 2 2 6" xfId="22483" xr:uid="{4FDE1D8B-9974-4F1C-AB84-0C5DB09E86F4}"/>
    <cellStyle name="Normal 2 9 2 2 6 2" xfId="22484" xr:uid="{936FAF45-FBCE-47C2-8DF0-B43E0B19195A}"/>
    <cellStyle name="Normal 2 9 2 2 6 2 2" xfId="22485" xr:uid="{1770488D-F058-4059-A179-6ECF6F34F647}"/>
    <cellStyle name="Normal 2 9 2 2 6 2 3" xfId="22486" xr:uid="{B46A328F-3CC5-4692-A91E-8CAC1FAFE8AB}"/>
    <cellStyle name="Normal 2 9 2 2 6 3" xfId="22487" xr:uid="{61A05BCE-1644-4C0D-8317-5F2AA262C3C7}"/>
    <cellStyle name="Normal 2 9 2 2 6 3 2" xfId="22488" xr:uid="{76A344A7-A241-4228-B3B5-F5C753A0C960}"/>
    <cellStyle name="Normal 2 9 2 2 6 3 3" xfId="22489" xr:uid="{F880EE8E-6A26-4A95-B999-7B18EC3C5B71}"/>
    <cellStyle name="Normal 2 9 2 2 6 4" xfId="22490" xr:uid="{9831337D-55E8-4C7D-B981-D446FE2AD5D2}"/>
    <cellStyle name="Normal 2 9 2 2 6 5" xfId="22491" xr:uid="{1CC8D312-FFB0-468F-9DCB-8190E2D8E231}"/>
    <cellStyle name="Normal 2 9 2 2 7" xfId="22492" xr:uid="{8DDA18C3-E7DA-4D88-806F-21493F0F0E8A}"/>
    <cellStyle name="Normal 2 9 2 2 7 2" xfId="22493" xr:uid="{9CBCB119-03B1-4913-9ACF-D69AC7389F7D}"/>
    <cellStyle name="Normal 2 9 2 2 7 2 2" xfId="22494" xr:uid="{460412FA-272E-4C29-B6A7-285E5CFDF201}"/>
    <cellStyle name="Normal 2 9 2 2 7 2 3" xfId="22495" xr:uid="{A13C0B62-B4B6-4ED4-9373-E0F3FCF798FF}"/>
    <cellStyle name="Normal 2 9 2 2 7 3" xfId="22496" xr:uid="{18F075A5-0F84-4918-8D03-5CF54BFCA77C}"/>
    <cellStyle name="Normal 2 9 2 2 7 3 2" xfId="22497" xr:uid="{B7580058-B31E-4425-9872-89F1B57B12B7}"/>
    <cellStyle name="Normal 2 9 2 2 7 3 3" xfId="22498" xr:uid="{85A08ACC-3069-400A-ABF0-2DE748526D6D}"/>
    <cellStyle name="Normal 2 9 2 2 7 4" xfId="22499" xr:uid="{322EFDB2-EBFE-429B-BEC4-C4CCC460371D}"/>
    <cellStyle name="Normal 2 9 2 2 7 5" xfId="22500" xr:uid="{A38447F1-E38E-4540-AA02-502A27BF16C3}"/>
    <cellStyle name="Normal 2 9 2 2 8" xfId="22501" xr:uid="{99410ADA-9ABD-44AF-8801-543C44A9FB11}"/>
    <cellStyle name="Normal 2 9 2 2 8 2" xfId="22502" xr:uid="{9ABA71C3-317B-49B6-A7ED-5DA3AF2117B0}"/>
    <cellStyle name="Normal 2 9 2 2 8 3" xfId="22503" xr:uid="{7EB3CA10-C14D-4929-A7C1-D6FF3D815638}"/>
    <cellStyle name="Normal 2 9 2 2 9" xfId="22504" xr:uid="{AC3F049C-0C16-4C90-AB56-5C157C58E5B6}"/>
    <cellStyle name="Normal 2 9 2 2 9 2" xfId="22505" xr:uid="{8BF5EE2D-42E1-4153-B8C2-6DAC2C5B3272}"/>
    <cellStyle name="Normal 2 9 2 2 9 3" xfId="22506" xr:uid="{DB21EBA1-1F49-4BE5-A7F3-91E82C1334A6}"/>
    <cellStyle name="Normal 2 9 2 3" xfId="22507" xr:uid="{6FDF5579-3909-463A-9269-170B67CB66C6}"/>
    <cellStyle name="Normal 2 9 2 3 10" xfId="22508" xr:uid="{5C6EFDC7-6C70-4C75-A3CE-779A113334B9}"/>
    <cellStyle name="Normal 2 9 2 3 2" xfId="22509" xr:uid="{2BB73833-E6A0-4139-AFDD-1B9509E4F64E}"/>
    <cellStyle name="Normal 2 9 2 3 2 2" xfId="22510" xr:uid="{1C37EE57-EDEA-4BB4-909A-1225727E1FA8}"/>
    <cellStyle name="Normal 2 9 2 3 2 2 2" xfId="22511" xr:uid="{8C8CC37D-5503-40B3-BF4D-5E91338203B0}"/>
    <cellStyle name="Normal 2 9 2 3 2 2 2 2" xfId="22512" xr:uid="{2CFA1333-9667-48AD-B7E9-7538EEFCEDCA}"/>
    <cellStyle name="Normal 2 9 2 3 2 2 2 3" xfId="22513" xr:uid="{01D806D8-F8E5-4790-849C-F82B9E0F1054}"/>
    <cellStyle name="Normal 2 9 2 3 2 2 3" xfId="22514" xr:uid="{AFEE8D00-EA3C-4F25-A246-BA52DED61507}"/>
    <cellStyle name="Normal 2 9 2 3 2 2 3 2" xfId="22515" xr:uid="{869550CA-0CBB-4CAF-8EBC-C4087E11BFDC}"/>
    <cellStyle name="Normal 2 9 2 3 2 2 3 3" xfId="22516" xr:uid="{E2E206F6-B127-48E7-8B28-131C9035F87C}"/>
    <cellStyle name="Normal 2 9 2 3 2 2 4" xfId="22517" xr:uid="{AA51D496-606A-4437-B185-EDCF11A12BE7}"/>
    <cellStyle name="Normal 2 9 2 3 2 2 5" xfId="22518" xr:uid="{75C19962-D6C7-4CB6-AA65-97456DD90395}"/>
    <cellStyle name="Normal 2 9 2 3 2 3" xfId="22519" xr:uid="{FBEBE781-D774-46E4-8559-800B34736CC4}"/>
    <cellStyle name="Normal 2 9 2 3 2 3 2" xfId="22520" xr:uid="{FD3548BE-9BFA-4D6C-94C3-4CAFC6D1D679}"/>
    <cellStyle name="Normal 2 9 2 3 2 3 2 2" xfId="22521" xr:uid="{07AD8EA5-B8AF-41E4-BC63-B51B232F82B7}"/>
    <cellStyle name="Normal 2 9 2 3 2 3 2 3" xfId="22522" xr:uid="{24D4417C-260C-4100-A97F-7F34CA595A61}"/>
    <cellStyle name="Normal 2 9 2 3 2 3 3" xfId="22523" xr:uid="{A801ACC6-7041-4DE2-9D42-B120D0F7EE9A}"/>
    <cellStyle name="Normal 2 9 2 3 2 3 3 2" xfId="22524" xr:uid="{A39744C4-B252-4272-838E-29E58A771A1F}"/>
    <cellStyle name="Normal 2 9 2 3 2 3 3 3" xfId="22525" xr:uid="{0E71445F-EC74-4E9E-961B-12D4E8EE1ADA}"/>
    <cellStyle name="Normal 2 9 2 3 2 3 4" xfId="22526" xr:uid="{D700AABF-5F8A-4E88-991A-2D0744EB2AFF}"/>
    <cellStyle name="Normal 2 9 2 3 2 3 5" xfId="22527" xr:uid="{B0C7D2E6-7344-4ECE-9377-DED7D7662E01}"/>
    <cellStyle name="Normal 2 9 2 3 2 4" xfId="22528" xr:uid="{8DCED7CC-8D84-4085-A7F9-0B9C084CCD85}"/>
    <cellStyle name="Normal 2 9 2 3 2 4 2" xfId="22529" xr:uid="{42DAD66D-985E-4CEE-9A5C-E0404AAC1C36}"/>
    <cellStyle name="Normal 2 9 2 3 2 4 2 2" xfId="22530" xr:uid="{B338AB05-77E7-4DBF-823A-27E8F4224F61}"/>
    <cellStyle name="Normal 2 9 2 3 2 4 2 3" xfId="22531" xr:uid="{0C80953B-4C10-436F-9DC0-59F1087013EC}"/>
    <cellStyle name="Normal 2 9 2 3 2 4 3" xfId="22532" xr:uid="{2F470201-B180-4B0A-89DE-BBF0D9D25B2E}"/>
    <cellStyle name="Normal 2 9 2 3 2 4 3 2" xfId="22533" xr:uid="{3CE9ADC3-CAE9-4A9E-B408-B09A436D34F8}"/>
    <cellStyle name="Normal 2 9 2 3 2 4 3 3" xfId="22534" xr:uid="{954C1C76-D9AF-41FB-A66A-F411FC00FB64}"/>
    <cellStyle name="Normal 2 9 2 3 2 4 4" xfId="22535" xr:uid="{CACBC0E1-787A-429B-B0A0-AE82E0404FC0}"/>
    <cellStyle name="Normal 2 9 2 3 2 4 5" xfId="22536" xr:uid="{F254BCEF-1626-4ACD-A175-C0A85F6EBB3A}"/>
    <cellStyle name="Normal 2 9 2 3 2 5" xfId="22537" xr:uid="{61BEF94E-8529-41C6-8270-5B3C7ECF2852}"/>
    <cellStyle name="Normal 2 9 2 3 2 5 2" xfId="22538" xr:uid="{D2FE97C2-22C6-4AAD-A8C7-E37139F987D4}"/>
    <cellStyle name="Normal 2 9 2 3 2 5 3" xfId="22539" xr:uid="{2C980A1B-967B-4231-A920-21844CF68DEB}"/>
    <cellStyle name="Normal 2 9 2 3 2 6" xfId="22540" xr:uid="{6076956A-96EC-4005-BAB7-A013DF86CE5A}"/>
    <cellStyle name="Normal 2 9 2 3 2 6 2" xfId="22541" xr:uid="{95B0AA5F-86C2-4A43-BD6B-9BAAC7186A4E}"/>
    <cellStyle name="Normal 2 9 2 3 2 6 3" xfId="22542" xr:uid="{8166786A-9A9B-4275-AC3E-23555550B780}"/>
    <cellStyle name="Normal 2 9 2 3 2 7" xfId="22543" xr:uid="{070DA47D-173D-496A-9722-8F6C281A4F61}"/>
    <cellStyle name="Normal 2 9 2 3 2 8" xfId="22544" xr:uid="{5AC8434F-38F1-4569-85DF-3F51885B0FBC}"/>
    <cellStyle name="Normal 2 9 2 3 3" xfId="22545" xr:uid="{24E2F1C4-11DC-4A0A-BA1A-B5754FFDD468}"/>
    <cellStyle name="Normal 2 9 2 3 3 2" xfId="22546" xr:uid="{C015F227-FDED-47FD-B470-58FA1E10D890}"/>
    <cellStyle name="Normal 2 9 2 3 3 2 2" xfId="22547" xr:uid="{E20E0267-8B1D-4373-9A4E-8F5DB69A6D1E}"/>
    <cellStyle name="Normal 2 9 2 3 3 2 3" xfId="22548" xr:uid="{B8454BA7-5252-4573-B7DC-31C978A735CF}"/>
    <cellStyle name="Normal 2 9 2 3 3 3" xfId="22549" xr:uid="{F61EB747-BD91-4BE8-B585-83E3E47EDD12}"/>
    <cellStyle name="Normal 2 9 2 3 3 3 2" xfId="22550" xr:uid="{1478C583-BDBA-4BE3-8CAE-46DEB9D0BD92}"/>
    <cellStyle name="Normal 2 9 2 3 3 3 3" xfId="22551" xr:uid="{BAA4DA96-3712-45E1-99FF-7CCC680711DB}"/>
    <cellStyle name="Normal 2 9 2 3 3 4" xfId="22552" xr:uid="{66ECF920-B1AA-46ED-8B1C-53F8D67CF69B}"/>
    <cellStyle name="Normal 2 9 2 3 3 5" xfId="22553" xr:uid="{2A9CE31A-F7DB-4FBD-9CEF-F324614006BF}"/>
    <cellStyle name="Normal 2 9 2 3 4" xfId="22554" xr:uid="{F2754B00-9E07-497C-AF05-97DE14252853}"/>
    <cellStyle name="Normal 2 9 2 3 4 2" xfId="22555" xr:uid="{E695E91B-E234-48C7-84A2-618B88D7F0BF}"/>
    <cellStyle name="Normal 2 9 2 3 4 2 2" xfId="22556" xr:uid="{EA6DFC33-0129-4742-8354-B585E34E018E}"/>
    <cellStyle name="Normal 2 9 2 3 4 2 3" xfId="22557" xr:uid="{29D037D9-2556-4C27-8AFC-F5E50CF3ED13}"/>
    <cellStyle name="Normal 2 9 2 3 4 3" xfId="22558" xr:uid="{EA08D05C-CE24-4BED-9C2A-CCF2C97A74D6}"/>
    <cellStyle name="Normal 2 9 2 3 4 3 2" xfId="22559" xr:uid="{6154FF0D-08EA-48CD-AF67-E9477B4A5FBF}"/>
    <cellStyle name="Normal 2 9 2 3 4 3 3" xfId="22560" xr:uid="{563CDB64-D38A-43D9-8E4D-89388FBEF3B7}"/>
    <cellStyle name="Normal 2 9 2 3 4 4" xfId="22561" xr:uid="{9E7AE20D-58AF-4AD9-9F6F-6A028E9C759A}"/>
    <cellStyle name="Normal 2 9 2 3 4 5" xfId="22562" xr:uid="{87EB4EBF-D508-4722-9996-95CE255A6B39}"/>
    <cellStyle name="Normal 2 9 2 3 5" xfId="22563" xr:uid="{BC8ED089-E11A-4349-97AB-98874DA0F6FA}"/>
    <cellStyle name="Normal 2 9 2 3 5 2" xfId="22564" xr:uid="{4F2750F7-3AAF-431C-ACAF-72169F476B19}"/>
    <cellStyle name="Normal 2 9 2 3 5 2 2" xfId="22565" xr:uid="{CDB160E1-AAEE-428F-80BA-31683911E72F}"/>
    <cellStyle name="Normal 2 9 2 3 5 2 3" xfId="22566" xr:uid="{C18C4052-4715-4C78-A193-1ABB01F13B17}"/>
    <cellStyle name="Normal 2 9 2 3 5 3" xfId="22567" xr:uid="{20852ACF-FAA6-4E13-9087-2F9E096B93F6}"/>
    <cellStyle name="Normal 2 9 2 3 5 3 2" xfId="22568" xr:uid="{A2C4EDD5-9578-4A05-9ABC-E4D3A7BC7C44}"/>
    <cellStyle name="Normal 2 9 2 3 5 3 3" xfId="22569" xr:uid="{7DDD07AC-3FF4-47D9-A6E7-44944F54B7DC}"/>
    <cellStyle name="Normal 2 9 2 3 5 4" xfId="22570" xr:uid="{B56975C1-4D6E-4734-8F46-E8599BC6B15A}"/>
    <cellStyle name="Normal 2 9 2 3 5 5" xfId="22571" xr:uid="{2D7FCF31-6CE2-4142-9D35-CA28552BC72F}"/>
    <cellStyle name="Normal 2 9 2 3 6" xfId="22572" xr:uid="{20F47213-48A3-4714-AA35-F116D6F37502}"/>
    <cellStyle name="Normal 2 9 2 3 6 2" xfId="22573" xr:uid="{59B3011C-F03E-4CD8-9490-9BBA25675A4A}"/>
    <cellStyle name="Normal 2 9 2 3 6 3" xfId="22574" xr:uid="{9DE44862-B7F6-491E-8C57-C1AD21DB0550}"/>
    <cellStyle name="Normal 2 9 2 3 7" xfId="22575" xr:uid="{747E9621-822C-4DFB-9D09-C29EF0D161B1}"/>
    <cellStyle name="Normal 2 9 2 3 7 2" xfId="22576" xr:uid="{19753BC2-706C-4698-9A4E-D4C22A274311}"/>
    <cellStyle name="Normal 2 9 2 3 7 3" xfId="22577" xr:uid="{0A42901C-84DF-414A-BB36-A9B75D792994}"/>
    <cellStyle name="Normal 2 9 2 3 8" xfId="22578" xr:uid="{8432FB1D-3555-4972-B876-9649BEDC8A98}"/>
    <cellStyle name="Normal 2 9 2 3 8 2" xfId="22579" xr:uid="{14EAA904-E788-4C24-8496-B81B72C4D371}"/>
    <cellStyle name="Normal 2 9 2 3 8 3" xfId="22580" xr:uid="{128B0076-6BF1-4782-ACE2-A5BBF319607E}"/>
    <cellStyle name="Normal 2 9 2 3 9" xfId="22581" xr:uid="{F1FD56B4-4BA3-4A2D-B28E-156F99B71F01}"/>
    <cellStyle name="Normal 2 9 2 4" xfId="22582" xr:uid="{664CE2B6-35C9-40B7-8D2C-56CDF0743357}"/>
    <cellStyle name="Normal 2 9 2 4 10" xfId="22583" xr:uid="{88A0C8FB-FE9A-4D32-AF31-872D9CECF878}"/>
    <cellStyle name="Normal 2 9 2 4 2" xfId="22584" xr:uid="{5AB3C4AD-2CFD-4DD0-A12B-8D898899D082}"/>
    <cellStyle name="Normal 2 9 2 4 2 2" xfId="22585" xr:uid="{8F6340CB-DED2-4CC7-9D99-BB706F423A3E}"/>
    <cellStyle name="Normal 2 9 2 4 2 2 2" xfId="22586" xr:uid="{41334A8F-CF69-4559-AD1C-B7B3490D204B}"/>
    <cellStyle name="Normal 2 9 2 4 2 2 2 2" xfId="22587" xr:uid="{DE644D75-0687-4BD0-BF93-8B1BA1D7FD92}"/>
    <cellStyle name="Normal 2 9 2 4 2 2 2 3" xfId="22588" xr:uid="{E1DF874E-B146-49CC-8A24-8A0ACB7B1A14}"/>
    <cellStyle name="Normal 2 9 2 4 2 2 3" xfId="22589" xr:uid="{5C9D1577-0CAA-4D40-BA65-3190E1C3CAFA}"/>
    <cellStyle name="Normal 2 9 2 4 2 2 3 2" xfId="22590" xr:uid="{43B95216-40A5-4A18-B6ED-4BB487B47F65}"/>
    <cellStyle name="Normal 2 9 2 4 2 2 3 3" xfId="22591" xr:uid="{253D6922-D3B5-4D81-A035-8A14A123E17D}"/>
    <cellStyle name="Normal 2 9 2 4 2 2 4" xfId="22592" xr:uid="{3F46FA5E-0BF7-48FB-8E21-29DB8B81A808}"/>
    <cellStyle name="Normal 2 9 2 4 2 2 5" xfId="22593" xr:uid="{6D4D3230-9BB2-4AA3-A7DD-EF3EBD0DD37F}"/>
    <cellStyle name="Normal 2 9 2 4 2 3" xfId="22594" xr:uid="{D5703FCD-3875-4BB3-AF8C-35FB4DA77DF3}"/>
    <cellStyle name="Normal 2 9 2 4 2 3 2" xfId="22595" xr:uid="{E1F5AF64-D4CD-4D98-93E9-C621F0ED50D9}"/>
    <cellStyle name="Normal 2 9 2 4 2 3 2 2" xfId="22596" xr:uid="{A9A00358-C8BD-4BE2-AD24-BF45BD1822E0}"/>
    <cellStyle name="Normal 2 9 2 4 2 3 2 3" xfId="22597" xr:uid="{5C2DDBC2-7AA3-449F-9D85-6DBE8A97A1F4}"/>
    <cellStyle name="Normal 2 9 2 4 2 3 3" xfId="22598" xr:uid="{0EA9994E-CF91-4073-A35C-80FF4EBF1E4A}"/>
    <cellStyle name="Normal 2 9 2 4 2 3 3 2" xfId="22599" xr:uid="{EC0037E5-1F4F-4D55-9D83-C48CB2B0C4D3}"/>
    <cellStyle name="Normal 2 9 2 4 2 3 3 3" xfId="22600" xr:uid="{6559D4F6-CC27-438D-921A-74EADE286C5E}"/>
    <cellStyle name="Normal 2 9 2 4 2 3 4" xfId="22601" xr:uid="{25AF2EAE-5F84-4508-A6A5-49C374E2C4BE}"/>
    <cellStyle name="Normal 2 9 2 4 2 3 5" xfId="22602" xr:uid="{457DF6FF-94B1-496A-A7E4-C3A268D19E8C}"/>
    <cellStyle name="Normal 2 9 2 4 2 4" xfId="22603" xr:uid="{74CEAC8C-EF7E-407E-A27B-636621222266}"/>
    <cellStyle name="Normal 2 9 2 4 2 4 2" xfId="22604" xr:uid="{CAFF52DA-3311-45FB-9003-DEDA01302C60}"/>
    <cellStyle name="Normal 2 9 2 4 2 4 2 2" xfId="22605" xr:uid="{0CB31B3A-0422-4438-8EA7-0EF7F409CB5E}"/>
    <cellStyle name="Normal 2 9 2 4 2 4 2 3" xfId="22606" xr:uid="{AEA5EB81-3C2B-402B-AC1A-2AC1C42DAC68}"/>
    <cellStyle name="Normal 2 9 2 4 2 4 3" xfId="22607" xr:uid="{B2EF742D-8AFF-484E-8D46-A90BBD035C80}"/>
    <cellStyle name="Normal 2 9 2 4 2 4 3 2" xfId="22608" xr:uid="{AACE7C95-C721-4F99-A7E7-B7EC028DA473}"/>
    <cellStyle name="Normal 2 9 2 4 2 4 3 3" xfId="22609" xr:uid="{B789B5EA-1157-4AC5-8355-E296861549F3}"/>
    <cellStyle name="Normal 2 9 2 4 2 4 4" xfId="22610" xr:uid="{B1CB9BCE-EEE5-4BAC-AA81-23A49E6B34D5}"/>
    <cellStyle name="Normal 2 9 2 4 2 4 5" xfId="22611" xr:uid="{D3290B5B-0188-4B43-BFC8-01D37D092986}"/>
    <cellStyle name="Normal 2 9 2 4 2 5" xfId="22612" xr:uid="{2557C255-0061-45E6-99A3-5CFA2183EDD9}"/>
    <cellStyle name="Normal 2 9 2 4 2 5 2" xfId="22613" xr:uid="{913D3911-68EA-4765-A465-BB3AA8C6DDB9}"/>
    <cellStyle name="Normal 2 9 2 4 2 5 3" xfId="22614" xr:uid="{F489611C-EC41-45E0-8942-B3241F898BA9}"/>
    <cellStyle name="Normal 2 9 2 4 2 6" xfId="22615" xr:uid="{AE9F9D51-30BB-487B-83E8-82EDBC84D0F9}"/>
    <cellStyle name="Normal 2 9 2 4 2 6 2" xfId="22616" xr:uid="{70D29B7E-C054-4591-B791-EAD9655761A9}"/>
    <cellStyle name="Normal 2 9 2 4 2 6 3" xfId="22617" xr:uid="{010987B0-19EA-4776-81C0-563A1E99D68D}"/>
    <cellStyle name="Normal 2 9 2 4 2 7" xfId="22618" xr:uid="{77269E1E-4199-411F-8EC1-B2DABB5B2599}"/>
    <cellStyle name="Normal 2 9 2 4 2 8" xfId="22619" xr:uid="{258F74D1-1B3B-4305-AEE2-9B2216AD4F85}"/>
    <cellStyle name="Normal 2 9 2 4 3" xfId="22620" xr:uid="{57BD8780-99E7-4924-A924-164498427DEC}"/>
    <cellStyle name="Normal 2 9 2 4 3 2" xfId="22621" xr:uid="{F03B9AF2-52BC-4DFD-AC01-AFE06DB80BE5}"/>
    <cellStyle name="Normal 2 9 2 4 3 2 2" xfId="22622" xr:uid="{F4A896E7-E793-470D-8746-9CF8712976AD}"/>
    <cellStyle name="Normal 2 9 2 4 3 2 3" xfId="22623" xr:uid="{4C18E47D-4DEF-4F71-84E3-20423BD6EB63}"/>
    <cellStyle name="Normal 2 9 2 4 3 3" xfId="22624" xr:uid="{74147D46-00F3-4B98-A1DB-A91ED87F7789}"/>
    <cellStyle name="Normal 2 9 2 4 3 3 2" xfId="22625" xr:uid="{E1F7093D-11ED-4C81-AB73-C3E12D03D85C}"/>
    <cellStyle name="Normal 2 9 2 4 3 3 3" xfId="22626" xr:uid="{DBB04664-118D-4624-A4D2-112388070DD8}"/>
    <cellStyle name="Normal 2 9 2 4 3 4" xfId="22627" xr:uid="{195D6E36-4361-4C09-894A-0C9B34CC26A7}"/>
    <cellStyle name="Normal 2 9 2 4 3 5" xfId="22628" xr:uid="{4F37A74F-A877-40FA-8F4A-621CFC667308}"/>
    <cellStyle name="Normal 2 9 2 4 4" xfId="22629" xr:uid="{2B8683FE-91B6-49BB-B146-8B2F08FD79CE}"/>
    <cellStyle name="Normal 2 9 2 4 4 2" xfId="22630" xr:uid="{10B1DAA9-8010-441F-8129-15744E792F18}"/>
    <cellStyle name="Normal 2 9 2 4 4 2 2" xfId="22631" xr:uid="{FABE6016-9865-4B0D-91E8-412F4E4772C0}"/>
    <cellStyle name="Normal 2 9 2 4 4 2 3" xfId="22632" xr:uid="{148E7234-2169-492B-944B-3BA0200C2F62}"/>
    <cellStyle name="Normal 2 9 2 4 4 3" xfId="22633" xr:uid="{72CE1DC4-6D38-4790-802E-98D81A0FCF6E}"/>
    <cellStyle name="Normal 2 9 2 4 4 3 2" xfId="22634" xr:uid="{BC178F4F-1CA5-40E3-80C6-CC0E3486C130}"/>
    <cellStyle name="Normal 2 9 2 4 4 3 3" xfId="22635" xr:uid="{3C097802-E995-4286-8141-F1504DD7DB8F}"/>
    <cellStyle name="Normal 2 9 2 4 4 4" xfId="22636" xr:uid="{C6D055F2-2109-4DD7-A093-B94FCAD3EE52}"/>
    <cellStyle name="Normal 2 9 2 4 4 5" xfId="22637" xr:uid="{D4B45363-8F9F-4DE1-8125-E093C7D94B21}"/>
    <cellStyle name="Normal 2 9 2 4 5" xfId="22638" xr:uid="{D70826FF-5E5B-4105-B79A-7601A9E0E9F4}"/>
    <cellStyle name="Normal 2 9 2 4 5 2" xfId="22639" xr:uid="{AD2B92CF-AAB5-48BC-8212-3DCD1FA6BF1E}"/>
    <cellStyle name="Normal 2 9 2 4 5 2 2" xfId="22640" xr:uid="{8A877AC0-E6E0-4AC1-8438-0B7A77EE40BF}"/>
    <cellStyle name="Normal 2 9 2 4 5 2 3" xfId="22641" xr:uid="{4079BBCE-87CA-4073-A6FB-6E987F59F614}"/>
    <cellStyle name="Normal 2 9 2 4 5 3" xfId="22642" xr:uid="{3046640E-35A1-4EC3-A5B3-66A29950AE59}"/>
    <cellStyle name="Normal 2 9 2 4 5 3 2" xfId="22643" xr:uid="{B4DC8F36-40D4-48DB-9D13-D97CEE428FFB}"/>
    <cellStyle name="Normal 2 9 2 4 5 3 3" xfId="22644" xr:uid="{F60B823F-0DF2-4B7F-8E55-3BEBF6562FC6}"/>
    <cellStyle name="Normal 2 9 2 4 5 4" xfId="22645" xr:uid="{4EC55F81-59EE-4D67-9CB5-EA5EEB8D86E1}"/>
    <cellStyle name="Normal 2 9 2 4 5 5" xfId="22646" xr:uid="{1E7C3120-8E28-4167-B41D-9A24B943CF5C}"/>
    <cellStyle name="Normal 2 9 2 4 6" xfId="22647" xr:uid="{02B61D6B-83DF-46CF-A236-29298C5A9C58}"/>
    <cellStyle name="Normal 2 9 2 4 6 2" xfId="22648" xr:uid="{74A5B9BB-3DA0-46AB-AD84-23D12A3A19E2}"/>
    <cellStyle name="Normal 2 9 2 4 6 3" xfId="22649" xr:uid="{EC697279-35B9-4A93-A116-726149A3BD76}"/>
    <cellStyle name="Normal 2 9 2 4 7" xfId="22650" xr:uid="{3AA34FDD-13D9-49A3-90AF-F6838508D04C}"/>
    <cellStyle name="Normal 2 9 2 4 7 2" xfId="22651" xr:uid="{2AEDFED5-673D-4898-92F2-D9B7BF656973}"/>
    <cellStyle name="Normal 2 9 2 4 7 3" xfId="22652" xr:uid="{48DB948E-10BC-4B25-869E-885604BF40B1}"/>
    <cellStyle name="Normal 2 9 2 4 8" xfId="22653" xr:uid="{7A57B1AF-1E28-49B5-BEB4-C3366633DFC5}"/>
    <cellStyle name="Normal 2 9 2 4 8 2" xfId="22654" xr:uid="{E23525E6-1191-4129-95F5-B0507491957F}"/>
    <cellStyle name="Normal 2 9 2 4 8 3" xfId="22655" xr:uid="{FCAA4F54-94EE-4225-8AA2-35D3A5EEE6D3}"/>
    <cellStyle name="Normal 2 9 2 4 9" xfId="22656" xr:uid="{2DD19F72-F75E-4BBF-B33C-F674033753D4}"/>
    <cellStyle name="Normal 2 9 2 5" xfId="22657" xr:uid="{46F53CFC-DA1C-4656-A2C2-F4FCE8C77ADA}"/>
    <cellStyle name="Normal 2 9 2 5 2" xfId="22658" xr:uid="{EAF2F9F4-0B6B-41BF-9207-7FF7CEFC97AC}"/>
    <cellStyle name="Normal 2 9 2 5 2 2" xfId="22659" xr:uid="{BC282B62-8D97-41C9-80B4-56B1A6110318}"/>
    <cellStyle name="Normal 2 9 2 5 2 2 2" xfId="22660" xr:uid="{235FBADE-C69D-462C-8488-90317DC5C8DE}"/>
    <cellStyle name="Normal 2 9 2 5 2 2 3" xfId="22661" xr:uid="{4BD2D570-E1D8-4025-90F7-9F9F0DF48090}"/>
    <cellStyle name="Normal 2 9 2 5 2 3" xfId="22662" xr:uid="{BF37EDB5-CB26-4A1A-880C-F55A813C234F}"/>
    <cellStyle name="Normal 2 9 2 5 2 3 2" xfId="22663" xr:uid="{09A69660-10BD-435C-BFD2-B52C1358DE5C}"/>
    <cellStyle name="Normal 2 9 2 5 2 3 3" xfId="22664" xr:uid="{BAA7D2A1-7EBB-4CEE-A594-6BEFA13F3D00}"/>
    <cellStyle name="Normal 2 9 2 5 2 4" xfId="22665" xr:uid="{AD0ED9E0-4B04-4884-B1CC-F24650E99700}"/>
    <cellStyle name="Normal 2 9 2 5 2 5" xfId="22666" xr:uid="{87473AB8-0F72-4283-A4D4-50B7E20AE5C7}"/>
    <cellStyle name="Normal 2 9 2 5 3" xfId="22667" xr:uid="{E3AF5554-F84C-4676-B309-A5E653766C05}"/>
    <cellStyle name="Normal 2 9 2 5 3 2" xfId="22668" xr:uid="{0C5928B3-656F-4F11-B74F-0AA99703B3D9}"/>
    <cellStyle name="Normal 2 9 2 5 3 2 2" xfId="22669" xr:uid="{7820AC3E-3FCC-4F5C-A222-C527FDA86177}"/>
    <cellStyle name="Normal 2 9 2 5 3 2 3" xfId="22670" xr:uid="{D98D2106-675C-4BE8-BF3D-3496C5938EA2}"/>
    <cellStyle name="Normal 2 9 2 5 3 3" xfId="22671" xr:uid="{943BEAD8-F12F-45EE-9B35-A22AA846BBF8}"/>
    <cellStyle name="Normal 2 9 2 5 3 3 2" xfId="22672" xr:uid="{5C80154C-FA1A-411B-A908-C5760DDA86BB}"/>
    <cellStyle name="Normal 2 9 2 5 3 3 3" xfId="22673" xr:uid="{C7D32D6C-F5FB-4C44-B887-42CA08B62AB7}"/>
    <cellStyle name="Normal 2 9 2 5 3 4" xfId="22674" xr:uid="{A32DF327-0CE1-4925-9D2A-786FEA47419E}"/>
    <cellStyle name="Normal 2 9 2 5 3 5" xfId="22675" xr:uid="{EEE720D7-6805-4384-8E11-F90266DF8BAF}"/>
    <cellStyle name="Normal 2 9 2 5 4" xfId="22676" xr:uid="{BBE59F20-AD6C-4E06-A7D7-39047262367F}"/>
    <cellStyle name="Normal 2 9 2 5 4 2" xfId="22677" xr:uid="{0E179EC0-9E6E-4EAA-B26D-E37B5E766FE8}"/>
    <cellStyle name="Normal 2 9 2 5 4 2 2" xfId="22678" xr:uid="{BB25CE5C-F319-40E3-AC73-56B7734B35CE}"/>
    <cellStyle name="Normal 2 9 2 5 4 2 3" xfId="22679" xr:uid="{EF187FBF-9F82-4F36-A5C9-4E1064334483}"/>
    <cellStyle name="Normal 2 9 2 5 4 3" xfId="22680" xr:uid="{481D74C7-D1B8-4739-8FEF-5A88B4EA7379}"/>
    <cellStyle name="Normal 2 9 2 5 4 3 2" xfId="22681" xr:uid="{951A8044-E742-469A-9BB4-57F9CE069F3F}"/>
    <cellStyle name="Normal 2 9 2 5 4 3 3" xfId="22682" xr:uid="{54EFFAD2-BACE-4400-B847-EAB40AFFE8C8}"/>
    <cellStyle name="Normal 2 9 2 5 4 4" xfId="22683" xr:uid="{E533ACD1-8B9A-4AF3-99E3-C887FB9E3F48}"/>
    <cellStyle name="Normal 2 9 2 5 4 5" xfId="22684" xr:uid="{E214CD3E-8D33-4F1F-B6A4-FBE0E8CC19BE}"/>
    <cellStyle name="Normal 2 9 2 5 5" xfId="22685" xr:uid="{3C4416D4-D610-4CCA-BB11-C9119C9D170A}"/>
    <cellStyle name="Normal 2 9 2 5 5 2" xfId="22686" xr:uid="{65426CA1-08C9-4D20-97D0-FF60644B2653}"/>
    <cellStyle name="Normal 2 9 2 5 5 3" xfId="22687" xr:uid="{6D763205-B8AA-4343-AD28-3E60170B1A4D}"/>
    <cellStyle name="Normal 2 9 2 5 6" xfId="22688" xr:uid="{CC723691-FE78-4C63-B79B-826A6882163A}"/>
    <cellStyle name="Normal 2 9 2 5 6 2" xfId="22689" xr:uid="{4BBF2CAF-3D9B-41CC-B9AB-25B59AD7A370}"/>
    <cellStyle name="Normal 2 9 2 5 6 3" xfId="22690" xr:uid="{BFBA5101-4C62-4B92-9A8C-A6A4348176D8}"/>
    <cellStyle name="Normal 2 9 2 5 7" xfId="22691" xr:uid="{88FFEDC6-3BED-4AF0-9BBA-30F28116141D}"/>
    <cellStyle name="Normal 2 9 2 5 8" xfId="22692" xr:uid="{D4B51ED1-BF93-4BBD-9428-57DD63A53317}"/>
    <cellStyle name="Normal 2 9 2 6" xfId="22693" xr:uid="{DC744545-FA1A-46B2-AD7F-6B66AA9151DA}"/>
    <cellStyle name="Normal 2 9 2 6 2" xfId="22694" xr:uid="{CA95259B-6510-4512-A87C-BB7D8C60BD41}"/>
    <cellStyle name="Normal 2 9 2 6 2 2" xfId="22695" xr:uid="{C9B4C381-E4FD-4431-AF69-8C48EF0F5F10}"/>
    <cellStyle name="Normal 2 9 2 6 2 3" xfId="22696" xr:uid="{D11C777B-1A1D-4C03-878A-2B32AE0C00DF}"/>
    <cellStyle name="Normal 2 9 2 6 3" xfId="22697" xr:uid="{7D29FA77-42C1-496E-8C6C-D42B8A798B3F}"/>
    <cellStyle name="Normal 2 9 2 6 3 2" xfId="22698" xr:uid="{03688D33-361B-4057-850B-88C4424ABC00}"/>
    <cellStyle name="Normal 2 9 2 6 3 3" xfId="22699" xr:uid="{FDBA0570-442D-4D94-A316-B5FAAE6D7DE5}"/>
    <cellStyle name="Normal 2 9 2 6 4" xfId="22700" xr:uid="{9AA85273-7A75-490F-A3FC-E7F7FCE51B33}"/>
    <cellStyle name="Normal 2 9 2 6 5" xfId="22701" xr:uid="{0D048537-19C5-4C4D-B2AD-27756E44B689}"/>
    <cellStyle name="Normal 2 9 2 7" xfId="22702" xr:uid="{C5ED0F5C-09D9-4F89-A47E-B4FF3CD229C6}"/>
    <cellStyle name="Normal 2 9 2 7 2" xfId="22703" xr:uid="{6A083962-88A1-4465-BA5F-F4903476C1A8}"/>
    <cellStyle name="Normal 2 9 2 7 2 2" xfId="22704" xr:uid="{3434A753-C57E-40BF-AF84-1B8F350FB117}"/>
    <cellStyle name="Normal 2 9 2 7 2 3" xfId="22705" xr:uid="{278C1425-93D0-4873-989F-03C7E3C2A9AC}"/>
    <cellStyle name="Normal 2 9 2 7 3" xfId="22706" xr:uid="{ADCBC739-1205-44FA-9C30-7218F45CE951}"/>
    <cellStyle name="Normal 2 9 2 7 3 2" xfId="22707" xr:uid="{D463F1E4-B57A-4E81-8A21-0921270F7733}"/>
    <cellStyle name="Normal 2 9 2 7 3 3" xfId="22708" xr:uid="{B442FF88-E66C-4E29-A07B-EE63BB6D5E3C}"/>
    <cellStyle name="Normal 2 9 2 7 4" xfId="22709" xr:uid="{320BE3CA-C351-4A6C-BA4B-A3AE75BDB29B}"/>
    <cellStyle name="Normal 2 9 2 7 5" xfId="22710" xr:uid="{118A64D8-EF63-4C46-8356-4820E70683CB}"/>
    <cellStyle name="Normal 2 9 2 8" xfId="22711" xr:uid="{9D6FBAFC-8AA3-4FB7-AE9D-19259440875C}"/>
    <cellStyle name="Normal 2 9 2 8 2" xfId="22712" xr:uid="{E0BF8D25-8942-49D9-8473-A9BFD063BE14}"/>
    <cellStyle name="Normal 2 9 2 8 2 2" xfId="22713" xr:uid="{B720AA76-8F85-4B88-9AC6-488E2897931E}"/>
    <cellStyle name="Normal 2 9 2 8 2 3" xfId="22714" xr:uid="{180F9EF7-9593-4386-896E-B68F87A22B43}"/>
    <cellStyle name="Normal 2 9 2 8 3" xfId="22715" xr:uid="{9924BC95-B156-4F5A-B20F-E4E79E1190B9}"/>
    <cellStyle name="Normal 2 9 2 8 3 2" xfId="22716" xr:uid="{FCA93256-1592-4C5F-BB6F-C31FD897A271}"/>
    <cellStyle name="Normal 2 9 2 8 3 3" xfId="22717" xr:uid="{1308F932-2193-4C1C-939F-3DE4BACADC72}"/>
    <cellStyle name="Normal 2 9 2 8 4" xfId="22718" xr:uid="{2ACAE94A-F94E-452D-A3D7-D3A35D6B9648}"/>
    <cellStyle name="Normal 2 9 2 8 5" xfId="22719" xr:uid="{283EE1EA-DC16-43F6-AE13-52242035D8F8}"/>
    <cellStyle name="Normal 2 9 2 9" xfId="22720" xr:uid="{9992F4A2-6157-4169-A15F-2F50C59453B6}"/>
    <cellStyle name="Normal 2 9 2 9 2" xfId="22721" xr:uid="{82C196F7-AD0E-4FAF-9636-923629DDE4E9}"/>
    <cellStyle name="Normal 2 9 2 9 3" xfId="22722" xr:uid="{DDE7CB26-9E08-409B-A80C-16506A3A42CE}"/>
    <cellStyle name="Normal 2 9 3" xfId="22723" xr:uid="{2922F7B2-5764-494E-998F-15033202468F}"/>
    <cellStyle name="Normal 2 9 3 10" xfId="22724" xr:uid="{B90E61DE-B713-48FA-9FD9-B0DD4EF8AB72}"/>
    <cellStyle name="Normal 2 9 3 10 2" xfId="22725" xr:uid="{72C12982-6DEC-46DC-B06A-D40D1CB5B588}"/>
    <cellStyle name="Normal 2 9 3 10 3" xfId="22726" xr:uid="{DD95FB28-C3A1-4459-9E29-F3F1347CDD99}"/>
    <cellStyle name="Normal 2 9 3 11" xfId="22727" xr:uid="{5BB108A8-0680-4C7A-83B9-E6262E1071C1}"/>
    <cellStyle name="Normal 2 9 3 12" xfId="22728" xr:uid="{E4A7A7BB-7B98-4059-9DDA-100A43E3FB25}"/>
    <cellStyle name="Normal 2 9 3 2" xfId="22729" xr:uid="{C8E1CD96-160B-4035-A82D-677DF2773A72}"/>
    <cellStyle name="Normal 2 9 3 2 10" xfId="22730" xr:uid="{B1C1D12F-A795-4F8A-8B4C-6A0DE33C5B90}"/>
    <cellStyle name="Normal 2 9 3 2 2" xfId="22731" xr:uid="{C2B18EBC-F055-4FCA-A269-31CE58FF5231}"/>
    <cellStyle name="Normal 2 9 3 2 2 2" xfId="22732" xr:uid="{C6466319-3E05-43ED-8E8D-84054BF1A847}"/>
    <cellStyle name="Normal 2 9 3 2 2 2 2" xfId="22733" xr:uid="{0CFA653B-C769-43DB-9958-F478F28EA41F}"/>
    <cellStyle name="Normal 2 9 3 2 2 2 2 2" xfId="22734" xr:uid="{2AC205C5-E495-4934-8B0E-3912C4BD980C}"/>
    <cellStyle name="Normal 2 9 3 2 2 2 2 3" xfId="22735" xr:uid="{FB6174C3-8E84-4D48-A535-54C291A18E41}"/>
    <cellStyle name="Normal 2 9 3 2 2 2 3" xfId="22736" xr:uid="{E7D24CCA-154D-4B7D-9D09-4BBD03E46CF7}"/>
    <cellStyle name="Normal 2 9 3 2 2 2 3 2" xfId="22737" xr:uid="{66E8B742-8CA2-4B98-9711-B0251A57F700}"/>
    <cellStyle name="Normal 2 9 3 2 2 2 3 3" xfId="22738" xr:uid="{9C6CDE6B-7F10-421F-8D8F-89E50F637611}"/>
    <cellStyle name="Normal 2 9 3 2 2 2 4" xfId="22739" xr:uid="{07369B48-6086-453B-91DE-EEA5764F911C}"/>
    <cellStyle name="Normal 2 9 3 2 2 2 5" xfId="22740" xr:uid="{5E260FF5-DE0A-49AF-89F1-F62CF868972A}"/>
    <cellStyle name="Normal 2 9 3 2 2 3" xfId="22741" xr:uid="{93C9B06A-0220-450A-A8B8-32A90E0BC902}"/>
    <cellStyle name="Normal 2 9 3 2 2 3 2" xfId="22742" xr:uid="{8766F9C6-C6B0-486D-B515-0EEA8A830E97}"/>
    <cellStyle name="Normal 2 9 3 2 2 3 2 2" xfId="22743" xr:uid="{5AF46D60-F22D-4511-BEDE-B00B5F83F4A7}"/>
    <cellStyle name="Normal 2 9 3 2 2 3 2 3" xfId="22744" xr:uid="{9CFF2802-8E71-4E75-BB3D-316373767173}"/>
    <cellStyle name="Normal 2 9 3 2 2 3 3" xfId="22745" xr:uid="{7CA11E29-0F28-40D2-8AB9-4857C6F115F9}"/>
    <cellStyle name="Normal 2 9 3 2 2 3 3 2" xfId="22746" xr:uid="{7937022F-7CAF-48FA-A259-06159F6DF869}"/>
    <cellStyle name="Normal 2 9 3 2 2 3 3 3" xfId="22747" xr:uid="{209B2605-067C-4E25-AB7E-B3FE4E6C7DBD}"/>
    <cellStyle name="Normal 2 9 3 2 2 3 4" xfId="22748" xr:uid="{694B89EC-D8E3-4DF2-9148-FF80B15B3C44}"/>
    <cellStyle name="Normal 2 9 3 2 2 3 5" xfId="22749" xr:uid="{7649639D-3893-4D5F-A56B-CD167B509563}"/>
    <cellStyle name="Normal 2 9 3 2 2 4" xfId="22750" xr:uid="{1AD359DE-FA14-45EA-B956-B4F013E0F343}"/>
    <cellStyle name="Normal 2 9 3 2 2 4 2" xfId="22751" xr:uid="{E8A24F5D-0B07-4727-9138-73C0D20A94F0}"/>
    <cellStyle name="Normal 2 9 3 2 2 4 2 2" xfId="22752" xr:uid="{6CFAA3A1-4946-4D7E-A362-11526EC4B089}"/>
    <cellStyle name="Normal 2 9 3 2 2 4 2 3" xfId="22753" xr:uid="{C0A50F7D-4DD9-4ACA-9006-BCE9B2CD51BA}"/>
    <cellStyle name="Normal 2 9 3 2 2 4 3" xfId="22754" xr:uid="{F5CB5029-AD6D-4279-A510-D49A0D0F8F5C}"/>
    <cellStyle name="Normal 2 9 3 2 2 4 3 2" xfId="22755" xr:uid="{31150C34-6480-472C-935C-503E264BB28A}"/>
    <cellStyle name="Normal 2 9 3 2 2 4 3 3" xfId="22756" xr:uid="{C569F733-5C6E-403D-8F8E-FDF4172D1E3A}"/>
    <cellStyle name="Normal 2 9 3 2 2 4 4" xfId="22757" xr:uid="{DE57693B-FA7D-4741-A86B-23C4210FB9A4}"/>
    <cellStyle name="Normal 2 9 3 2 2 4 5" xfId="22758" xr:uid="{67D34845-F066-4668-98A6-7BC68F0CEF45}"/>
    <cellStyle name="Normal 2 9 3 2 2 5" xfId="22759" xr:uid="{8E1B1FB1-47EB-4295-B0FE-FA42C7DA3A08}"/>
    <cellStyle name="Normal 2 9 3 2 2 5 2" xfId="22760" xr:uid="{CB359452-82CE-4978-B208-290EA398D143}"/>
    <cellStyle name="Normal 2 9 3 2 2 5 3" xfId="22761" xr:uid="{8F6B0F71-D81F-4694-A254-02B8A91424F4}"/>
    <cellStyle name="Normal 2 9 3 2 2 6" xfId="22762" xr:uid="{E0396AD9-6B77-4738-9E45-115A671C4D03}"/>
    <cellStyle name="Normal 2 9 3 2 2 6 2" xfId="22763" xr:uid="{A5303651-23A1-4AB1-BFB7-8F1E7DF37395}"/>
    <cellStyle name="Normal 2 9 3 2 2 6 3" xfId="22764" xr:uid="{6E5E3FB1-4A89-4F85-9A3F-9AFC3C25E43C}"/>
    <cellStyle name="Normal 2 9 3 2 2 7" xfId="22765" xr:uid="{5BE4FE74-1999-4C7B-93FD-CA351ED77DB4}"/>
    <cellStyle name="Normal 2 9 3 2 2 8" xfId="22766" xr:uid="{FE4C6BD1-98C6-4803-93F6-D7629B57B4DF}"/>
    <cellStyle name="Normal 2 9 3 2 3" xfId="22767" xr:uid="{7AB78142-9DD5-48A6-9655-06CEE011E528}"/>
    <cellStyle name="Normal 2 9 3 2 3 2" xfId="22768" xr:uid="{4F213794-D2B5-42B8-B5ED-FC3E741AEE76}"/>
    <cellStyle name="Normal 2 9 3 2 3 2 2" xfId="22769" xr:uid="{A011C0EF-1A92-4ACC-945D-A28E4CD7820A}"/>
    <cellStyle name="Normal 2 9 3 2 3 2 3" xfId="22770" xr:uid="{9F0194A6-897E-4518-9027-1A3059F1F063}"/>
    <cellStyle name="Normal 2 9 3 2 3 3" xfId="22771" xr:uid="{3FD0D515-C568-4778-91C4-41B8DCF3F584}"/>
    <cellStyle name="Normal 2 9 3 2 3 3 2" xfId="22772" xr:uid="{6EC913C3-6BB3-4039-AFBF-44C925C42DCF}"/>
    <cellStyle name="Normal 2 9 3 2 3 3 3" xfId="22773" xr:uid="{6FA2C763-008A-4E06-A162-98CD66FFB8CB}"/>
    <cellStyle name="Normal 2 9 3 2 3 4" xfId="22774" xr:uid="{DCAE9845-2C60-44A4-BCD1-B6DEDB25773E}"/>
    <cellStyle name="Normal 2 9 3 2 3 5" xfId="22775" xr:uid="{B49C7F5D-7CAD-401B-B93B-4D0D804DF339}"/>
    <cellStyle name="Normal 2 9 3 2 4" xfId="22776" xr:uid="{BAF9AA20-8FCD-484F-A08B-F149EDD2F660}"/>
    <cellStyle name="Normal 2 9 3 2 4 2" xfId="22777" xr:uid="{1C9A1D92-3483-4B50-8A7F-950C187BE2F3}"/>
    <cellStyle name="Normal 2 9 3 2 4 2 2" xfId="22778" xr:uid="{41299EEE-1EEB-4EB0-B565-9461D916CE7F}"/>
    <cellStyle name="Normal 2 9 3 2 4 2 3" xfId="22779" xr:uid="{DB1404D1-A62E-44D2-804A-EA69198C92B0}"/>
    <cellStyle name="Normal 2 9 3 2 4 3" xfId="22780" xr:uid="{5885CCB8-B7C6-4D57-95AF-168E215268B6}"/>
    <cellStyle name="Normal 2 9 3 2 4 3 2" xfId="22781" xr:uid="{D75120D1-450E-4279-84D0-529B37179E3B}"/>
    <cellStyle name="Normal 2 9 3 2 4 3 3" xfId="22782" xr:uid="{1F164A9E-DCC2-479C-922B-16019B6AC5D7}"/>
    <cellStyle name="Normal 2 9 3 2 4 4" xfId="22783" xr:uid="{074B6F4F-233B-4885-954A-45307C2333C0}"/>
    <cellStyle name="Normal 2 9 3 2 4 5" xfId="22784" xr:uid="{96A9E67E-651A-4ED0-A6B1-6591E988A6FC}"/>
    <cellStyle name="Normal 2 9 3 2 5" xfId="22785" xr:uid="{B71B52EC-7369-42AA-8255-4E226EF04C41}"/>
    <cellStyle name="Normal 2 9 3 2 5 2" xfId="22786" xr:uid="{BE568F70-F755-4B76-B2C2-AC24FE851128}"/>
    <cellStyle name="Normal 2 9 3 2 5 2 2" xfId="22787" xr:uid="{594ACB21-8581-43A9-83F7-AFA1E92CF572}"/>
    <cellStyle name="Normal 2 9 3 2 5 2 3" xfId="22788" xr:uid="{3D1802D1-877A-4C7A-93FA-17F7327B4BDA}"/>
    <cellStyle name="Normal 2 9 3 2 5 3" xfId="22789" xr:uid="{50180E34-9B79-4AF1-B90F-14F879EED5D5}"/>
    <cellStyle name="Normal 2 9 3 2 5 3 2" xfId="22790" xr:uid="{79596BEA-1697-4F84-B62D-29AD704E809C}"/>
    <cellStyle name="Normal 2 9 3 2 5 3 3" xfId="22791" xr:uid="{1D4CDE34-0151-44F0-A556-162D950A0477}"/>
    <cellStyle name="Normal 2 9 3 2 5 4" xfId="22792" xr:uid="{122DA1BD-ADA6-4978-BD66-3D198BE51309}"/>
    <cellStyle name="Normal 2 9 3 2 5 5" xfId="22793" xr:uid="{12FAA5A6-E072-406F-B698-53A5964601B6}"/>
    <cellStyle name="Normal 2 9 3 2 6" xfId="22794" xr:uid="{8D497C23-7F71-4332-BE9A-A6BB8757D7B1}"/>
    <cellStyle name="Normal 2 9 3 2 6 2" xfId="22795" xr:uid="{CE008FC1-BC8D-49B3-9D38-5908D7B4F461}"/>
    <cellStyle name="Normal 2 9 3 2 6 3" xfId="22796" xr:uid="{B182CD17-306D-4CA3-B152-C5AAFF70C67D}"/>
    <cellStyle name="Normal 2 9 3 2 7" xfId="22797" xr:uid="{6EA51F05-A84B-430A-AAA9-CB0CEA9BB47A}"/>
    <cellStyle name="Normal 2 9 3 2 7 2" xfId="22798" xr:uid="{92EB3C8A-4239-494C-869D-67E5D6D7220E}"/>
    <cellStyle name="Normal 2 9 3 2 7 3" xfId="22799" xr:uid="{626222BC-047D-4F79-8721-351CD1CC99F9}"/>
    <cellStyle name="Normal 2 9 3 2 8" xfId="22800" xr:uid="{41965C2B-D954-4086-ACA8-03F0F43C3A3A}"/>
    <cellStyle name="Normal 2 9 3 2 8 2" xfId="22801" xr:uid="{6ED8B209-4E9F-4A2B-ACBB-567B9C2EB291}"/>
    <cellStyle name="Normal 2 9 3 2 8 3" xfId="22802" xr:uid="{EE41C148-CFB1-4774-8FDB-FADC91FB871D}"/>
    <cellStyle name="Normal 2 9 3 2 9" xfId="22803" xr:uid="{477C55AF-C572-48B5-8003-0B65EAC9325B}"/>
    <cellStyle name="Normal 2 9 3 3" xfId="22804" xr:uid="{8A8C8A89-EF81-4B4F-9D6C-B9B8B1C0B137}"/>
    <cellStyle name="Normal 2 9 3 3 10" xfId="22805" xr:uid="{0088A474-6A53-4D6E-841D-79BA2D060ADF}"/>
    <cellStyle name="Normal 2 9 3 3 2" xfId="22806" xr:uid="{E81AEDA2-6E22-465D-90CF-EA1FCADB9081}"/>
    <cellStyle name="Normal 2 9 3 3 2 2" xfId="22807" xr:uid="{FBCCA2D3-B76C-4C38-BEA1-C4DDF126CB31}"/>
    <cellStyle name="Normal 2 9 3 3 2 2 2" xfId="22808" xr:uid="{BDE4A317-44D0-4DA3-9418-B7E6BFCF205B}"/>
    <cellStyle name="Normal 2 9 3 3 2 2 2 2" xfId="22809" xr:uid="{FB3827D2-45BB-4191-BAC7-51C0D43E66EC}"/>
    <cellStyle name="Normal 2 9 3 3 2 2 2 3" xfId="22810" xr:uid="{6367BEF8-6B7E-4580-825E-2C2A5337251B}"/>
    <cellStyle name="Normal 2 9 3 3 2 2 3" xfId="22811" xr:uid="{2F333E95-2A2C-4863-8D59-36AEA873E360}"/>
    <cellStyle name="Normal 2 9 3 3 2 2 3 2" xfId="22812" xr:uid="{21198C8F-9EE0-4B36-BE97-B89465318F68}"/>
    <cellStyle name="Normal 2 9 3 3 2 2 3 3" xfId="22813" xr:uid="{597FB652-A1E4-49F3-86E3-30C16E4AD1A4}"/>
    <cellStyle name="Normal 2 9 3 3 2 2 4" xfId="22814" xr:uid="{77919C7E-3067-42B8-A2BA-C3DA498F194E}"/>
    <cellStyle name="Normal 2 9 3 3 2 2 5" xfId="22815" xr:uid="{FFB51D4F-30DC-4F68-B973-697B0068B12B}"/>
    <cellStyle name="Normal 2 9 3 3 2 3" xfId="22816" xr:uid="{C8762FD8-DE58-4256-A51C-3AC0FEC39224}"/>
    <cellStyle name="Normal 2 9 3 3 2 3 2" xfId="22817" xr:uid="{3E169298-80E7-43B6-9C62-B1D6F11F7DB4}"/>
    <cellStyle name="Normal 2 9 3 3 2 3 2 2" xfId="22818" xr:uid="{D9BAA6E8-4BF3-46A1-ACF4-03EA564C9605}"/>
    <cellStyle name="Normal 2 9 3 3 2 3 2 3" xfId="22819" xr:uid="{C33B23C3-6104-4640-994E-1B21A8598874}"/>
    <cellStyle name="Normal 2 9 3 3 2 3 3" xfId="22820" xr:uid="{69142168-C69A-4135-BD07-8D6446C0DF04}"/>
    <cellStyle name="Normal 2 9 3 3 2 3 3 2" xfId="22821" xr:uid="{21D8CE54-CECC-4033-80D7-F28B17821492}"/>
    <cellStyle name="Normal 2 9 3 3 2 3 3 3" xfId="22822" xr:uid="{B3F5BC69-EAAF-4EF6-9E57-98D3A92F8548}"/>
    <cellStyle name="Normal 2 9 3 3 2 3 4" xfId="22823" xr:uid="{0B524EE1-0F26-42CF-A238-B7493B76B7BE}"/>
    <cellStyle name="Normal 2 9 3 3 2 3 5" xfId="22824" xr:uid="{8C2267E3-8C96-4D9E-9CD0-26225C916100}"/>
    <cellStyle name="Normal 2 9 3 3 2 4" xfId="22825" xr:uid="{945CCFC0-CE87-4EF4-92CF-5F55BC709320}"/>
    <cellStyle name="Normal 2 9 3 3 2 4 2" xfId="22826" xr:uid="{6DA70CFD-5756-421A-A762-BD4467162792}"/>
    <cellStyle name="Normal 2 9 3 3 2 4 2 2" xfId="22827" xr:uid="{3A876B5D-21A9-4EE5-A578-5B3183625F89}"/>
    <cellStyle name="Normal 2 9 3 3 2 4 2 3" xfId="22828" xr:uid="{B237028D-367F-4F13-B465-2C83B1E475D3}"/>
    <cellStyle name="Normal 2 9 3 3 2 4 3" xfId="22829" xr:uid="{A0EFE4D4-63AF-4DAB-8E5E-F0410B299E6B}"/>
    <cellStyle name="Normal 2 9 3 3 2 4 3 2" xfId="22830" xr:uid="{1E974A55-BF8E-4688-8DFC-207C60BC1B4E}"/>
    <cellStyle name="Normal 2 9 3 3 2 4 3 3" xfId="22831" xr:uid="{35C3EE23-667C-4787-8D31-2F9DD4E81BAA}"/>
    <cellStyle name="Normal 2 9 3 3 2 4 4" xfId="22832" xr:uid="{2B45764C-1415-439E-9626-8C98FA08CA82}"/>
    <cellStyle name="Normal 2 9 3 3 2 4 5" xfId="22833" xr:uid="{37B8301F-1F6D-4C77-958F-D541054FC0F3}"/>
    <cellStyle name="Normal 2 9 3 3 2 5" xfId="22834" xr:uid="{7A713F1D-6E35-49B6-8FCC-645E48FC4F39}"/>
    <cellStyle name="Normal 2 9 3 3 2 5 2" xfId="22835" xr:uid="{E27C65C3-E4C5-4127-8A0D-6F01AE509363}"/>
    <cellStyle name="Normal 2 9 3 3 2 5 3" xfId="22836" xr:uid="{CC1DB622-66F3-4994-9F68-70924A33219F}"/>
    <cellStyle name="Normal 2 9 3 3 2 6" xfId="22837" xr:uid="{A2BCA2AD-FFC0-4D17-9BC0-45BF416631C1}"/>
    <cellStyle name="Normal 2 9 3 3 2 6 2" xfId="22838" xr:uid="{96F6F8A8-34FA-447D-9D8C-FD29DC398579}"/>
    <cellStyle name="Normal 2 9 3 3 2 6 3" xfId="22839" xr:uid="{F0F549FB-CA6A-4927-809D-5EF25F529560}"/>
    <cellStyle name="Normal 2 9 3 3 2 7" xfId="22840" xr:uid="{592822E8-EAB2-497A-ABF7-BD5C6923293F}"/>
    <cellStyle name="Normal 2 9 3 3 2 8" xfId="22841" xr:uid="{5D930BB8-D53A-4D07-ADC2-FEDBB3379B72}"/>
    <cellStyle name="Normal 2 9 3 3 3" xfId="22842" xr:uid="{BC5F2101-B8AD-4EEF-9C21-39D37A659D33}"/>
    <cellStyle name="Normal 2 9 3 3 3 2" xfId="22843" xr:uid="{EA7B3447-2117-4FB8-B11C-800AFEAFE5FA}"/>
    <cellStyle name="Normal 2 9 3 3 3 2 2" xfId="22844" xr:uid="{1B900534-6B46-402C-ACE5-9F447E248B71}"/>
    <cellStyle name="Normal 2 9 3 3 3 2 3" xfId="22845" xr:uid="{3E0F385D-06EB-4D62-B234-7235C4DD9DC7}"/>
    <cellStyle name="Normal 2 9 3 3 3 3" xfId="22846" xr:uid="{DF8D8E00-3A8C-46B9-A2CA-4AA886A54C15}"/>
    <cellStyle name="Normal 2 9 3 3 3 3 2" xfId="22847" xr:uid="{F27CAC6D-83DE-4DE6-92BA-3CB2066377AF}"/>
    <cellStyle name="Normal 2 9 3 3 3 3 3" xfId="22848" xr:uid="{451519E2-298B-4CE3-BC17-E68082C2F99D}"/>
    <cellStyle name="Normal 2 9 3 3 3 4" xfId="22849" xr:uid="{429C09F7-5FD9-4200-90DD-4A9B55AAA7BF}"/>
    <cellStyle name="Normal 2 9 3 3 3 5" xfId="22850" xr:uid="{F34B315F-886E-4629-9464-60C402C234B5}"/>
    <cellStyle name="Normal 2 9 3 3 4" xfId="22851" xr:uid="{056DE427-C513-4556-AF2C-0D2BB142B729}"/>
    <cellStyle name="Normal 2 9 3 3 4 2" xfId="22852" xr:uid="{CABB0DAF-6F1F-4B26-9939-23936B4A0791}"/>
    <cellStyle name="Normal 2 9 3 3 4 2 2" xfId="22853" xr:uid="{DCF7BB71-4CC6-422F-A07E-4C3A6492A342}"/>
    <cellStyle name="Normal 2 9 3 3 4 2 3" xfId="22854" xr:uid="{1B545F9E-3C45-454B-BAB4-5F1B22AF3456}"/>
    <cellStyle name="Normal 2 9 3 3 4 3" xfId="22855" xr:uid="{479F7619-E029-4A9F-B7C6-625134B08AD7}"/>
    <cellStyle name="Normal 2 9 3 3 4 3 2" xfId="22856" xr:uid="{87C65807-C4C8-440A-9EB2-CFEB5178CBC2}"/>
    <cellStyle name="Normal 2 9 3 3 4 3 3" xfId="22857" xr:uid="{4C4E86AE-D5BE-44F3-8B21-8D05324F6A85}"/>
    <cellStyle name="Normal 2 9 3 3 4 4" xfId="22858" xr:uid="{76396D89-50F7-40B3-AE73-DF63DF222AB7}"/>
    <cellStyle name="Normal 2 9 3 3 4 5" xfId="22859" xr:uid="{0330E35F-2B8E-4E9A-8772-BBA5F0369A88}"/>
    <cellStyle name="Normal 2 9 3 3 5" xfId="22860" xr:uid="{65C9C803-B1EB-4B12-B8CD-55A55CF5D6A1}"/>
    <cellStyle name="Normal 2 9 3 3 5 2" xfId="22861" xr:uid="{3571730C-DDE5-44A8-93CA-A2B3658B88AB}"/>
    <cellStyle name="Normal 2 9 3 3 5 2 2" xfId="22862" xr:uid="{9EB3492A-08BA-4009-8562-826E60E4ACEB}"/>
    <cellStyle name="Normal 2 9 3 3 5 2 3" xfId="22863" xr:uid="{FA2D054E-E81B-4154-8CC8-2C43D951598B}"/>
    <cellStyle name="Normal 2 9 3 3 5 3" xfId="22864" xr:uid="{35E4B973-4C8A-4867-87CB-CE3E2AF4AF22}"/>
    <cellStyle name="Normal 2 9 3 3 5 3 2" xfId="22865" xr:uid="{ECC9CB02-9CB6-4801-8A6F-54C3A7BBFF59}"/>
    <cellStyle name="Normal 2 9 3 3 5 3 3" xfId="22866" xr:uid="{CF9FA40C-38D2-4D05-95BA-A12483405733}"/>
    <cellStyle name="Normal 2 9 3 3 5 4" xfId="22867" xr:uid="{8ED5DC28-477D-45E4-8B18-A1A211A0358C}"/>
    <cellStyle name="Normal 2 9 3 3 5 5" xfId="22868" xr:uid="{62CFE1F2-237B-4722-8FB4-D0DB41C79728}"/>
    <cellStyle name="Normal 2 9 3 3 6" xfId="22869" xr:uid="{8EEF47E4-3748-4333-A2FA-CDE0971B4D6D}"/>
    <cellStyle name="Normal 2 9 3 3 6 2" xfId="22870" xr:uid="{34AFD6F2-3C04-4C3A-B735-1C85655A4136}"/>
    <cellStyle name="Normal 2 9 3 3 6 3" xfId="22871" xr:uid="{A8105482-A775-4B60-B108-BE4B07F25ECE}"/>
    <cellStyle name="Normal 2 9 3 3 7" xfId="22872" xr:uid="{BCBBE6A2-39DE-4D7C-BAA5-651BA3481A26}"/>
    <cellStyle name="Normal 2 9 3 3 7 2" xfId="22873" xr:uid="{67116DAA-2311-45FE-8404-7FF90455E1F3}"/>
    <cellStyle name="Normal 2 9 3 3 7 3" xfId="22874" xr:uid="{5A141CB9-32D4-4E06-A5A9-9DC627D1CE29}"/>
    <cellStyle name="Normal 2 9 3 3 8" xfId="22875" xr:uid="{658FF7B9-905D-4F3E-86E2-B61E846E6747}"/>
    <cellStyle name="Normal 2 9 3 3 8 2" xfId="22876" xr:uid="{6E726CB1-76B3-41BB-8B50-8F2EBD50DA99}"/>
    <cellStyle name="Normal 2 9 3 3 8 3" xfId="22877" xr:uid="{16CF6F5D-A9CA-492D-B8C1-E85E49E3AA76}"/>
    <cellStyle name="Normal 2 9 3 3 9" xfId="22878" xr:uid="{0AC8FBFB-6246-4812-A651-126D670B9504}"/>
    <cellStyle name="Normal 2 9 3 4" xfId="22879" xr:uid="{31D47A3C-5F8F-4B1B-A56C-174BEC5DAD25}"/>
    <cellStyle name="Normal 2 9 3 4 2" xfId="22880" xr:uid="{29AA3675-156C-49C4-A7F4-D2D8AAA5F9CC}"/>
    <cellStyle name="Normal 2 9 3 4 2 2" xfId="22881" xr:uid="{4DF83E95-9F8B-467C-BD40-580A1144E49C}"/>
    <cellStyle name="Normal 2 9 3 4 2 2 2" xfId="22882" xr:uid="{82F679F5-6EBA-4471-935C-1A3B0DD2E498}"/>
    <cellStyle name="Normal 2 9 3 4 2 2 3" xfId="22883" xr:uid="{77DAC30A-9C2B-4480-B554-D74388BFA6C0}"/>
    <cellStyle name="Normal 2 9 3 4 2 3" xfId="22884" xr:uid="{02E0B0DE-275E-4C43-A59C-851CC23A07E1}"/>
    <cellStyle name="Normal 2 9 3 4 2 3 2" xfId="22885" xr:uid="{D4592825-FB70-4EB7-8ABE-6740D529A16F}"/>
    <cellStyle name="Normal 2 9 3 4 2 3 3" xfId="22886" xr:uid="{10D25B39-5BE7-41D7-A7F5-AEE946EB771C}"/>
    <cellStyle name="Normal 2 9 3 4 2 4" xfId="22887" xr:uid="{09CC8106-C96A-4C8E-B69D-21D896B48EB5}"/>
    <cellStyle name="Normal 2 9 3 4 2 5" xfId="22888" xr:uid="{9465C6DA-371E-4CC7-ACB4-C2B22DF863B2}"/>
    <cellStyle name="Normal 2 9 3 4 3" xfId="22889" xr:uid="{D361821F-00B2-4FB2-90C1-EF1E20CE59D0}"/>
    <cellStyle name="Normal 2 9 3 4 3 2" xfId="22890" xr:uid="{EE1C4DC2-383E-4462-9208-0B3DA4796233}"/>
    <cellStyle name="Normal 2 9 3 4 3 2 2" xfId="22891" xr:uid="{E9462D37-D4EB-46BB-80FD-B88D6D7E36E7}"/>
    <cellStyle name="Normal 2 9 3 4 3 2 3" xfId="22892" xr:uid="{1C5444B3-A174-4FA1-9459-FF6BF5243652}"/>
    <cellStyle name="Normal 2 9 3 4 3 3" xfId="22893" xr:uid="{721BA5AE-C795-46B2-8244-937605EB1B9F}"/>
    <cellStyle name="Normal 2 9 3 4 3 3 2" xfId="22894" xr:uid="{BFE0CBD9-023A-43DC-A380-F027D1AD5259}"/>
    <cellStyle name="Normal 2 9 3 4 3 3 3" xfId="22895" xr:uid="{CCBB13E9-9910-4EC5-8747-17692BB6882E}"/>
    <cellStyle name="Normal 2 9 3 4 3 4" xfId="22896" xr:uid="{80EFF329-4344-46AB-8414-BC8EAD17EF8B}"/>
    <cellStyle name="Normal 2 9 3 4 3 5" xfId="22897" xr:uid="{9B371114-3954-467B-9CC1-F33CB1751AB4}"/>
    <cellStyle name="Normal 2 9 3 4 4" xfId="22898" xr:uid="{5308D915-F892-4913-BFB3-5EAF10F639C0}"/>
    <cellStyle name="Normal 2 9 3 4 4 2" xfId="22899" xr:uid="{8C40CDC3-BFCB-4E55-8CE8-97DB3BA3A106}"/>
    <cellStyle name="Normal 2 9 3 4 4 2 2" xfId="22900" xr:uid="{87A08D04-73CD-40D5-AF19-E893007F6989}"/>
    <cellStyle name="Normal 2 9 3 4 4 2 3" xfId="22901" xr:uid="{C96FD559-3D49-45D2-B654-EBB5AEFADCA0}"/>
    <cellStyle name="Normal 2 9 3 4 4 3" xfId="22902" xr:uid="{81AAF897-FC8F-4C7A-ADE5-CFA6E04E7032}"/>
    <cellStyle name="Normal 2 9 3 4 4 3 2" xfId="22903" xr:uid="{C87F740A-03D4-4496-AA60-8E46F7D29EA2}"/>
    <cellStyle name="Normal 2 9 3 4 4 3 3" xfId="22904" xr:uid="{1BC06D8B-2743-4416-9793-2ED423324A36}"/>
    <cellStyle name="Normal 2 9 3 4 4 4" xfId="22905" xr:uid="{038B62BB-0404-4C33-AADD-DBD0021082B9}"/>
    <cellStyle name="Normal 2 9 3 4 4 5" xfId="22906" xr:uid="{91A214BC-6823-4D6A-916E-CEC35038CE7D}"/>
    <cellStyle name="Normal 2 9 3 4 5" xfId="22907" xr:uid="{1364EAF8-0064-431A-8291-3CE94B979378}"/>
    <cellStyle name="Normal 2 9 3 4 5 2" xfId="22908" xr:uid="{332C6D3F-7763-4BFB-AC0E-53E5B38CE0B7}"/>
    <cellStyle name="Normal 2 9 3 4 5 3" xfId="22909" xr:uid="{0AF636CE-6837-42D0-9ABE-2E759E2F3FFA}"/>
    <cellStyle name="Normal 2 9 3 4 6" xfId="22910" xr:uid="{ABAD2607-D85A-4C5F-B073-1E33AA6494BA}"/>
    <cellStyle name="Normal 2 9 3 4 6 2" xfId="22911" xr:uid="{555B907D-2B7F-4D57-8F53-92541D7ACB81}"/>
    <cellStyle name="Normal 2 9 3 4 6 3" xfId="22912" xr:uid="{ADF920CF-4167-45CF-8D80-FB234CEB7CB8}"/>
    <cellStyle name="Normal 2 9 3 4 7" xfId="22913" xr:uid="{397B13E6-847E-4DCF-A402-F2C06CC275E0}"/>
    <cellStyle name="Normal 2 9 3 4 8" xfId="22914" xr:uid="{299D7C01-7635-41D1-9E4D-00F3EA4B4F05}"/>
    <cellStyle name="Normal 2 9 3 5" xfId="22915" xr:uid="{0DBF46B2-194F-4F2F-827E-AD39E633863F}"/>
    <cellStyle name="Normal 2 9 3 5 2" xfId="22916" xr:uid="{7EC893B2-83C4-49D1-A13C-8AE16196BACC}"/>
    <cellStyle name="Normal 2 9 3 5 2 2" xfId="22917" xr:uid="{A47D9F11-E482-4B7D-8596-F988BA3F0566}"/>
    <cellStyle name="Normal 2 9 3 5 2 3" xfId="22918" xr:uid="{5E9F1DA4-9EF0-4D89-86EE-EFFF1771DC58}"/>
    <cellStyle name="Normal 2 9 3 5 3" xfId="22919" xr:uid="{1EFC058A-DDBA-4C03-B174-24C7F2C82001}"/>
    <cellStyle name="Normal 2 9 3 5 3 2" xfId="22920" xr:uid="{FA7D8D58-CA98-4457-B145-BAF6659B3C0A}"/>
    <cellStyle name="Normal 2 9 3 5 3 3" xfId="22921" xr:uid="{3D5D8EC3-A14A-426A-9BA7-ED04140BB603}"/>
    <cellStyle name="Normal 2 9 3 5 4" xfId="22922" xr:uid="{7834DE53-391B-49B4-812D-432E2CEA5E43}"/>
    <cellStyle name="Normal 2 9 3 5 5" xfId="22923" xr:uid="{50CCDACE-7C02-499B-94B5-D324D8A7E326}"/>
    <cellStyle name="Normal 2 9 3 6" xfId="22924" xr:uid="{47AE84BB-E80A-4AC1-98E6-9CA3231E3F1E}"/>
    <cellStyle name="Normal 2 9 3 6 2" xfId="22925" xr:uid="{D7D323F0-044C-4407-8CA4-454B7C6A6E43}"/>
    <cellStyle name="Normal 2 9 3 6 2 2" xfId="22926" xr:uid="{189BA841-9C3C-4965-9B2F-E32B5BD9686D}"/>
    <cellStyle name="Normal 2 9 3 6 2 3" xfId="22927" xr:uid="{41BF5351-2A93-4CE1-B69A-411433F7BC92}"/>
    <cellStyle name="Normal 2 9 3 6 3" xfId="22928" xr:uid="{B0D47A53-F89B-4DAA-896D-0ABA7777A26C}"/>
    <cellStyle name="Normal 2 9 3 6 3 2" xfId="22929" xr:uid="{EEF79D27-348B-423B-BAF0-248919CD888B}"/>
    <cellStyle name="Normal 2 9 3 6 3 3" xfId="22930" xr:uid="{F0BF9116-C5AA-4EDE-85E3-375542FFCA48}"/>
    <cellStyle name="Normal 2 9 3 6 4" xfId="22931" xr:uid="{BDD0A1F6-C12A-421E-A484-014496BA0886}"/>
    <cellStyle name="Normal 2 9 3 6 5" xfId="22932" xr:uid="{92654CF1-542E-4368-85E1-25721BE21E3F}"/>
    <cellStyle name="Normal 2 9 3 7" xfId="22933" xr:uid="{8A912C52-823D-474B-BD81-81AD9460C232}"/>
    <cellStyle name="Normal 2 9 3 7 2" xfId="22934" xr:uid="{FCCD5BBA-2852-4B00-9A90-CAF0BAB3EB16}"/>
    <cellStyle name="Normal 2 9 3 7 2 2" xfId="22935" xr:uid="{EF5FFF76-8F2B-4B2E-9CF4-6310F697EBFC}"/>
    <cellStyle name="Normal 2 9 3 7 2 3" xfId="22936" xr:uid="{7D81604F-7501-4F0A-BFB0-8B25BEC4A8C2}"/>
    <cellStyle name="Normal 2 9 3 7 3" xfId="22937" xr:uid="{44C11FEC-0931-440B-B311-6777BC0C475D}"/>
    <cellStyle name="Normal 2 9 3 7 3 2" xfId="22938" xr:uid="{C27F16D3-858E-4A90-AEB3-76BBA9B34518}"/>
    <cellStyle name="Normal 2 9 3 7 3 3" xfId="22939" xr:uid="{46CFC7E9-0838-4966-B60B-A8177E8C3D4A}"/>
    <cellStyle name="Normal 2 9 3 7 4" xfId="22940" xr:uid="{D1402199-6771-4B68-AC48-98ABA5D4F700}"/>
    <cellStyle name="Normal 2 9 3 7 5" xfId="22941" xr:uid="{5CBB6919-AC5F-4254-BEC0-3CFA9513BBE7}"/>
    <cellStyle name="Normal 2 9 3 8" xfId="22942" xr:uid="{2F1DA758-3CA6-461D-9AEC-757040E6161B}"/>
    <cellStyle name="Normal 2 9 3 8 2" xfId="22943" xr:uid="{39847D58-115F-4F91-B477-D02B3C24BA19}"/>
    <cellStyle name="Normal 2 9 3 8 3" xfId="22944" xr:uid="{8479F67E-851B-42D6-87C8-4698D343F437}"/>
    <cellStyle name="Normal 2 9 3 9" xfId="22945" xr:uid="{D748EF4D-C78E-4EBD-818A-097D4EB6E901}"/>
    <cellStyle name="Normal 2 9 3 9 2" xfId="22946" xr:uid="{0601D07B-950C-4444-9E3D-85F0FCB8ED37}"/>
    <cellStyle name="Normal 2 9 3 9 3" xfId="22947" xr:uid="{82031C2D-5C6F-4C62-AE14-669FB8486E23}"/>
    <cellStyle name="Normal 2 9 4" xfId="22948" xr:uid="{A6BC0509-DD8F-43E6-8225-F1882EF1A2BA}"/>
    <cellStyle name="Normal 2 9 4 10" xfId="22949" xr:uid="{CDFC7108-8F40-41C4-8493-A32D1C7B38C6}"/>
    <cellStyle name="Normal 2 9 4 2" xfId="22950" xr:uid="{3CCCFCB0-A69B-4F5C-A7A2-81059057BE85}"/>
    <cellStyle name="Normal 2 9 4 2 2" xfId="22951" xr:uid="{14741240-BDB7-4523-BD57-846F3500A616}"/>
    <cellStyle name="Normal 2 9 4 2 2 2" xfId="22952" xr:uid="{3BA21BBD-F4C1-4C79-AE54-F5A2DFD9B4DE}"/>
    <cellStyle name="Normal 2 9 4 2 2 2 2" xfId="22953" xr:uid="{15EB3D2A-DAF9-4328-A347-141AC9A3D672}"/>
    <cellStyle name="Normal 2 9 4 2 2 2 3" xfId="22954" xr:uid="{167855AA-8F7B-434E-AE8C-B6930FA617AB}"/>
    <cellStyle name="Normal 2 9 4 2 2 3" xfId="22955" xr:uid="{ED781424-E91B-4E5E-A321-B89FE98C5FB3}"/>
    <cellStyle name="Normal 2 9 4 2 2 3 2" xfId="22956" xr:uid="{97B7457A-9585-4B2E-A543-E431532C8A5D}"/>
    <cellStyle name="Normal 2 9 4 2 2 3 3" xfId="22957" xr:uid="{30A27F84-67A6-40D3-81F0-12F30E8A44AF}"/>
    <cellStyle name="Normal 2 9 4 2 2 4" xfId="22958" xr:uid="{74835093-6188-4511-B84A-5C044B3FF4C0}"/>
    <cellStyle name="Normal 2 9 4 2 2 5" xfId="22959" xr:uid="{C9A10767-55FF-4018-A2A4-B83DE36ED944}"/>
    <cellStyle name="Normal 2 9 4 2 3" xfId="22960" xr:uid="{E2341258-1244-4775-8069-631373459126}"/>
    <cellStyle name="Normal 2 9 4 2 3 2" xfId="22961" xr:uid="{3CF6EC0C-B397-4AE5-8CE5-DB1F1D16021D}"/>
    <cellStyle name="Normal 2 9 4 2 3 2 2" xfId="22962" xr:uid="{26926CBE-E3E8-4059-9EC1-BCB5BB6F36D3}"/>
    <cellStyle name="Normal 2 9 4 2 3 2 3" xfId="22963" xr:uid="{0A814046-8C65-4864-B980-6AB6C657C9E7}"/>
    <cellStyle name="Normal 2 9 4 2 3 3" xfId="22964" xr:uid="{125DDCCE-B55D-401D-A92D-1EC41565B03F}"/>
    <cellStyle name="Normal 2 9 4 2 3 3 2" xfId="22965" xr:uid="{790DB29D-9B01-4A1C-AFA8-E60D0B42C607}"/>
    <cellStyle name="Normal 2 9 4 2 3 3 3" xfId="22966" xr:uid="{96BDB9F0-A9FC-4FDD-8EA4-07BABE2D93DB}"/>
    <cellStyle name="Normal 2 9 4 2 3 4" xfId="22967" xr:uid="{228849C2-DFDD-499C-9823-4F47F79F3EBB}"/>
    <cellStyle name="Normal 2 9 4 2 3 5" xfId="22968" xr:uid="{B770DDCF-0692-40FE-917E-02B06D943691}"/>
    <cellStyle name="Normal 2 9 4 2 4" xfId="22969" xr:uid="{48888EC9-23DF-4128-978C-38E28C523DF9}"/>
    <cellStyle name="Normal 2 9 4 2 4 2" xfId="22970" xr:uid="{4A741B50-D8DC-48ED-9A59-8934B7CD64BC}"/>
    <cellStyle name="Normal 2 9 4 2 4 2 2" xfId="22971" xr:uid="{2C496A15-B7E2-4D30-A8EF-E566FDCA9076}"/>
    <cellStyle name="Normal 2 9 4 2 4 2 3" xfId="22972" xr:uid="{19FC4A00-43AA-4725-B25B-11BED44AB594}"/>
    <cellStyle name="Normal 2 9 4 2 4 3" xfId="22973" xr:uid="{4A57E003-F3F5-4AF8-ACC1-998824163A9E}"/>
    <cellStyle name="Normal 2 9 4 2 4 3 2" xfId="22974" xr:uid="{BF77F3C0-E102-4C09-9325-C8A1EF22449E}"/>
    <cellStyle name="Normal 2 9 4 2 4 3 3" xfId="22975" xr:uid="{D23013D0-D949-422F-9057-7D520FC3FCD5}"/>
    <cellStyle name="Normal 2 9 4 2 4 4" xfId="22976" xr:uid="{958AEE99-0E6F-4131-A496-4741619D7E00}"/>
    <cellStyle name="Normal 2 9 4 2 4 5" xfId="22977" xr:uid="{06162FBE-7BD2-4E78-BAAD-67B0485565FE}"/>
    <cellStyle name="Normal 2 9 4 2 5" xfId="22978" xr:uid="{6CF5C11F-D2C7-4124-9D54-A082C539EB29}"/>
    <cellStyle name="Normal 2 9 4 2 5 2" xfId="22979" xr:uid="{E5A4217E-2CE4-4B27-A458-7503F920C486}"/>
    <cellStyle name="Normal 2 9 4 2 5 3" xfId="22980" xr:uid="{CEB83699-635D-4014-9C8B-1A76460761DB}"/>
    <cellStyle name="Normal 2 9 4 2 6" xfId="22981" xr:uid="{218C07F0-F070-4FDC-B7A2-B9F29ACBA791}"/>
    <cellStyle name="Normal 2 9 4 2 6 2" xfId="22982" xr:uid="{6A73BDCA-C5F0-4F2E-B5CD-E1B8B3DFB56D}"/>
    <cellStyle name="Normal 2 9 4 2 6 3" xfId="22983" xr:uid="{515009DE-4072-481E-BB06-4B6C9EF52DA9}"/>
    <cellStyle name="Normal 2 9 4 2 7" xfId="22984" xr:uid="{BBE02D37-ABEE-4A24-A2BF-F31195102452}"/>
    <cellStyle name="Normal 2 9 4 2 8" xfId="22985" xr:uid="{EDF4D490-E00D-42CA-8212-319370C1CAB6}"/>
    <cellStyle name="Normal 2 9 4 3" xfId="22986" xr:uid="{C88E1139-DBDE-4C43-A8D5-B42BEE2FCC1E}"/>
    <cellStyle name="Normal 2 9 4 3 2" xfId="22987" xr:uid="{4BB4799E-1517-4FB2-B8B1-91C6F68BF4FE}"/>
    <cellStyle name="Normal 2 9 4 3 2 2" xfId="22988" xr:uid="{7B1D80A7-D340-4E9B-B773-63FBB46275A5}"/>
    <cellStyle name="Normal 2 9 4 3 2 3" xfId="22989" xr:uid="{82B5304D-6957-47C8-BE28-503072B586CE}"/>
    <cellStyle name="Normal 2 9 4 3 3" xfId="22990" xr:uid="{B9DA6F1D-8B6D-430B-89C9-00227D2DDB05}"/>
    <cellStyle name="Normal 2 9 4 3 3 2" xfId="22991" xr:uid="{0F031E70-1290-4DBD-9F44-3F81954D7339}"/>
    <cellStyle name="Normal 2 9 4 3 3 3" xfId="22992" xr:uid="{40F1AE05-9123-46FE-9A1A-9E08D9C50BB6}"/>
    <cellStyle name="Normal 2 9 4 3 4" xfId="22993" xr:uid="{0F6ABC5E-3973-4B45-9358-DDA2F9933BE2}"/>
    <cellStyle name="Normal 2 9 4 3 5" xfId="22994" xr:uid="{2E72D356-4054-4FC2-9D11-1802F7D31BE8}"/>
    <cellStyle name="Normal 2 9 4 4" xfId="22995" xr:uid="{7FA7DE81-1719-4407-95A9-6009615CD94E}"/>
    <cellStyle name="Normal 2 9 4 4 2" xfId="22996" xr:uid="{3E613CC8-ADD3-4905-A9C0-CD75EA3E4660}"/>
    <cellStyle name="Normal 2 9 4 4 2 2" xfId="22997" xr:uid="{B95F2AD4-92FB-4488-8DDA-8B1954BA6443}"/>
    <cellStyle name="Normal 2 9 4 4 2 3" xfId="22998" xr:uid="{01F4A2BE-7FC1-4169-976A-6001AF672903}"/>
    <cellStyle name="Normal 2 9 4 4 3" xfId="22999" xr:uid="{29DBACAC-D1A6-4A94-8F75-16369991469D}"/>
    <cellStyle name="Normal 2 9 4 4 3 2" xfId="23000" xr:uid="{C79BBC31-7B26-460C-89F0-0FCA0713C942}"/>
    <cellStyle name="Normal 2 9 4 4 3 3" xfId="23001" xr:uid="{55C19DEF-A6B7-4CEB-A024-97FF17EC2FE3}"/>
    <cellStyle name="Normal 2 9 4 4 4" xfId="23002" xr:uid="{DC04B6CC-E4DD-4CBB-98D4-4EF98ED2062A}"/>
    <cellStyle name="Normal 2 9 4 4 5" xfId="23003" xr:uid="{40C7EF06-EA89-4C6E-BFF7-ED8EA9C8CBE3}"/>
    <cellStyle name="Normal 2 9 4 5" xfId="23004" xr:uid="{52B7D7C2-626F-4BF9-A452-4548FC8DE650}"/>
    <cellStyle name="Normal 2 9 4 5 2" xfId="23005" xr:uid="{D56C369B-7B78-4B5E-9D07-8238F4A664AE}"/>
    <cellStyle name="Normal 2 9 4 5 2 2" xfId="23006" xr:uid="{F2CE43BF-426A-4156-B761-A3B200CD03E9}"/>
    <cellStyle name="Normal 2 9 4 5 2 3" xfId="23007" xr:uid="{25C50C15-B01E-4396-B230-BF3C9E217B75}"/>
    <cellStyle name="Normal 2 9 4 5 3" xfId="23008" xr:uid="{6CE29B47-0D0F-4832-B3C0-81830D9D1489}"/>
    <cellStyle name="Normal 2 9 4 5 3 2" xfId="23009" xr:uid="{3886C8D4-C290-4C28-A616-2F2DE1934F0B}"/>
    <cellStyle name="Normal 2 9 4 5 3 3" xfId="23010" xr:uid="{79F585BF-8C1B-4A78-91F4-50ADF26ACE51}"/>
    <cellStyle name="Normal 2 9 4 5 4" xfId="23011" xr:uid="{C3C5E56A-687B-481C-9703-F7457533CF68}"/>
    <cellStyle name="Normal 2 9 4 5 5" xfId="23012" xr:uid="{7D216081-4F35-4A96-B39F-8E3390A849A6}"/>
    <cellStyle name="Normal 2 9 4 6" xfId="23013" xr:uid="{0BCAFD37-3111-4AEF-AF71-F3EA70D4E3F8}"/>
    <cellStyle name="Normal 2 9 4 6 2" xfId="23014" xr:uid="{CD98C476-C40A-414A-94D7-94BC6D46C6DF}"/>
    <cellStyle name="Normal 2 9 4 6 3" xfId="23015" xr:uid="{07601DC4-08A5-45DA-99A9-26748ACFE958}"/>
    <cellStyle name="Normal 2 9 4 7" xfId="23016" xr:uid="{F724E9A7-1A0C-4ABF-9E0C-EB986C4DF48E}"/>
    <cellStyle name="Normal 2 9 4 7 2" xfId="23017" xr:uid="{27FD9BDA-E0D9-4ED0-94D1-71F64360D21B}"/>
    <cellStyle name="Normal 2 9 4 7 3" xfId="23018" xr:uid="{BC45B715-F680-436B-8590-DCA64E0CFEEB}"/>
    <cellStyle name="Normal 2 9 4 8" xfId="23019" xr:uid="{C5C0082F-C348-46E3-9B2D-93CCF7D752F2}"/>
    <cellStyle name="Normal 2 9 4 8 2" xfId="23020" xr:uid="{16264363-B61B-4923-BF44-DE117139A774}"/>
    <cellStyle name="Normal 2 9 4 8 3" xfId="23021" xr:uid="{762368FF-DD73-49CD-B660-4F52C6FBC953}"/>
    <cellStyle name="Normal 2 9 4 9" xfId="23022" xr:uid="{F10EB15B-ECBD-4418-BC9C-90D4972A8BC9}"/>
    <cellStyle name="Normal 2 9 5" xfId="23023" xr:uid="{27BED0CD-957A-4CA4-B193-4F1A9115B990}"/>
    <cellStyle name="Normal 2 9 5 10" xfId="23024" xr:uid="{4E501938-1210-436B-B721-AB9D6696DC63}"/>
    <cellStyle name="Normal 2 9 5 2" xfId="23025" xr:uid="{ED152C97-5C34-4828-B40D-211EC9E905D3}"/>
    <cellStyle name="Normal 2 9 5 2 2" xfId="23026" xr:uid="{C2145452-6AF8-441C-ADB9-5374682AFB5D}"/>
    <cellStyle name="Normal 2 9 5 2 2 2" xfId="23027" xr:uid="{1229F5A2-0697-45F4-8476-80BF04DC7A79}"/>
    <cellStyle name="Normal 2 9 5 2 2 2 2" xfId="23028" xr:uid="{7DFDE0F2-0B2A-4469-B627-B4694F3E8D37}"/>
    <cellStyle name="Normal 2 9 5 2 2 2 3" xfId="23029" xr:uid="{516B9A27-E0F2-4364-9D0C-5455B322A540}"/>
    <cellStyle name="Normal 2 9 5 2 2 3" xfId="23030" xr:uid="{E071E782-66F6-4BD1-9538-704F8C20C266}"/>
    <cellStyle name="Normal 2 9 5 2 2 3 2" xfId="23031" xr:uid="{CBCEAA72-0E2E-48ED-9C13-7CDA84B42E3E}"/>
    <cellStyle name="Normal 2 9 5 2 2 3 3" xfId="23032" xr:uid="{7E32ABD3-DC24-48AF-ACE3-8E6BA5D46936}"/>
    <cellStyle name="Normal 2 9 5 2 2 4" xfId="23033" xr:uid="{CC9C9BC7-1852-4EFA-B361-8ED7CBF93EE2}"/>
    <cellStyle name="Normal 2 9 5 2 2 5" xfId="23034" xr:uid="{9B5279E9-A2EB-46AA-9AFB-FDB9DA041D71}"/>
    <cellStyle name="Normal 2 9 5 2 3" xfId="23035" xr:uid="{07DE7353-A8F2-4C78-9012-17E8665B6D5D}"/>
    <cellStyle name="Normal 2 9 5 2 3 2" xfId="23036" xr:uid="{2E66E089-740C-4335-916C-284C13BC87C9}"/>
    <cellStyle name="Normal 2 9 5 2 3 2 2" xfId="23037" xr:uid="{F434E5FE-3B4F-492F-B628-AFA69CBC092A}"/>
    <cellStyle name="Normal 2 9 5 2 3 2 3" xfId="23038" xr:uid="{56839D3E-3455-4109-9F43-B6637C43458D}"/>
    <cellStyle name="Normal 2 9 5 2 3 3" xfId="23039" xr:uid="{6F802DC9-6181-4EA2-BA1D-D3B6405609A7}"/>
    <cellStyle name="Normal 2 9 5 2 3 3 2" xfId="23040" xr:uid="{712D0E62-09D0-45A3-BC82-9EB8F9226D84}"/>
    <cellStyle name="Normal 2 9 5 2 3 3 3" xfId="23041" xr:uid="{BAF8EB68-B2C6-4EE7-82F5-D9AC3D8AA056}"/>
    <cellStyle name="Normal 2 9 5 2 3 4" xfId="23042" xr:uid="{EAC11DFB-248B-43A6-8A7B-9368C8A798B4}"/>
    <cellStyle name="Normal 2 9 5 2 3 5" xfId="23043" xr:uid="{495AAAD6-A527-4F45-B2D3-43BEBEF37288}"/>
    <cellStyle name="Normal 2 9 5 2 4" xfId="23044" xr:uid="{2F9F8D5A-A0B9-495D-A185-76A192E3D813}"/>
    <cellStyle name="Normal 2 9 5 2 4 2" xfId="23045" xr:uid="{73362CF9-FFC1-4071-B273-29ABF1CDF245}"/>
    <cellStyle name="Normal 2 9 5 2 4 2 2" xfId="23046" xr:uid="{31DE3271-97F9-4C31-B2A5-0B62DA39915D}"/>
    <cellStyle name="Normal 2 9 5 2 4 2 3" xfId="23047" xr:uid="{31BAB488-505D-40A2-836F-BB746EEC26EC}"/>
    <cellStyle name="Normal 2 9 5 2 4 3" xfId="23048" xr:uid="{342F8EC5-7789-40C0-B8E2-5A9CB00DB9F2}"/>
    <cellStyle name="Normal 2 9 5 2 4 3 2" xfId="23049" xr:uid="{7C5DCBDA-4393-499D-8B69-56A735246A2E}"/>
    <cellStyle name="Normal 2 9 5 2 4 3 3" xfId="23050" xr:uid="{E2AEC384-58FE-4A38-9BBC-EAB75413E10B}"/>
    <cellStyle name="Normal 2 9 5 2 4 4" xfId="23051" xr:uid="{8D6BF72E-6D99-4B2C-8EFA-F676C3FD7E26}"/>
    <cellStyle name="Normal 2 9 5 2 4 5" xfId="23052" xr:uid="{9471F7B8-23A7-4AE4-B840-CEBF5DE317EE}"/>
    <cellStyle name="Normal 2 9 5 2 5" xfId="23053" xr:uid="{18693596-09C6-4B5C-9B78-965E7EDB00C2}"/>
    <cellStyle name="Normal 2 9 5 2 5 2" xfId="23054" xr:uid="{1BB9C17E-84AA-4619-BE90-380F08CFC150}"/>
    <cellStyle name="Normal 2 9 5 2 5 3" xfId="23055" xr:uid="{B6CEC1B8-CF8E-4FF5-A4D9-57A05CDD1FCC}"/>
    <cellStyle name="Normal 2 9 5 2 6" xfId="23056" xr:uid="{0086E2AD-9994-4081-A9F6-90B4525C68E1}"/>
    <cellStyle name="Normal 2 9 5 2 6 2" xfId="23057" xr:uid="{101724AF-A591-4F3B-9CD2-931BE535DB99}"/>
    <cellStyle name="Normal 2 9 5 2 6 3" xfId="23058" xr:uid="{FEF31909-C029-4894-802D-38E9F8F6F5CD}"/>
    <cellStyle name="Normal 2 9 5 2 7" xfId="23059" xr:uid="{0A33F6DD-9278-4964-9DAF-B05E56348B01}"/>
    <cellStyle name="Normal 2 9 5 2 8" xfId="23060" xr:uid="{9332BC7C-4681-4FF3-B9CA-5F3BAE3C25BE}"/>
    <cellStyle name="Normal 2 9 5 3" xfId="23061" xr:uid="{506AFC71-FDF1-445D-B360-FD918B035D18}"/>
    <cellStyle name="Normal 2 9 5 3 2" xfId="23062" xr:uid="{803E4460-0FDE-4AD1-8E4B-37C9471E3613}"/>
    <cellStyle name="Normal 2 9 5 3 2 2" xfId="23063" xr:uid="{A405C8C0-0C12-4854-9814-72F8781C4CE6}"/>
    <cellStyle name="Normal 2 9 5 3 2 3" xfId="23064" xr:uid="{37DEE8B8-6CF1-41CB-AA22-46F4175085BD}"/>
    <cellStyle name="Normal 2 9 5 3 3" xfId="23065" xr:uid="{E6C4D9AE-432B-4C42-A2E3-2F579EC75574}"/>
    <cellStyle name="Normal 2 9 5 3 3 2" xfId="23066" xr:uid="{2240CA85-0692-4A19-B13B-73E7906A35E4}"/>
    <cellStyle name="Normal 2 9 5 3 3 3" xfId="23067" xr:uid="{AE5A6C12-0ADD-48D1-AD61-9EF46F713D28}"/>
    <cellStyle name="Normal 2 9 5 3 4" xfId="23068" xr:uid="{340B6EB4-04E0-4AB1-81DD-7EA2E42F0EAD}"/>
    <cellStyle name="Normal 2 9 5 3 5" xfId="23069" xr:uid="{69E78073-5928-4D0A-B54A-48112DB1A0FD}"/>
    <cellStyle name="Normal 2 9 5 4" xfId="23070" xr:uid="{8DD9EDFD-5599-4E1B-87C8-E47F50DC4A2E}"/>
    <cellStyle name="Normal 2 9 5 4 2" xfId="23071" xr:uid="{C7009435-AF4F-4AC2-866C-29854E1C9DAB}"/>
    <cellStyle name="Normal 2 9 5 4 2 2" xfId="23072" xr:uid="{FB8E7858-ED13-478D-864B-4E07662D17FD}"/>
    <cellStyle name="Normal 2 9 5 4 2 3" xfId="23073" xr:uid="{7AF1620D-F67D-4B92-81BD-BD5B69E37633}"/>
    <cellStyle name="Normal 2 9 5 4 3" xfId="23074" xr:uid="{53E8DDBF-A0D8-4B96-A0F5-7B278BF4F90E}"/>
    <cellStyle name="Normal 2 9 5 4 3 2" xfId="23075" xr:uid="{671CB785-99F0-4212-86D1-215322F847C4}"/>
    <cellStyle name="Normal 2 9 5 4 3 3" xfId="23076" xr:uid="{602249F7-62E9-434E-B50D-ABE265C32FED}"/>
    <cellStyle name="Normal 2 9 5 4 4" xfId="23077" xr:uid="{50DDA01C-78E2-47EC-B9A9-9E1C84EDF260}"/>
    <cellStyle name="Normal 2 9 5 4 5" xfId="23078" xr:uid="{A382EB56-3790-4226-A864-A6805D7D05A3}"/>
    <cellStyle name="Normal 2 9 5 5" xfId="23079" xr:uid="{05F4B50B-49CF-4BEB-93B4-DEF131C33444}"/>
    <cellStyle name="Normal 2 9 5 5 2" xfId="23080" xr:uid="{3A31DC0F-DB9F-4136-B33B-1F0EB0590442}"/>
    <cellStyle name="Normal 2 9 5 5 2 2" xfId="23081" xr:uid="{71F2FC8A-5C87-4A65-8A43-BE5269C6D5C3}"/>
    <cellStyle name="Normal 2 9 5 5 2 3" xfId="23082" xr:uid="{B1B6BC08-16E0-4E5F-916F-06CD5F6B0E6E}"/>
    <cellStyle name="Normal 2 9 5 5 3" xfId="23083" xr:uid="{715CD0D8-51DF-4C31-A5A7-40AF9E90035B}"/>
    <cellStyle name="Normal 2 9 5 5 3 2" xfId="23084" xr:uid="{A0C83E5C-F523-4CE2-8726-976E68D03B17}"/>
    <cellStyle name="Normal 2 9 5 5 3 3" xfId="23085" xr:uid="{4280C6BE-EE85-4C87-B358-44325FF1158E}"/>
    <cellStyle name="Normal 2 9 5 5 4" xfId="23086" xr:uid="{B134E9CF-2EDA-4DE2-8E72-16A0BF4C5C98}"/>
    <cellStyle name="Normal 2 9 5 5 5" xfId="23087" xr:uid="{11FDDEBF-0E61-41E2-98BF-E1497278C9A4}"/>
    <cellStyle name="Normal 2 9 5 6" xfId="23088" xr:uid="{04EF9EA4-32B3-4796-9E46-47A3A83A0AF4}"/>
    <cellStyle name="Normal 2 9 5 6 2" xfId="23089" xr:uid="{2B2CAB7C-F64F-4D51-B2D5-252C35F19DB5}"/>
    <cellStyle name="Normal 2 9 5 6 3" xfId="23090" xr:uid="{A238BE38-237E-49F9-B6C8-89194ADC0F40}"/>
    <cellStyle name="Normal 2 9 5 7" xfId="23091" xr:uid="{4970F84B-DE77-49DD-BB1D-F5958C1BFD76}"/>
    <cellStyle name="Normal 2 9 5 7 2" xfId="23092" xr:uid="{39F07B78-6338-4C4B-9D7E-AB10C138CB22}"/>
    <cellStyle name="Normal 2 9 5 7 3" xfId="23093" xr:uid="{73032084-3388-432E-A69C-C603199719FE}"/>
    <cellStyle name="Normal 2 9 5 8" xfId="23094" xr:uid="{011550EC-6828-41FA-913C-E7892D088B7A}"/>
    <cellStyle name="Normal 2 9 5 8 2" xfId="23095" xr:uid="{F192BD06-AEAC-402B-91C4-140C6C2D6880}"/>
    <cellStyle name="Normal 2 9 5 8 3" xfId="23096" xr:uid="{24B0F40E-C966-4DB8-9DFA-9F1A2076F9D6}"/>
    <cellStyle name="Normal 2 9 5 9" xfId="23097" xr:uid="{00EA4DE6-6CC4-47DB-AB27-2F19FBCDE24A}"/>
    <cellStyle name="Normal 2 9 6" xfId="23098" xr:uid="{A9B0FA1D-C405-4869-9CE0-6A81C0369593}"/>
    <cellStyle name="Normal 2 9 6 2" xfId="23099" xr:uid="{E822BD0D-9E01-4935-95CD-79575F47950C}"/>
    <cellStyle name="Normal 2 9 6 2 2" xfId="23100" xr:uid="{D0DCD5D9-F23E-4660-8DA3-C070ABEA98C5}"/>
    <cellStyle name="Normal 2 9 6 2 2 2" xfId="23101" xr:uid="{8E27AC30-0519-4647-A95A-4F8F16AB5A91}"/>
    <cellStyle name="Normal 2 9 6 2 2 3" xfId="23102" xr:uid="{899598D4-A3E7-49B6-BF62-CCE8472CC997}"/>
    <cellStyle name="Normal 2 9 6 2 3" xfId="23103" xr:uid="{981A9FFE-5809-4748-8E21-71D19E51C54B}"/>
    <cellStyle name="Normal 2 9 6 2 3 2" xfId="23104" xr:uid="{ECC242BE-CF47-405C-8516-E91BFB1E278B}"/>
    <cellStyle name="Normal 2 9 6 2 3 3" xfId="23105" xr:uid="{350C5C4E-B6AA-4806-B0A2-5EC8D4AC81BC}"/>
    <cellStyle name="Normal 2 9 6 2 4" xfId="23106" xr:uid="{A5671867-FA51-4200-8ADA-081EFAC6BE8D}"/>
    <cellStyle name="Normal 2 9 6 2 5" xfId="23107" xr:uid="{E12C2673-62C3-4253-AF4F-330FE466F09E}"/>
    <cellStyle name="Normal 2 9 6 3" xfId="23108" xr:uid="{9ED79363-EE50-4FBC-BF4F-487EFEA3614A}"/>
    <cellStyle name="Normal 2 9 6 3 2" xfId="23109" xr:uid="{D164537E-28BC-4421-A634-BCF3BDA91133}"/>
    <cellStyle name="Normal 2 9 6 3 2 2" xfId="23110" xr:uid="{A8EC86A5-95E4-46F1-884B-F27CED53F5E9}"/>
    <cellStyle name="Normal 2 9 6 3 2 3" xfId="23111" xr:uid="{A6AE75AF-0AD5-42AE-9AE7-E8757A06BA8E}"/>
    <cellStyle name="Normal 2 9 6 3 3" xfId="23112" xr:uid="{EC8A69CA-F61A-4CC0-B0AD-F9C4DA035703}"/>
    <cellStyle name="Normal 2 9 6 3 3 2" xfId="23113" xr:uid="{D103AC29-C9EB-4A4F-AFAA-CB3432621333}"/>
    <cellStyle name="Normal 2 9 6 3 3 3" xfId="23114" xr:uid="{1D3A868F-EB26-43B5-92FA-CD5FB0377BF5}"/>
    <cellStyle name="Normal 2 9 6 3 4" xfId="23115" xr:uid="{26B316BB-FAF1-46F3-B60B-F760A06C15B5}"/>
    <cellStyle name="Normal 2 9 6 3 5" xfId="23116" xr:uid="{BD37D2F2-E197-4990-977E-5CFF1A2BA145}"/>
    <cellStyle name="Normal 2 9 6 4" xfId="23117" xr:uid="{1FC896C0-50AF-4ECD-A8C5-8238EE6A2BB2}"/>
    <cellStyle name="Normal 2 9 6 4 2" xfId="23118" xr:uid="{0C333196-A806-4CA4-9EF0-E26780F63D2A}"/>
    <cellStyle name="Normal 2 9 6 4 2 2" xfId="23119" xr:uid="{00779F2B-3794-48E2-AC5F-B2395663037A}"/>
    <cellStyle name="Normal 2 9 6 4 2 3" xfId="23120" xr:uid="{818D7750-CFF9-4609-A011-7A3239B1B1E6}"/>
    <cellStyle name="Normal 2 9 6 4 3" xfId="23121" xr:uid="{430B8117-E139-4345-9448-7BD3D8AF443D}"/>
    <cellStyle name="Normal 2 9 6 4 3 2" xfId="23122" xr:uid="{85C9B7F0-4FE5-4241-B3A5-E410720BF10B}"/>
    <cellStyle name="Normal 2 9 6 4 3 3" xfId="23123" xr:uid="{E6A69D61-D35E-4E80-80CE-B59745E3FCDE}"/>
    <cellStyle name="Normal 2 9 6 4 4" xfId="23124" xr:uid="{3ADE341D-6340-40EA-8B81-562BBF021D61}"/>
    <cellStyle name="Normal 2 9 6 4 5" xfId="23125" xr:uid="{D7FCFA9E-466E-449F-81A3-DFB0885547CC}"/>
    <cellStyle name="Normal 2 9 6 5" xfId="23126" xr:uid="{B887A386-CB3A-4F34-B6D0-72C69AF5B435}"/>
    <cellStyle name="Normal 2 9 6 5 2" xfId="23127" xr:uid="{BB756376-4DA4-4B84-973F-8040D0F95CF1}"/>
    <cellStyle name="Normal 2 9 6 5 3" xfId="23128" xr:uid="{A845CFD9-53FE-4305-8CAC-0E7DB87C89C9}"/>
    <cellStyle name="Normal 2 9 6 6" xfId="23129" xr:uid="{FB5DC686-2F6B-407A-BF2D-A217105E9868}"/>
    <cellStyle name="Normal 2 9 6 6 2" xfId="23130" xr:uid="{FDB2511D-BBA4-4484-99D1-3D53977505A8}"/>
    <cellStyle name="Normal 2 9 6 6 3" xfId="23131" xr:uid="{7C6E43B0-150C-4860-BFD3-D20F6ED7C6E7}"/>
    <cellStyle name="Normal 2 9 6 7" xfId="23132" xr:uid="{8E9D6F6D-8BC7-4D95-8DF8-CF7690FFF70F}"/>
    <cellStyle name="Normal 2 9 6 8" xfId="23133" xr:uid="{C6F0488F-1086-4FE5-812D-EED968206A68}"/>
    <cellStyle name="Normal 2 9 7" xfId="23134" xr:uid="{6ADA06C9-C87A-4F42-8ADF-597F08078F49}"/>
    <cellStyle name="Normal 2 9 7 2" xfId="23135" xr:uid="{0E0E9C10-07C2-4431-BD90-A834BB1BB2C3}"/>
    <cellStyle name="Normal 2 9 7 2 2" xfId="23136" xr:uid="{F96EED05-65BA-4078-934D-FAFE8216A6C7}"/>
    <cellStyle name="Normal 2 9 7 2 3" xfId="23137" xr:uid="{4C6DCF1F-AF3F-4FDB-B18C-876E6FEA4D64}"/>
    <cellStyle name="Normal 2 9 7 3" xfId="23138" xr:uid="{7A4BCEC7-51FC-414B-9168-8DB2714B2852}"/>
    <cellStyle name="Normal 2 9 7 3 2" xfId="23139" xr:uid="{1A2DFDFC-7057-4FF6-8D05-1E4A17B33691}"/>
    <cellStyle name="Normal 2 9 7 3 3" xfId="23140" xr:uid="{0B8E25C9-AC0E-4C12-9475-0A2D39E2ECA9}"/>
    <cellStyle name="Normal 2 9 7 4" xfId="23141" xr:uid="{1A705F8B-2688-4E6A-8B89-65CC3FA1CDFF}"/>
    <cellStyle name="Normal 2 9 7 5" xfId="23142" xr:uid="{A849DE56-2887-4185-B7C2-CC03CB98DEED}"/>
    <cellStyle name="Normal 2 9 8" xfId="23143" xr:uid="{17C571B0-2CA7-450B-8C7C-CD55290ECCFD}"/>
    <cellStyle name="Normal 2 9 8 2" xfId="23144" xr:uid="{375EACD6-5BC3-4DDF-BB9E-7BEBA2F8BEA9}"/>
    <cellStyle name="Normal 2 9 8 2 2" xfId="23145" xr:uid="{37C65288-2BD1-460C-A1CA-BEFD09DD0BB8}"/>
    <cellStyle name="Normal 2 9 8 2 3" xfId="23146" xr:uid="{AB6DDC39-BC87-4DF3-9CEB-D392F0A42EFD}"/>
    <cellStyle name="Normal 2 9 8 3" xfId="23147" xr:uid="{C60A0B6A-834F-4450-ACA1-F9F9F503314E}"/>
    <cellStyle name="Normal 2 9 8 3 2" xfId="23148" xr:uid="{CF4513AB-3226-4E4B-A619-BB84BD69C1CA}"/>
    <cellStyle name="Normal 2 9 8 3 3" xfId="23149" xr:uid="{4C83CD0B-CC53-4BD8-AED6-439000EB2726}"/>
    <cellStyle name="Normal 2 9 8 4" xfId="23150" xr:uid="{F12688D2-6646-4D02-9002-8238623C3C8F}"/>
    <cellStyle name="Normal 2 9 8 5" xfId="23151" xr:uid="{77DE24CD-D213-4C66-A983-5F99EA43A6A0}"/>
    <cellStyle name="Normal 2 9 9" xfId="23152" xr:uid="{D4513150-8B16-4AD8-94A2-FAC453D0F27F}"/>
    <cellStyle name="Normal 2 9 9 2" xfId="23153" xr:uid="{6D3F5B17-A811-4163-8932-AB0A0C3143C5}"/>
    <cellStyle name="Normal 2 9 9 2 2" xfId="23154" xr:uid="{402EB41C-43DA-4E5E-8A24-F158981DD85A}"/>
    <cellStyle name="Normal 2 9 9 2 3" xfId="23155" xr:uid="{B08040DA-7A5D-4A30-ABCE-88185716A965}"/>
    <cellStyle name="Normal 2 9 9 3" xfId="23156" xr:uid="{03B18013-70DA-4D0E-8783-78188F16EF58}"/>
    <cellStyle name="Normal 2 9 9 3 2" xfId="23157" xr:uid="{08C827AA-FF53-4D51-BB41-A51133AA07C6}"/>
    <cellStyle name="Normal 2 9 9 3 3" xfId="23158" xr:uid="{4D67F44E-6662-4875-A28A-520441993DAD}"/>
    <cellStyle name="Normal 2 9 9 4" xfId="23159" xr:uid="{DC6052DE-EDDA-42B1-B2A0-53A957B6F538}"/>
    <cellStyle name="Normal 2 9 9 5" xfId="23160" xr:uid="{A85B6FC2-D65C-470F-9902-FC6BB9051F4A}"/>
    <cellStyle name="Normal 2533" xfId="99" xr:uid="{844AE503-15A9-45D3-9738-B2F801363405}"/>
    <cellStyle name="Normal 3" xfId="3" xr:uid="{16B03E33-5317-4EAA-88DB-6FC8032FB436}"/>
    <cellStyle name="Normal 3 10" xfId="23162" xr:uid="{C55F00A5-7AF1-4FCA-8F9F-CC884314E723}"/>
    <cellStyle name="Normal 3 10 2" xfId="23163" xr:uid="{484D8B99-1F89-46DB-88D8-F72F00F806F4}"/>
    <cellStyle name="Normal 3 10 2 2" xfId="23164" xr:uid="{698DE001-28C0-47AE-A2AA-90402E6D47D3}"/>
    <cellStyle name="Normal 3 10 2 3" xfId="23165" xr:uid="{92F91B0F-E1E3-4C95-9DF4-47617DCBB8A4}"/>
    <cellStyle name="Normal 3 10 3" xfId="23166" xr:uid="{68A41AC7-3BC1-4461-9083-42978A600BC5}"/>
    <cellStyle name="Normal 3 10 3 2" xfId="23167" xr:uid="{FD51883D-F573-4FE9-A1B2-698EFE5277C3}"/>
    <cellStyle name="Normal 3 10 3 3" xfId="23168" xr:uid="{AD08D0E7-0B2D-4F37-B5C6-9AE2D7704F0D}"/>
    <cellStyle name="Normal 3 10 4" xfId="23169" xr:uid="{46D41E9E-5E2A-4FDC-BBBE-C76CEDA7B5A9}"/>
    <cellStyle name="Normal 3 10 5" xfId="23170" xr:uid="{35867B34-A5AF-4270-8F0A-639A0B68EEB3}"/>
    <cellStyle name="Normal 3 11" xfId="23171" xr:uid="{59F13B44-9261-4FB1-8337-CACE5E3340F5}"/>
    <cellStyle name="Normal 3 11 2" xfId="23172" xr:uid="{8D640A49-E5FE-4E77-AC3F-B5D71A049213}"/>
    <cellStyle name="Normal 3 11 3" xfId="23173" xr:uid="{FC5408A2-7E3E-4D93-B774-A472A33DEEAD}"/>
    <cellStyle name="Normal 3 12" xfId="23174" xr:uid="{12976519-7FB8-41AD-8477-5A6702AAFBD2}"/>
    <cellStyle name="Normal 3 12 2" xfId="23175" xr:uid="{1027183E-EFE3-4840-87A6-501C15F76585}"/>
    <cellStyle name="Normal 3 12 3" xfId="23176" xr:uid="{49370BD1-4372-46A5-9ED3-0837F9ECDEC1}"/>
    <cellStyle name="Normal 3 13" xfId="23177" xr:uid="{B4C9B55D-B6F6-4377-94DF-12D17451ADB8}"/>
    <cellStyle name="Normal 3 13 2" xfId="23178" xr:uid="{17829922-8A4A-4DC1-B09E-98B90E719FD9}"/>
    <cellStyle name="Normal 3 13 3" xfId="23179" xr:uid="{32AF4948-9E47-42CD-B1B4-0BB200435387}"/>
    <cellStyle name="Normal 3 14" xfId="23180" xr:uid="{923B9337-C0CB-40E7-9534-CAD43A29C19B}"/>
    <cellStyle name="Normal 3 15" xfId="23181" xr:uid="{75026EF4-081C-48C5-AC92-25E5D53E4257}"/>
    <cellStyle name="Normal 3 16" xfId="29623" xr:uid="{54CCCE95-7A2F-4FBC-908D-44BEB90D33A8}"/>
    <cellStyle name="Normal 3 17" xfId="23161" xr:uid="{FA418958-11FB-4279-99F6-63128578B00E}"/>
    <cellStyle name="Normal 3 18" xfId="29642" xr:uid="{E297077F-D1A8-4102-B92C-E59ABCF8A25D}"/>
    <cellStyle name="Normal 3 19" xfId="104" xr:uid="{A40E9B2F-8928-47E3-BF23-3722D3F04987}"/>
    <cellStyle name="Normal 3 2" xfId="14" xr:uid="{8B19BF07-E42C-4BC0-BB06-17748B12CE91}"/>
    <cellStyle name="Normal 3 2 10" xfId="23183" xr:uid="{0D64027F-0819-4934-9C22-A950B83BC1F6}"/>
    <cellStyle name="Normal 3 2 10 2" xfId="23184" xr:uid="{41A92C4C-35C4-4A04-B178-8CB5F62EAB8F}"/>
    <cellStyle name="Normal 3 2 10 3" xfId="23185" xr:uid="{F70CFB9F-F4C0-447D-9825-C67FD56039DE}"/>
    <cellStyle name="Normal 3 2 11" xfId="23186" xr:uid="{8C191C70-DEBD-44CE-881A-8D963F6DCAE5}"/>
    <cellStyle name="Normal 3 2 11 2" xfId="23187" xr:uid="{E969C7CE-7C89-4747-ABB3-9607CEC7B127}"/>
    <cellStyle name="Normal 3 2 11 3" xfId="23188" xr:uid="{F201CC5B-87D8-46DC-82E9-2D40066CD6C5}"/>
    <cellStyle name="Normal 3 2 12" xfId="23189" xr:uid="{2693EFCB-FA2D-431D-AFDA-6D6D360B65E3}"/>
    <cellStyle name="Normal 3 2 12 2" xfId="23190" xr:uid="{CEF431A5-68C4-48CB-9D48-E8F1C6DE7D6E}"/>
    <cellStyle name="Normal 3 2 12 3" xfId="23191" xr:uid="{CD898E78-8B0C-4630-B5DC-D39020B6129E}"/>
    <cellStyle name="Normal 3 2 13" xfId="23192" xr:uid="{17274223-3EBA-483C-ABDE-D2D3836AF9AA}"/>
    <cellStyle name="Normal 3 2 14" xfId="23193" xr:uid="{7AFED6CF-0C33-45FE-B157-D61C220AFC40}"/>
    <cellStyle name="Normal 3 2 15" xfId="23182" xr:uid="{BF90D2F6-F0B4-4A53-B063-3533AAB25CFF}"/>
    <cellStyle name="Normal 3 2 16" xfId="29626" xr:uid="{3191CBAD-F5E3-46F5-B8FD-C49BBB5CD90B}"/>
    <cellStyle name="Normal 3 2 17" xfId="108" xr:uid="{75B04EB1-E562-4831-A56A-C67DB661BC8F}"/>
    <cellStyle name="Normal 3 2 2" xfId="23194" xr:uid="{7EA21065-30A5-4225-A08E-B0DB7678189E}"/>
    <cellStyle name="Normal 3 2 2 10" xfId="23195" xr:uid="{2F972489-FB27-48EB-B9BD-5B08C28882C8}"/>
    <cellStyle name="Normal 3 2 2 10 2" xfId="23196" xr:uid="{342A5A72-1817-4CA9-BBF3-3832FB3BC703}"/>
    <cellStyle name="Normal 3 2 2 10 3" xfId="23197" xr:uid="{E2F283AB-1054-4759-9CFE-A444C9252A9B}"/>
    <cellStyle name="Normal 3 2 2 11" xfId="23198" xr:uid="{CF0CB160-17CC-4B60-997A-F9BECB776AC1}"/>
    <cellStyle name="Normal 3 2 2 11 2" xfId="23199" xr:uid="{29AE646E-27E7-4F12-81D1-7A68E334416D}"/>
    <cellStyle name="Normal 3 2 2 11 3" xfId="23200" xr:uid="{EA895A80-798B-44E6-9608-D088DF636A97}"/>
    <cellStyle name="Normal 3 2 2 12" xfId="23201" xr:uid="{1507808F-7DC6-4EF7-8201-8595E4494060}"/>
    <cellStyle name="Normal 3 2 2 13" xfId="23202" xr:uid="{4CB86555-00B5-40B2-A150-A102B6CD8C8A}"/>
    <cellStyle name="Normal 3 2 2 2" xfId="23203" xr:uid="{73631E4A-872E-42CE-98D8-7B0C4552231F}"/>
    <cellStyle name="Normal 3 2 2 2 10" xfId="23204" xr:uid="{624B1F2C-1D9C-412C-8F09-71B13ACE7C25}"/>
    <cellStyle name="Normal 3 2 2 2 10 2" xfId="23205" xr:uid="{26BB5E1D-0A56-4BF8-8A2C-BB6F40547F3C}"/>
    <cellStyle name="Normal 3 2 2 2 10 3" xfId="23206" xr:uid="{F75381BE-F3F0-4AF1-B6B4-48738C1BD890}"/>
    <cellStyle name="Normal 3 2 2 2 11" xfId="23207" xr:uid="{95CDD745-DCF9-4E61-B945-9D58304E7C87}"/>
    <cellStyle name="Normal 3 2 2 2 12" xfId="23208" xr:uid="{9EE8E4A6-5D93-4742-8B5B-E2DBDF90C625}"/>
    <cellStyle name="Normal 3 2 2 2 2" xfId="23209" xr:uid="{C566822C-6A29-4782-B0B0-316EFA552DA6}"/>
    <cellStyle name="Normal 3 2 2 2 2 10" xfId="23210" xr:uid="{3A463EED-49B9-4A8E-A9F4-6445908BCCAC}"/>
    <cellStyle name="Normal 3 2 2 2 2 2" xfId="23211" xr:uid="{E5262D0E-361A-4A4A-982A-7256A91A6B33}"/>
    <cellStyle name="Normal 3 2 2 2 2 2 2" xfId="23212" xr:uid="{0BFC5EE6-9D14-44E4-8179-F876D5E30709}"/>
    <cellStyle name="Normal 3 2 2 2 2 2 2 2" xfId="23213" xr:uid="{EFAF7BDD-1232-42C3-94D4-E36B3E6C4952}"/>
    <cellStyle name="Normal 3 2 2 2 2 2 2 2 2" xfId="23214" xr:uid="{3BED36E9-3641-4D16-8B80-5F6945117C45}"/>
    <cellStyle name="Normal 3 2 2 2 2 2 2 2 3" xfId="23215" xr:uid="{13AB5B98-96A0-48CD-A1E8-7284E04C2834}"/>
    <cellStyle name="Normal 3 2 2 2 2 2 2 3" xfId="23216" xr:uid="{C011ABE9-4B7B-4F81-A3E5-B3706206DF44}"/>
    <cellStyle name="Normal 3 2 2 2 2 2 2 3 2" xfId="23217" xr:uid="{B7900967-087E-4258-A998-5B65F5E41E7D}"/>
    <cellStyle name="Normal 3 2 2 2 2 2 2 3 3" xfId="23218" xr:uid="{7890163E-D817-448C-92BD-8A6C434E2692}"/>
    <cellStyle name="Normal 3 2 2 2 2 2 2 4" xfId="23219" xr:uid="{FBFA4156-1E79-4BCE-9A08-1B0E44BA97EF}"/>
    <cellStyle name="Normal 3 2 2 2 2 2 2 5" xfId="23220" xr:uid="{B872489A-2FCF-4F5C-8028-AF2FFB295435}"/>
    <cellStyle name="Normal 3 2 2 2 2 2 3" xfId="23221" xr:uid="{5B8D271E-A0F4-4439-A74D-C9114BB842E3}"/>
    <cellStyle name="Normal 3 2 2 2 2 2 3 2" xfId="23222" xr:uid="{C3BE008A-B55D-423E-8D65-0D5B518086A9}"/>
    <cellStyle name="Normal 3 2 2 2 2 2 3 2 2" xfId="23223" xr:uid="{5347AD20-CE02-45EF-84C9-E9C50C847B3F}"/>
    <cellStyle name="Normal 3 2 2 2 2 2 3 2 3" xfId="23224" xr:uid="{10AAB85A-026B-434B-B798-E8004870B356}"/>
    <cellStyle name="Normal 3 2 2 2 2 2 3 3" xfId="23225" xr:uid="{326A7F11-90B3-4A22-ADCD-30CAC112CE78}"/>
    <cellStyle name="Normal 3 2 2 2 2 2 3 3 2" xfId="23226" xr:uid="{0C141C5B-2F3C-476C-ADF2-0D1FEDE5C03A}"/>
    <cellStyle name="Normal 3 2 2 2 2 2 3 3 3" xfId="23227" xr:uid="{550D0CB4-505A-4491-8F58-A50FD4B796EE}"/>
    <cellStyle name="Normal 3 2 2 2 2 2 3 4" xfId="23228" xr:uid="{D3167826-01D2-4033-98B9-58CBFFCC9F28}"/>
    <cellStyle name="Normal 3 2 2 2 2 2 3 5" xfId="23229" xr:uid="{A237A7B9-DFA4-4C59-90AD-6D7653C26BD7}"/>
    <cellStyle name="Normal 3 2 2 2 2 2 4" xfId="23230" xr:uid="{0C130D11-15FB-4189-B692-52426A62447C}"/>
    <cellStyle name="Normal 3 2 2 2 2 2 4 2" xfId="23231" xr:uid="{6C4A2B78-594A-491F-AD84-10E67C119A9A}"/>
    <cellStyle name="Normal 3 2 2 2 2 2 4 2 2" xfId="23232" xr:uid="{02E6968B-CAB0-46FE-9FFF-2B4638383A9C}"/>
    <cellStyle name="Normal 3 2 2 2 2 2 4 2 3" xfId="23233" xr:uid="{D04FB772-7C0F-4E8D-B009-0642E24CE1D4}"/>
    <cellStyle name="Normal 3 2 2 2 2 2 4 3" xfId="23234" xr:uid="{09AC05E2-4134-487C-BE40-3C628407E751}"/>
    <cellStyle name="Normal 3 2 2 2 2 2 4 3 2" xfId="23235" xr:uid="{DEE8D41A-6D94-4482-8F5A-D4D698466BF7}"/>
    <cellStyle name="Normal 3 2 2 2 2 2 4 3 3" xfId="23236" xr:uid="{E0FBA9FB-A375-42F9-8362-B85DEE7B49F0}"/>
    <cellStyle name="Normal 3 2 2 2 2 2 4 4" xfId="23237" xr:uid="{5842F06D-D9A0-41EB-B01D-46A688EC28FE}"/>
    <cellStyle name="Normal 3 2 2 2 2 2 4 5" xfId="23238" xr:uid="{425E2C18-D9EF-4383-8E4A-B33D55359C49}"/>
    <cellStyle name="Normal 3 2 2 2 2 2 5" xfId="23239" xr:uid="{0187262E-0345-4A7C-8C70-BA2954C2444B}"/>
    <cellStyle name="Normal 3 2 2 2 2 2 5 2" xfId="23240" xr:uid="{6DF84F2E-9295-4D93-A64D-246D2384AB5C}"/>
    <cellStyle name="Normal 3 2 2 2 2 2 5 3" xfId="23241" xr:uid="{89C68C6F-4ED3-4A62-BDDE-889AD6079C7C}"/>
    <cellStyle name="Normal 3 2 2 2 2 2 6" xfId="23242" xr:uid="{4129A578-AA09-4890-A5AA-670C70130298}"/>
    <cellStyle name="Normal 3 2 2 2 2 2 6 2" xfId="23243" xr:uid="{3936BA73-1CCD-4CE5-A7DD-F3500E20255A}"/>
    <cellStyle name="Normal 3 2 2 2 2 2 6 3" xfId="23244" xr:uid="{32FAC254-E908-4CA2-BC32-0E3549759486}"/>
    <cellStyle name="Normal 3 2 2 2 2 2 7" xfId="23245" xr:uid="{EB70CFAC-B6CF-4663-8DB1-8BD9119178E1}"/>
    <cellStyle name="Normal 3 2 2 2 2 2 8" xfId="23246" xr:uid="{A6D2DA21-8C38-4209-834F-AA9FE22DDD9A}"/>
    <cellStyle name="Normal 3 2 2 2 2 3" xfId="23247" xr:uid="{74D86183-791A-4049-B4D5-B3C9F8F53D67}"/>
    <cellStyle name="Normal 3 2 2 2 2 3 2" xfId="23248" xr:uid="{0FE8861C-FB51-4F99-A880-FFFBEC8B8532}"/>
    <cellStyle name="Normal 3 2 2 2 2 3 2 2" xfId="23249" xr:uid="{691C0128-6EC0-4C52-A5AE-4F1235321536}"/>
    <cellStyle name="Normal 3 2 2 2 2 3 2 3" xfId="23250" xr:uid="{7F22527C-7309-48B0-8327-3F19DD3E9329}"/>
    <cellStyle name="Normal 3 2 2 2 2 3 3" xfId="23251" xr:uid="{4281A03F-B6FD-4BF5-9E8F-24FE05781EEE}"/>
    <cellStyle name="Normal 3 2 2 2 2 3 3 2" xfId="23252" xr:uid="{C36FC3F7-AAF0-46DD-9FF8-BB3B82445D24}"/>
    <cellStyle name="Normal 3 2 2 2 2 3 3 3" xfId="23253" xr:uid="{7A90AF4E-A7E4-402C-B71D-781C000051A7}"/>
    <cellStyle name="Normal 3 2 2 2 2 3 4" xfId="23254" xr:uid="{B16D886C-0B42-455C-8177-17E31B1513EF}"/>
    <cellStyle name="Normal 3 2 2 2 2 3 5" xfId="23255" xr:uid="{23AA4FC1-EEBD-41CD-8280-040E8E8646FE}"/>
    <cellStyle name="Normal 3 2 2 2 2 4" xfId="23256" xr:uid="{D3494F50-4F13-4C4E-98FF-DB179714CDA8}"/>
    <cellStyle name="Normal 3 2 2 2 2 4 2" xfId="23257" xr:uid="{88256008-7AAB-43DE-81F8-C2AF0E26866D}"/>
    <cellStyle name="Normal 3 2 2 2 2 4 2 2" xfId="23258" xr:uid="{86698DA2-5496-4697-AAC4-6E666AA49ED0}"/>
    <cellStyle name="Normal 3 2 2 2 2 4 2 3" xfId="23259" xr:uid="{FA3613DA-57E3-4AB6-ABEE-FE989254DEBC}"/>
    <cellStyle name="Normal 3 2 2 2 2 4 3" xfId="23260" xr:uid="{FC4DC52D-266D-4671-951C-2DE2D266EBA3}"/>
    <cellStyle name="Normal 3 2 2 2 2 4 3 2" xfId="23261" xr:uid="{B6F115A0-98F2-4792-8EA9-E15DD77FAAEE}"/>
    <cellStyle name="Normal 3 2 2 2 2 4 3 3" xfId="23262" xr:uid="{5ED386C5-7DC5-4CE3-9E70-CDABA3A76E97}"/>
    <cellStyle name="Normal 3 2 2 2 2 4 4" xfId="23263" xr:uid="{161816A5-832E-4432-AAD8-462F08D06922}"/>
    <cellStyle name="Normal 3 2 2 2 2 4 5" xfId="23264" xr:uid="{CAC49C18-4C4D-416D-8B37-4997EFFA4A8A}"/>
    <cellStyle name="Normal 3 2 2 2 2 5" xfId="23265" xr:uid="{D3373862-8C08-40C7-94EC-1D95D7007253}"/>
    <cellStyle name="Normal 3 2 2 2 2 5 2" xfId="23266" xr:uid="{DED928B6-74A3-4FC0-9438-19DFB6EC2363}"/>
    <cellStyle name="Normal 3 2 2 2 2 5 2 2" xfId="23267" xr:uid="{FAC3EF3E-0895-4AB4-9ACB-BD519CB61764}"/>
    <cellStyle name="Normal 3 2 2 2 2 5 2 3" xfId="23268" xr:uid="{4CB7E6D5-7C31-425F-BE7E-4AFC9DE87934}"/>
    <cellStyle name="Normal 3 2 2 2 2 5 3" xfId="23269" xr:uid="{BA9C791D-9CC5-43F8-A4B3-365A45A08F4D}"/>
    <cellStyle name="Normal 3 2 2 2 2 5 3 2" xfId="23270" xr:uid="{294408BE-FDF8-4EF0-B9F4-D958DE0810C2}"/>
    <cellStyle name="Normal 3 2 2 2 2 5 3 3" xfId="23271" xr:uid="{B3F2CC2E-217F-4F42-BBC6-DF628881AFBA}"/>
    <cellStyle name="Normal 3 2 2 2 2 5 4" xfId="23272" xr:uid="{E3693C54-C234-4680-869C-6A92AC283CB9}"/>
    <cellStyle name="Normal 3 2 2 2 2 5 5" xfId="23273" xr:uid="{43A8E44A-838D-4CD9-855A-E80B52AB693A}"/>
    <cellStyle name="Normal 3 2 2 2 2 6" xfId="23274" xr:uid="{45CBABD6-2590-41F0-81C8-C5A65D09E98E}"/>
    <cellStyle name="Normal 3 2 2 2 2 6 2" xfId="23275" xr:uid="{9D6FB208-D2EB-41F7-95D9-604E457D2FE8}"/>
    <cellStyle name="Normal 3 2 2 2 2 6 3" xfId="23276" xr:uid="{D40CD2A2-91D0-4902-97D8-CF2F8985CBBF}"/>
    <cellStyle name="Normal 3 2 2 2 2 7" xfId="23277" xr:uid="{E031467B-DA69-4A67-85B9-481CC044624E}"/>
    <cellStyle name="Normal 3 2 2 2 2 7 2" xfId="23278" xr:uid="{5872C11D-0305-4E2C-AD95-1AE450FA4CF7}"/>
    <cellStyle name="Normal 3 2 2 2 2 7 3" xfId="23279" xr:uid="{B2E6BFF6-51C5-4D9F-AA6B-60ABAC493FB3}"/>
    <cellStyle name="Normal 3 2 2 2 2 8" xfId="23280" xr:uid="{EF52E5D6-30BB-4092-B0F5-0AC0D8157062}"/>
    <cellStyle name="Normal 3 2 2 2 2 8 2" xfId="23281" xr:uid="{AF55320A-F7E1-48EB-A9C6-335B6F8AD6E4}"/>
    <cellStyle name="Normal 3 2 2 2 2 8 3" xfId="23282" xr:uid="{FD1B933E-9A89-4071-BC06-B7BB83DD5163}"/>
    <cellStyle name="Normal 3 2 2 2 2 9" xfId="23283" xr:uid="{2394383F-B9B0-4B9D-BA3F-51EE20BBF382}"/>
    <cellStyle name="Normal 3 2 2 2 3" xfId="23284" xr:uid="{354AEE68-9424-4644-8110-81998C44CB70}"/>
    <cellStyle name="Normal 3 2 2 2 3 10" xfId="23285" xr:uid="{EA6109FD-03F4-4683-9BC9-974C6638890C}"/>
    <cellStyle name="Normal 3 2 2 2 3 2" xfId="23286" xr:uid="{0E1835DE-7367-485C-A0EE-E9E518505C01}"/>
    <cellStyle name="Normal 3 2 2 2 3 2 2" xfId="23287" xr:uid="{46C05D53-3EBC-4344-834E-C01FAE434E0E}"/>
    <cellStyle name="Normal 3 2 2 2 3 2 2 2" xfId="23288" xr:uid="{92BDAC7D-4C3E-4298-A5D7-0ED185A18003}"/>
    <cellStyle name="Normal 3 2 2 2 3 2 2 2 2" xfId="23289" xr:uid="{CEE980CE-D5BA-485D-8153-C777D043B76E}"/>
    <cellStyle name="Normal 3 2 2 2 3 2 2 2 3" xfId="23290" xr:uid="{40D81C7C-F4EE-49B6-9866-5E83963ACEF1}"/>
    <cellStyle name="Normal 3 2 2 2 3 2 2 3" xfId="23291" xr:uid="{2CFAE43F-0171-4FCD-8820-D469FEDCA7FA}"/>
    <cellStyle name="Normal 3 2 2 2 3 2 2 3 2" xfId="23292" xr:uid="{CD86EC9F-1CAE-4936-B923-A22587A852AA}"/>
    <cellStyle name="Normal 3 2 2 2 3 2 2 3 3" xfId="23293" xr:uid="{D1C9719A-D6D4-488C-AD42-D06926BA6B2A}"/>
    <cellStyle name="Normal 3 2 2 2 3 2 2 4" xfId="23294" xr:uid="{6591AC04-4541-45F0-91B3-22B58BAE8046}"/>
    <cellStyle name="Normal 3 2 2 2 3 2 2 5" xfId="23295" xr:uid="{88D4175C-AC1C-45A5-874E-05A424D4323E}"/>
    <cellStyle name="Normal 3 2 2 2 3 2 3" xfId="23296" xr:uid="{4424E07C-D8D0-49A6-9EF0-493BB92B3879}"/>
    <cellStyle name="Normal 3 2 2 2 3 2 3 2" xfId="23297" xr:uid="{1BF81A39-E8BB-4A6E-B582-8C2D890FA37A}"/>
    <cellStyle name="Normal 3 2 2 2 3 2 3 2 2" xfId="23298" xr:uid="{567CCCAA-E435-4132-8D14-A19DDCB41BAB}"/>
    <cellStyle name="Normal 3 2 2 2 3 2 3 2 3" xfId="23299" xr:uid="{521160B2-F600-49E3-91BA-93A3200BAB90}"/>
    <cellStyle name="Normal 3 2 2 2 3 2 3 3" xfId="23300" xr:uid="{4E29B356-1D5F-4D79-B2E5-B8787B23A160}"/>
    <cellStyle name="Normal 3 2 2 2 3 2 3 3 2" xfId="23301" xr:uid="{B76FB816-AA4A-4CF1-9874-35263100316A}"/>
    <cellStyle name="Normal 3 2 2 2 3 2 3 3 3" xfId="23302" xr:uid="{48202B41-2F9B-407B-A3E5-1E19CE91B91D}"/>
    <cellStyle name="Normal 3 2 2 2 3 2 3 4" xfId="23303" xr:uid="{E2870B4C-494F-4027-A8B4-37F0D32A8657}"/>
    <cellStyle name="Normal 3 2 2 2 3 2 3 5" xfId="23304" xr:uid="{8B1D075E-56F5-4231-87F5-EA7CAAFD8AAA}"/>
    <cellStyle name="Normal 3 2 2 2 3 2 4" xfId="23305" xr:uid="{037F848B-6B23-4D2D-B10D-2F2A2338533B}"/>
    <cellStyle name="Normal 3 2 2 2 3 2 4 2" xfId="23306" xr:uid="{3CA4EB80-608B-47C8-B8B0-21E864094167}"/>
    <cellStyle name="Normal 3 2 2 2 3 2 4 2 2" xfId="23307" xr:uid="{A1C398AF-9284-4CA4-9D93-2868934B6212}"/>
    <cellStyle name="Normal 3 2 2 2 3 2 4 2 3" xfId="23308" xr:uid="{7B535D4F-6E68-42C8-AD97-EFBCF381B2E7}"/>
    <cellStyle name="Normal 3 2 2 2 3 2 4 3" xfId="23309" xr:uid="{09E552B1-6A3D-4B87-B239-52B996E0D265}"/>
    <cellStyle name="Normal 3 2 2 2 3 2 4 3 2" xfId="23310" xr:uid="{7C1C4AD4-C18F-4FA6-9AA7-E493143D515D}"/>
    <cellStyle name="Normal 3 2 2 2 3 2 4 3 3" xfId="23311" xr:uid="{720E3A6B-79A6-4667-AC41-2BB9AC913D6E}"/>
    <cellStyle name="Normal 3 2 2 2 3 2 4 4" xfId="23312" xr:uid="{0B65A1D8-EFA6-495F-A5A8-29CFB00E203F}"/>
    <cellStyle name="Normal 3 2 2 2 3 2 4 5" xfId="23313" xr:uid="{6EE42634-970E-42B9-8888-7A34B4A2CEAE}"/>
    <cellStyle name="Normal 3 2 2 2 3 2 5" xfId="23314" xr:uid="{0F52DE4A-249F-4CD1-B403-41CC364113C3}"/>
    <cellStyle name="Normal 3 2 2 2 3 2 5 2" xfId="23315" xr:uid="{C4E4A16A-CF4C-4DA2-811B-334138A7E7EF}"/>
    <cellStyle name="Normal 3 2 2 2 3 2 5 3" xfId="23316" xr:uid="{3AAC174C-635F-4AAC-8E91-A9894962BAAD}"/>
    <cellStyle name="Normal 3 2 2 2 3 2 6" xfId="23317" xr:uid="{E84184C0-FF81-4A8D-A69C-D588033F5664}"/>
    <cellStyle name="Normal 3 2 2 2 3 2 6 2" xfId="23318" xr:uid="{8ABA8B20-8EA6-4564-A16E-5D5A24FEDD97}"/>
    <cellStyle name="Normal 3 2 2 2 3 2 6 3" xfId="23319" xr:uid="{84CBB07A-F474-4D9F-B597-F5C022742871}"/>
    <cellStyle name="Normal 3 2 2 2 3 2 7" xfId="23320" xr:uid="{C8A44022-7980-4B1F-81CF-D3F0B496E9C9}"/>
    <cellStyle name="Normal 3 2 2 2 3 2 8" xfId="23321" xr:uid="{670FC3F5-6ABA-435B-A983-D48E0A158983}"/>
    <cellStyle name="Normal 3 2 2 2 3 3" xfId="23322" xr:uid="{98DEC7E5-E46A-4DD1-889A-15B407A16467}"/>
    <cellStyle name="Normal 3 2 2 2 3 3 2" xfId="23323" xr:uid="{738759CC-A83C-4E8F-A780-6E23FDD7745E}"/>
    <cellStyle name="Normal 3 2 2 2 3 3 2 2" xfId="23324" xr:uid="{9C4EED8C-5491-4757-B0B5-7D6935471C06}"/>
    <cellStyle name="Normal 3 2 2 2 3 3 2 3" xfId="23325" xr:uid="{58158968-C4B2-44D8-A6BC-04C057EC6D71}"/>
    <cellStyle name="Normal 3 2 2 2 3 3 3" xfId="23326" xr:uid="{CCBC3A56-0AD9-4819-A308-E2A74CE6743D}"/>
    <cellStyle name="Normal 3 2 2 2 3 3 3 2" xfId="23327" xr:uid="{7A56C624-D8B0-4679-A12D-5321352B77C0}"/>
    <cellStyle name="Normal 3 2 2 2 3 3 3 3" xfId="23328" xr:uid="{FBA871AE-9CD8-40B1-8051-F883D4AD6CEA}"/>
    <cellStyle name="Normal 3 2 2 2 3 3 4" xfId="23329" xr:uid="{ABD64F52-D9C1-4990-8708-88C6CC79D402}"/>
    <cellStyle name="Normal 3 2 2 2 3 3 5" xfId="23330" xr:uid="{8533CE8A-8DFD-44D4-AABC-063F1CBC00CC}"/>
    <cellStyle name="Normal 3 2 2 2 3 4" xfId="23331" xr:uid="{9AFEB758-32DA-452F-B8DA-5BBF64543E08}"/>
    <cellStyle name="Normal 3 2 2 2 3 4 2" xfId="23332" xr:uid="{B123922A-08B4-4C1C-86A0-F8E39A57FF46}"/>
    <cellStyle name="Normal 3 2 2 2 3 4 2 2" xfId="23333" xr:uid="{405DF7D3-3004-4D36-9099-20A63DA3DAA4}"/>
    <cellStyle name="Normal 3 2 2 2 3 4 2 3" xfId="23334" xr:uid="{54369485-CAFD-4F6A-ADAA-1CFD0D0B1BC6}"/>
    <cellStyle name="Normal 3 2 2 2 3 4 3" xfId="23335" xr:uid="{CA01E474-6574-4C44-8692-B9DA893259DE}"/>
    <cellStyle name="Normal 3 2 2 2 3 4 3 2" xfId="23336" xr:uid="{049C7A6E-BABD-48AA-8571-23E399049317}"/>
    <cellStyle name="Normal 3 2 2 2 3 4 3 3" xfId="23337" xr:uid="{483B3891-AF9D-4BBE-AFB0-AAE47B8309D1}"/>
    <cellStyle name="Normal 3 2 2 2 3 4 4" xfId="23338" xr:uid="{3CDCB046-1EF8-43B5-AEDC-13DD07A589E6}"/>
    <cellStyle name="Normal 3 2 2 2 3 4 5" xfId="23339" xr:uid="{1B729E4C-5849-481C-9125-15E20C66F2A5}"/>
    <cellStyle name="Normal 3 2 2 2 3 5" xfId="23340" xr:uid="{3C7C7347-362D-4FF4-8A37-C3F67A4EFC1E}"/>
    <cellStyle name="Normal 3 2 2 2 3 5 2" xfId="23341" xr:uid="{C5D867AC-D294-4383-90AF-E32977E1CB8D}"/>
    <cellStyle name="Normal 3 2 2 2 3 5 2 2" xfId="23342" xr:uid="{0DE701F7-83BE-400B-922A-BE4C623CBA68}"/>
    <cellStyle name="Normal 3 2 2 2 3 5 2 3" xfId="23343" xr:uid="{1683D6D1-B97D-403A-B5BE-D7FEC7FA30D2}"/>
    <cellStyle name="Normal 3 2 2 2 3 5 3" xfId="23344" xr:uid="{963A12C3-B356-41DB-87BD-60B1DD309853}"/>
    <cellStyle name="Normal 3 2 2 2 3 5 3 2" xfId="23345" xr:uid="{55E15F27-7A25-4ECB-A999-7D790C460906}"/>
    <cellStyle name="Normal 3 2 2 2 3 5 3 3" xfId="23346" xr:uid="{11099232-441A-41F1-90FC-CFF4AAD4F965}"/>
    <cellStyle name="Normal 3 2 2 2 3 5 4" xfId="23347" xr:uid="{971C3D0D-0505-4689-ACFC-0E5E9ACA5868}"/>
    <cellStyle name="Normal 3 2 2 2 3 5 5" xfId="23348" xr:uid="{765662F2-E079-4515-811D-70B1EDA4C26A}"/>
    <cellStyle name="Normal 3 2 2 2 3 6" xfId="23349" xr:uid="{FAB32D72-4D80-4298-B70C-C3B6D5233056}"/>
    <cellStyle name="Normal 3 2 2 2 3 6 2" xfId="23350" xr:uid="{F09AD62C-1254-400C-99BD-6E3A0FB4742B}"/>
    <cellStyle name="Normal 3 2 2 2 3 6 3" xfId="23351" xr:uid="{499F287F-6D79-41D0-BEC8-E49F76F22AA1}"/>
    <cellStyle name="Normal 3 2 2 2 3 7" xfId="23352" xr:uid="{5F2292D7-4FAC-4303-B546-896CD4DA667A}"/>
    <cellStyle name="Normal 3 2 2 2 3 7 2" xfId="23353" xr:uid="{83DD5148-45B9-4D4B-AE03-563954CF314E}"/>
    <cellStyle name="Normal 3 2 2 2 3 7 3" xfId="23354" xr:uid="{644909EC-FB73-4705-A094-E7BC801EF2BF}"/>
    <cellStyle name="Normal 3 2 2 2 3 8" xfId="23355" xr:uid="{A37BB1E3-F345-43FD-9E88-274DD597D588}"/>
    <cellStyle name="Normal 3 2 2 2 3 8 2" xfId="23356" xr:uid="{2506AC9F-D9F2-40FD-A65C-E1089F92F816}"/>
    <cellStyle name="Normal 3 2 2 2 3 8 3" xfId="23357" xr:uid="{FE429A99-9E1A-4C39-99E6-492C0993C5A7}"/>
    <cellStyle name="Normal 3 2 2 2 3 9" xfId="23358" xr:uid="{486463F6-3693-4A4B-AC9E-D07AEEA54A79}"/>
    <cellStyle name="Normal 3 2 2 2 4" xfId="23359" xr:uid="{B74FEF4A-6EAC-4D5C-B6C6-BF1E1A7EB56B}"/>
    <cellStyle name="Normal 3 2 2 2 4 2" xfId="23360" xr:uid="{F06C3492-AA73-4D9A-9CD2-4EB79E7E38A8}"/>
    <cellStyle name="Normal 3 2 2 2 4 2 2" xfId="23361" xr:uid="{F9144D58-ADA2-4252-AE34-0116AA6ED9D9}"/>
    <cellStyle name="Normal 3 2 2 2 4 2 2 2" xfId="23362" xr:uid="{55E4703A-12D0-40DA-810E-59DE0F00148F}"/>
    <cellStyle name="Normal 3 2 2 2 4 2 2 3" xfId="23363" xr:uid="{C2F1EC5E-ECBA-4DBB-8F1A-CBBD7D8557FA}"/>
    <cellStyle name="Normal 3 2 2 2 4 2 3" xfId="23364" xr:uid="{1D0159A6-24C2-4FB8-BEE0-7D56B3727563}"/>
    <cellStyle name="Normal 3 2 2 2 4 2 3 2" xfId="23365" xr:uid="{C660CD6A-D546-4852-A1F9-9838A42BA204}"/>
    <cellStyle name="Normal 3 2 2 2 4 2 3 3" xfId="23366" xr:uid="{C778F89D-D3DB-4E13-9ACA-462EBF1E0317}"/>
    <cellStyle name="Normal 3 2 2 2 4 2 4" xfId="23367" xr:uid="{23A1895D-DDCC-42A7-99D7-900E60AE9051}"/>
    <cellStyle name="Normal 3 2 2 2 4 2 5" xfId="23368" xr:uid="{743615C3-B7FF-4E79-9C39-99630BF4D640}"/>
    <cellStyle name="Normal 3 2 2 2 4 3" xfId="23369" xr:uid="{9FBCEF24-9893-4C40-A82B-998E5AC04784}"/>
    <cellStyle name="Normal 3 2 2 2 4 3 2" xfId="23370" xr:uid="{B16F2F47-F9E9-4A42-856B-FC1342154B23}"/>
    <cellStyle name="Normal 3 2 2 2 4 3 2 2" xfId="23371" xr:uid="{0855FE53-D641-40A7-AAE8-1BDA286F0EBD}"/>
    <cellStyle name="Normal 3 2 2 2 4 3 2 3" xfId="23372" xr:uid="{7EDE16F3-9B14-475F-8E21-9D54EE4BD4FB}"/>
    <cellStyle name="Normal 3 2 2 2 4 3 3" xfId="23373" xr:uid="{5507148C-C9AB-40D5-AD8D-BB0FB15CA2B4}"/>
    <cellStyle name="Normal 3 2 2 2 4 3 3 2" xfId="23374" xr:uid="{05CDEF91-A8A7-442C-BA44-7FD0A0879881}"/>
    <cellStyle name="Normal 3 2 2 2 4 3 3 3" xfId="23375" xr:uid="{FA17960A-5449-4B8B-B399-07DE5851EF29}"/>
    <cellStyle name="Normal 3 2 2 2 4 3 4" xfId="23376" xr:uid="{44518FB6-C917-4861-8271-DF703BEC8D47}"/>
    <cellStyle name="Normal 3 2 2 2 4 3 5" xfId="23377" xr:uid="{43B229D9-CB72-4CE2-9094-6A802CD08EF5}"/>
    <cellStyle name="Normal 3 2 2 2 4 4" xfId="23378" xr:uid="{1DB4783B-66A5-4BEF-8082-42A3277017D9}"/>
    <cellStyle name="Normal 3 2 2 2 4 4 2" xfId="23379" xr:uid="{18DC7326-4761-40A0-B899-2A996BACA762}"/>
    <cellStyle name="Normal 3 2 2 2 4 4 2 2" xfId="23380" xr:uid="{095E7462-CEFD-4240-B4DC-7232F0DEF91D}"/>
    <cellStyle name="Normal 3 2 2 2 4 4 2 3" xfId="23381" xr:uid="{DE4F9684-B5A0-456E-96D0-478592AB9A29}"/>
    <cellStyle name="Normal 3 2 2 2 4 4 3" xfId="23382" xr:uid="{486EB32B-AC9E-4BD7-8C4C-758FC4B0939C}"/>
    <cellStyle name="Normal 3 2 2 2 4 4 3 2" xfId="23383" xr:uid="{034B26A3-6C98-4B6E-A9E2-0C393D4EA77B}"/>
    <cellStyle name="Normal 3 2 2 2 4 4 3 3" xfId="23384" xr:uid="{F9A9BAB4-D905-486A-B85B-55C43496CA9A}"/>
    <cellStyle name="Normal 3 2 2 2 4 4 4" xfId="23385" xr:uid="{036A7B7B-1E96-4C3D-B656-83CAE303214D}"/>
    <cellStyle name="Normal 3 2 2 2 4 4 5" xfId="23386" xr:uid="{285312A7-0BD6-40CF-9334-BC490ACF673F}"/>
    <cellStyle name="Normal 3 2 2 2 4 5" xfId="23387" xr:uid="{477A679F-5735-4686-8EBA-6CB7D73DF632}"/>
    <cellStyle name="Normal 3 2 2 2 4 5 2" xfId="23388" xr:uid="{256C1EBE-E51A-4BA9-A06A-C8DB2E1A19E3}"/>
    <cellStyle name="Normal 3 2 2 2 4 5 3" xfId="23389" xr:uid="{D1A8398F-99F5-4BFE-B3FE-AAAAF72AD98D}"/>
    <cellStyle name="Normal 3 2 2 2 4 6" xfId="23390" xr:uid="{2000A09B-D823-4F9F-AA60-4E626D65C2B2}"/>
    <cellStyle name="Normal 3 2 2 2 4 6 2" xfId="23391" xr:uid="{D2349DE5-3C35-49A7-990A-90B25E004626}"/>
    <cellStyle name="Normal 3 2 2 2 4 6 3" xfId="23392" xr:uid="{3B245251-1889-4DD1-AA46-FEB7F76C80DC}"/>
    <cellStyle name="Normal 3 2 2 2 4 7" xfId="23393" xr:uid="{386DC5DB-A41F-4B34-B3BC-FEC74642EEAB}"/>
    <cellStyle name="Normal 3 2 2 2 4 8" xfId="23394" xr:uid="{AAC952CB-6FC2-4A19-B417-97E3EF29C640}"/>
    <cellStyle name="Normal 3 2 2 2 5" xfId="23395" xr:uid="{5BF6CC6B-4058-43A5-AEA8-E37E5165085A}"/>
    <cellStyle name="Normal 3 2 2 2 5 2" xfId="23396" xr:uid="{BF1BA0AD-C36A-44A8-8595-67EC56694AD2}"/>
    <cellStyle name="Normal 3 2 2 2 5 2 2" xfId="23397" xr:uid="{7EDB9120-500F-4BE6-B42D-C38247CE950F}"/>
    <cellStyle name="Normal 3 2 2 2 5 2 3" xfId="23398" xr:uid="{7D415EF6-F2DC-4DA1-9110-4B2226880463}"/>
    <cellStyle name="Normal 3 2 2 2 5 3" xfId="23399" xr:uid="{745485E6-6031-4D8F-B3F8-CA7932A7C1DE}"/>
    <cellStyle name="Normal 3 2 2 2 5 3 2" xfId="23400" xr:uid="{3480373B-9734-49BB-8E67-1385D37333B6}"/>
    <cellStyle name="Normal 3 2 2 2 5 3 3" xfId="23401" xr:uid="{EBB8245C-827B-49F8-BB83-42F691B30612}"/>
    <cellStyle name="Normal 3 2 2 2 5 4" xfId="23402" xr:uid="{FD57D26B-BF76-4F6A-91F7-624A0FF9A3A9}"/>
    <cellStyle name="Normal 3 2 2 2 5 5" xfId="23403" xr:uid="{098D8541-339E-4372-8602-20C27C82F078}"/>
    <cellStyle name="Normal 3 2 2 2 6" xfId="23404" xr:uid="{C1003316-169C-45CE-BD09-1D54EF7FF06D}"/>
    <cellStyle name="Normal 3 2 2 2 6 2" xfId="23405" xr:uid="{54F68AFC-FBF5-4721-8447-EE9DB892F9B7}"/>
    <cellStyle name="Normal 3 2 2 2 6 2 2" xfId="23406" xr:uid="{9B3406C5-ECA5-42E5-8A6A-AAFAA0F6A228}"/>
    <cellStyle name="Normal 3 2 2 2 6 2 3" xfId="23407" xr:uid="{4B348391-077E-4C40-A617-8E09AEC39F95}"/>
    <cellStyle name="Normal 3 2 2 2 6 3" xfId="23408" xr:uid="{801C7542-18A9-402F-8692-7B4B7887729B}"/>
    <cellStyle name="Normal 3 2 2 2 6 3 2" xfId="23409" xr:uid="{E67CB258-5FD5-4078-918F-14702D240425}"/>
    <cellStyle name="Normal 3 2 2 2 6 3 3" xfId="23410" xr:uid="{C1282C3E-910B-415F-A907-65CA59DEF27C}"/>
    <cellStyle name="Normal 3 2 2 2 6 4" xfId="23411" xr:uid="{B345D6C0-081E-4C31-B8E8-4A90BAF9AF0B}"/>
    <cellStyle name="Normal 3 2 2 2 6 5" xfId="23412" xr:uid="{DC368139-F196-4B83-A1D6-0E0E9400937F}"/>
    <cellStyle name="Normal 3 2 2 2 7" xfId="23413" xr:uid="{1716F5C9-BB1E-40ED-ADDB-C8B2BF8C5EB6}"/>
    <cellStyle name="Normal 3 2 2 2 7 2" xfId="23414" xr:uid="{F032979A-2B7B-458C-A580-0C4F4DDAA617}"/>
    <cellStyle name="Normal 3 2 2 2 7 2 2" xfId="23415" xr:uid="{950FA3E2-C2B2-456E-AC9B-70229419517A}"/>
    <cellStyle name="Normal 3 2 2 2 7 2 3" xfId="23416" xr:uid="{7523522A-BC98-4B4A-BEF9-D03EBC23E257}"/>
    <cellStyle name="Normal 3 2 2 2 7 3" xfId="23417" xr:uid="{F110A437-3E72-46FD-87A7-1DDDDCFA4328}"/>
    <cellStyle name="Normal 3 2 2 2 7 3 2" xfId="23418" xr:uid="{C62A8410-7411-4F98-A46A-F58E01EDC5A3}"/>
    <cellStyle name="Normal 3 2 2 2 7 3 3" xfId="23419" xr:uid="{35EE501D-A333-431B-96E8-CABA365BF791}"/>
    <cellStyle name="Normal 3 2 2 2 7 4" xfId="23420" xr:uid="{D6D1F936-032A-4B4D-A906-FFAB792F54ED}"/>
    <cellStyle name="Normal 3 2 2 2 7 5" xfId="23421" xr:uid="{C87DD075-E053-4B23-B317-2DC6EB84BEBC}"/>
    <cellStyle name="Normal 3 2 2 2 8" xfId="23422" xr:uid="{CFF136B2-7692-455D-BFF1-2F1D1D042C30}"/>
    <cellStyle name="Normal 3 2 2 2 8 2" xfId="23423" xr:uid="{DA7EC67C-E274-46C2-8DD7-6BAD7A214F34}"/>
    <cellStyle name="Normal 3 2 2 2 8 3" xfId="23424" xr:uid="{3BAE6788-ADA8-476E-92BE-3C3952624FDB}"/>
    <cellStyle name="Normal 3 2 2 2 9" xfId="23425" xr:uid="{B04BC57B-198A-4CE4-96C6-7712D3FA9C81}"/>
    <cellStyle name="Normal 3 2 2 2 9 2" xfId="23426" xr:uid="{61A0BD7C-B06B-47A0-931D-AD07395D44DE}"/>
    <cellStyle name="Normal 3 2 2 2 9 3" xfId="23427" xr:uid="{4A8001B5-1D75-4A28-9CB3-711B46637452}"/>
    <cellStyle name="Normal 3 2 2 3" xfId="23428" xr:uid="{C017886E-5ABC-40D6-9323-C956C2F7B567}"/>
    <cellStyle name="Normal 3 2 2 3 10" xfId="23429" xr:uid="{E6B7E67B-9D44-4272-8622-B40C6839E96D}"/>
    <cellStyle name="Normal 3 2 2 3 2" xfId="23430" xr:uid="{5ECB8FA2-48E3-4328-BA15-36A2C4770519}"/>
    <cellStyle name="Normal 3 2 2 3 2 2" xfId="23431" xr:uid="{4C2EB054-7DA4-455E-9940-077205E5C588}"/>
    <cellStyle name="Normal 3 2 2 3 2 2 2" xfId="23432" xr:uid="{1361A701-3CF2-4B00-AE63-7041A04B6F56}"/>
    <cellStyle name="Normal 3 2 2 3 2 2 2 2" xfId="23433" xr:uid="{5C317053-47B3-417D-9068-B6555BABB384}"/>
    <cellStyle name="Normal 3 2 2 3 2 2 2 3" xfId="23434" xr:uid="{2B3D13B7-96B4-4E75-BFED-F1478A96A3E9}"/>
    <cellStyle name="Normal 3 2 2 3 2 2 3" xfId="23435" xr:uid="{2DF93BAF-369D-49B6-9330-6810AA2A76D0}"/>
    <cellStyle name="Normal 3 2 2 3 2 2 3 2" xfId="23436" xr:uid="{F9EC4458-BCFC-4BBC-AA42-15E0ACB7E1BA}"/>
    <cellStyle name="Normal 3 2 2 3 2 2 3 3" xfId="23437" xr:uid="{AEA5BE2A-0DC5-498B-B8C9-90D935F7D635}"/>
    <cellStyle name="Normal 3 2 2 3 2 2 4" xfId="23438" xr:uid="{C5DA9A49-FF65-47F8-A3D0-32E5E86091CD}"/>
    <cellStyle name="Normal 3 2 2 3 2 2 5" xfId="23439" xr:uid="{49D22F59-4E3C-421A-9238-B336F5C2BB39}"/>
    <cellStyle name="Normal 3 2 2 3 2 3" xfId="23440" xr:uid="{BF3EF969-C03F-442C-84BA-8CEB0AA6C74B}"/>
    <cellStyle name="Normal 3 2 2 3 2 3 2" xfId="23441" xr:uid="{8C704145-E093-44A2-8B93-8DF8A904F9AB}"/>
    <cellStyle name="Normal 3 2 2 3 2 3 2 2" xfId="23442" xr:uid="{231DF153-FDB6-423E-A0E7-D527807A3591}"/>
    <cellStyle name="Normal 3 2 2 3 2 3 2 3" xfId="23443" xr:uid="{B60A22B0-3490-4B33-97BB-7CC3E08A39CA}"/>
    <cellStyle name="Normal 3 2 2 3 2 3 3" xfId="23444" xr:uid="{B05A431F-0F7F-4FC6-8221-49475E3D63FE}"/>
    <cellStyle name="Normal 3 2 2 3 2 3 3 2" xfId="23445" xr:uid="{BDE446DF-FB97-4AD7-830C-569FEC70F723}"/>
    <cellStyle name="Normal 3 2 2 3 2 3 3 3" xfId="23446" xr:uid="{A850FD8C-5091-491A-B7B7-E8869543CA12}"/>
    <cellStyle name="Normal 3 2 2 3 2 3 4" xfId="23447" xr:uid="{BDF91767-0E9E-4437-BFFE-7F09798D5D6B}"/>
    <cellStyle name="Normal 3 2 2 3 2 3 5" xfId="23448" xr:uid="{6A878837-F1DC-4D0D-B150-97A5A9000E98}"/>
    <cellStyle name="Normal 3 2 2 3 2 4" xfId="23449" xr:uid="{437FC9E1-AC32-4168-BE89-58E2982F4450}"/>
    <cellStyle name="Normal 3 2 2 3 2 4 2" xfId="23450" xr:uid="{4DDEC2A8-1BAF-4A1B-A497-4E0EB6C18E42}"/>
    <cellStyle name="Normal 3 2 2 3 2 4 2 2" xfId="23451" xr:uid="{14D04D66-2C0F-41FE-B401-F9B9A7DE0FB9}"/>
    <cellStyle name="Normal 3 2 2 3 2 4 2 3" xfId="23452" xr:uid="{C59EB6BF-1560-4D62-B736-97F6F956F7A5}"/>
    <cellStyle name="Normal 3 2 2 3 2 4 3" xfId="23453" xr:uid="{29A19B62-742D-4FF1-B6B7-C5D89C4843F7}"/>
    <cellStyle name="Normal 3 2 2 3 2 4 3 2" xfId="23454" xr:uid="{CCA9A6E6-A502-490F-870B-8009F00E414D}"/>
    <cellStyle name="Normal 3 2 2 3 2 4 3 3" xfId="23455" xr:uid="{AB32A3AC-2F5E-401E-990F-73DCDFB95169}"/>
    <cellStyle name="Normal 3 2 2 3 2 4 4" xfId="23456" xr:uid="{A281F64D-5C6B-465A-AB88-B3CA936B2655}"/>
    <cellStyle name="Normal 3 2 2 3 2 4 5" xfId="23457" xr:uid="{1A22C856-1468-4E43-AC5D-8B9221D3DA16}"/>
    <cellStyle name="Normal 3 2 2 3 2 5" xfId="23458" xr:uid="{D43070FC-C669-4DCF-A475-3DF6EF041166}"/>
    <cellStyle name="Normal 3 2 2 3 2 5 2" xfId="23459" xr:uid="{58C0E72D-0AC9-4AF0-80DA-87B11E5CCC87}"/>
    <cellStyle name="Normal 3 2 2 3 2 5 3" xfId="23460" xr:uid="{0621CD70-96E4-447F-A048-FC12E26B6119}"/>
    <cellStyle name="Normal 3 2 2 3 2 6" xfId="23461" xr:uid="{1F206D7A-DB43-4CBC-BC95-9562E6EF6EC5}"/>
    <cellStyle name="Normal 3 2 2 3 2 6 2" xfId="23462" xr:uid="{DB2BB773-DC5F-4B65-99ED-157005099227}"/>
    <cellStyle name="Normal 3 2 2 3 2 6 3" xfId="23463" xr:uid="{2F4A441B-5A0B-492D-8728-16642D78A230}"/>
    <cellStyle name="Normal 3 2 2 3 2 7" xfId="23464" xr:uid="{D20FE888-0C92-47DE-B210-E7744B21DEDE}"/>
    <cellStyle name="Normal 3 2 2 3 2 8" xfId="23465" xr:uid="{984FCF5B-AB65-4E0B-AE5C-47109114C7A2}"/>
    <cellStyle name="Normal 3 2 2 3 3" xfId="23466" xr:uid="{5DBC6793-C002-4E19-8502-C89EF053CE9B}"/>
    <cellStyle name="Normal 3 2 2 3 3 2" xfId="23467" xr:uid="{5FACB079-6981-4710-AE64-C25DBA442880}"/>
    <cellStyle name="Normal 3 2 2 3 3 2 2" xfId="23468" xr:uid="{761B5C02-B4F6-4CE9-AAB0-49499BEC7E0D}"/>
    <cellStyle name="Normal 3 2 2 3 3 2 3" xfId="23469" xr:uid="{4C462758-FAA2-4E47-A60A-52ABA4B522D7}"/>
    <cellStyle name="Normal 3 2 2 3 3 3" xfId="23470" xr:uid="{402F15CD-2028-49DA-B60F-2784AE1A1AF0}"/>
    <cellStyle name="Normal 3 2 2 3 3 3 2" xfId="23471" xr:uid="{2A11995B-ACE5-435A-B47A-60D06C0AD900}"/>
    <cellStyle name="Normal 3 2 2 3 3 3 3" xfId="23472" xr:uid="{C70BF75D-F4EB-4D84-AC61-100EC8263EB8}"/>
    <cellStyle name="Normal 3 2 2 3 3 4" xfId="23473" xr:uid="{174E5AEC-32AE-4D4A-B35E-D645E7DBD5C6}"/>
    <cellStyle name="Normal 3 2 2 3 3 5" xfId="23474" xr:uid="{82952D70-B621-4534-9977-75A0D97DCED7}"/>
    <cellStyle name="Normal 3 2 2 3 4" xfId="23475" xr:uid="{D770F280-2E94-4E89-95F1-29D5AC4763DB}"/>
    <cellStyle name="Normal 3 2 2 3 4 2" xfId="23476" xr:uid="{9C504D20-D532-4C8C-A510-BEBC68EDFCF4}"/>
    <cellStyle name="Normal 3 2 2 3 4 2 2" xfId="23477" xr:uid="{10015D54-AA09-405A-82A7-22864AA87848}"/>
    <cellStyle name="Normal 3 2 2 3 4 2 3" xfId="23478" xr:uid="{7A1B54A6-83E4-442A-ABFB-7A0757362581}"/>
    <cellStyle name="Normal 3 2 2 3 4 3" xfId="23479" xr:uid="{6625E5D5-A3CA-483B-AEEE-E67DC5E8E5E2}"/>
    <cellStyle name="Normal 3 2 2 3 4 3 2" xfId="23480" xr:uid="{4DDB48EC-1C01-4BCE-AD33-E73E9679A4FA}"/>
    <cellStyle name="Normal 3 2 2 3 4 3 3" xfId="23481" xr:uid="{92DE16B5-19F6-4E5C-84CA-BBE72378D867}"/>
    <cellStyle name="Normal 3 2 2 3 4 4" xfId="23482" xr:uid="{423E2E9F-4799-44F1-9F5F-AC3476BD1F70}"/>
    <cellStyle name="Normal 3 2 2 3 4 5" xfId="23483" xr:uid="{A551026B-CB8B-4405-8008-337F245254AC}"/>
    <cellStyle name="Normal 3 2 2 3 5" xfId="23484" xr:uid="{77F60C42-6281-4E06-9667-6BD34B639844}"/>
    <cellStyle name="Normal 3 2 2 3 5 2" xfId="23485" xr:uid="{AC5BB38A-EAD9-4F16-9A4A-5E742D1C6043}"/>
    <cellStyle name="Normal 3 2 2 3 5 2 2" xfId="23486" xr:uid="{25B3643E-A81D-48A1-858C-641CBB0BFA81}"/>
    <cellStyle name="Normal 3 2 2 3 5 2 3" xfId="23487" xr:uid="{25AF5AD4-F402-40BC-830F-580C46E38AB2}"/>
    <cellStyle name="Normal 3 2 2 3 5 3" xfId="23488" xr:uid="{B177811D-C235-470F-870D-F99BC6A35FAB}"/>
    <cellStyle name="Normal 3 2 2 3 5 3 2" xfId="23489" xr:uid="{D07F046E-8728-4A09-A6F9-F4485F5AA404}"/>
    <cellStyle name="Normal 3 2 2 3 5 3 3" xfId="23490" xr:uid="{21355434-2038-4561-8109-D53BEB542491}"/>
    <cellStyle name="Normal 3 2 2 3 5 4" xfId="23491" xr:uid="{E1CBA8A4-9A6E-4241-99A4-759CF336C69A}"/>
    <cellStyle name="Normal 3 2 2 3 5 5" xfId="23492" xr:uid="{8ECE9F29-B9B2-4B2D-9408-7C3020E1B7AA}"/>
    <cellStyle name="Normal 3 2 2 3 6" xfId="23493" xr:uid="{E5BAECA2-C231-45A2-81F5-A94DA136B496}"/>
    <cellStyle name="Normal 3 2 2 3 6 2" xfId="23494" xr:uid="{BA1E3F6B-7F9D-4BD4-8B88-9316A3DE0486}"/>
    <cellStyle name="Normal 3 2 2 3 6 3" xfId="23495" xr:uid="{6CE3DC09-AB71-412B-BEDF-AB0F4E7418A0}"/>
    <cellStyle name="Normal 3 2 2 3 7" xfId="23496" xr:uid="{C43EF4F6-C2CA-416D-AC0F-46898B1A063B}"/>
    <cellStyle name="Normal 3 2 2 3 7 2" xfId="23497" xr:uid="{AD81C919-25C8-493A-BA18-3F5F559AEE1E}"/>
    <cellStyle name="Normal 3 2 2 3 7 3" xfId="23498" xr:uid="{5AE6A929-90DB-442C-BB0C-79285A2C3778}"/>
    <cellStyle name="Normal 3 2 2 3 8" xfId="23499" xr:uid="{BD6FC74C-D47C-4AE3-943A-A1D2EC5DCBA6}"/>
    <cellStyle name="Normal 3 2 2 3 8 2" xfId="23500" xr:uid="{4F1ABBE1-D72E-4B69-9690-4DEFAC81EB58}"/>
    <cellStyle name="Normal 3 2 2 3 8 3" xfId="23501" xr:uid="{CC7581C6-50CA-406D-8BDE-BFFB220E0699}"/>
    <cellStyle name="Normal 3 2 2 3 9" xfId="23502" xr:uid="{40878E81-6888-4B08-860D-86D8B7CDF7D8}"/>
    <cellStyle name="Normal 3 2 2 4" xfId="23503" xr:uid="{93E19F80-BD29-47A0-90CF-2655B81184D2}"/>
    <cellStyle name="Normal 3 2 2 4 10" xfId="23504" xr:uid="{700212D4-04EF-4ECB-B93A-0E90D8D42934}"/>
    <cellStyle name="Normal 3 2 2 4 2" xfId="23505" xr:uid="{FE76AF69-CB39-4CD9-B280-0F11B17D3784}"/>
    <cellStyle name="Normal 3 2 2 4 2 2" xfId="23506" xr:uid="{5CF49152-C788-48B6-9E62-3B1DF0DBAEEC}"/>
    <cellStyle name="Normal 3 2 2 4 2 2 2" xfId="23507" xr:uid="{47B65D82-D1AF-4640-87EB-260C705AF84A}"/>
    <cellStyle name="Normal 3 2 2 4 2 2 2 2" xfId="23508" xr:uid="{502DF5F7-9F55-41B9-9A51-86073DFB0A47}"/>
    <cellStyle name="Normal 3 2 2 4 2 2 2 3" xfId="23509" xr:uid="{01612ABF-0616-4EB6-9979-6D9532D9222C}"/>
    <cellStyle name="Normal 3 2 2 4 2 2 3" xfId="23510" xr:uid="{C74950B8-342D-46BE-B2C5-FF457BF69054}"/>
    <cellStyle name="Normal 3 2 2 4 2 2 3 2" xfId="23511" xr:uid="{20FAA21F-3540-4DDF-A512-561E549AB53B}"/>
    <cellStyle name="Normal 3 2 2 4 2 2 3 3" xfId="23512" xr:uid="{7D39BC15-00C8-4888-ACFD-18CB93D2C0C5}"/>
    <cellStyle name="Normal 3 2 2 4 2 2 4" xfId="23513" xr:uid="{DB2C2246-0B73-4259-8773-E75482D3B14A}"/>
    <cellStyle name="Normal 3 2 2 4 2 2 5" xfId="23514" xr:uid="{80EBDB6A-35A0-4D71-B0E0-F95AEE492D37}"/>
    <cellStyle name="Normal 3 2 2 4 2 3" xfId="23515" xr:uid="{88752EC5-B0DE-4F6C-9A75-8DEA166D06B3}"/>
    <cellStyle name="Normal 3 2 2 4 2 3 2" xfId="23516" xr:uid="{65308895-E0A2-4A5B-BD12-BAB5D400B6D0}"/>
    <cellStyle name="Normal 3 2 2 4 2 3 2 2" xfId="23517" xr:uid="{2CF60392-F07C-4B31-BDF9-B0227A9C5E74}"/>
    <cellStyle name="Normal 3 2 2 4 2 3 2 3" xfId="23518" xr:uid="{BAFA43E9-63B2-4164-9967-5EE48A7B758F}"/>
    <cellStyle name="Normal 3 2 2 4 2 3 3" xfId="23519" xr:uid="{3C3F2614-521D-4502-8F78-85903F5EC315}"/>
    <cellStyle name="Normal 3 2 2 4 2 3 3 2" xfId="23520" xr:uid="{F9317B2A-50A5-468A-AE69-9D1ABC8FCDC4}"/>
    <cellStyle name="Normal 3 2 2 4 2 3 3 3" xfId="23521" xr:uid="{0228BC37-57D1-47BE-B1F9-F0ED49A1E74A}"/>
    <cellStyle name="Normal 3 2 2 4 2 3 4" xfId="23522" xr:uid="{FCFFCC00-2218-4736-BD27-234C8FF68BD3}"/>
    <cellStyle name="Normal 3 2 2 4 2 3 5" xfId="23523" xr:uid="{7E610D33-73DE-440E-A518-79E560CEEB01}"/>
    <cellStyle name="Normal 3 2 2 4 2 4" xfId="23524" xr:uid="{263513CF-54EF-493E-910F-374072C498DC}"/>
    <cellStyle name="Normal 3 2 2 4 2 4 2" xfId="23525" xr:uid="{5CBFB037-626B-4244-AC26-02A9CD9D96F1}"/>
    <cellStyle name="Normal 3 2 2 4 2 4 2 2" xfId="23526" xr:uid="{05F95E4F-23FB-44C4-8E7B-A34E73E3F075}"/>
    <cellStyle name="Normal 3 2 2 4 2 4 2 3" xfId="23527" xr:uid="{B6DC9B7E-4DFA-44D0-9CC3-7115A06AFDB3}"/>
    <cellStyle name="Normal 3 2 2 4 2 4 3" xfId="23528" xr:uid="{E4EECFA5-A58D-46AA-B393-0852B2DAFF2C}"/>
    <cellStyle name="Normal 3 2 2 4 2 4 3 2" xfId="23529" xr:uid="{3DFFE17D-C9DA-4D76-986C-97F3455B7F1F}"/>
    <cellStyle name="Normal 3 2 2 4 2 4 3 3" xfId="23530" xr:uid="{41182202-92C7-406C-A435-A871E9648C87}"/>
    <cellStyle name="Normal 3 2 2 4 2 4 4" xfId="23531" xr:uid="{5C5F70C0-E906-4D3B-A514-59200891D05A}"/>
    <cellStyle name="Normal 3 2 2 4 2 4 5" xfId="23532" xr:uid="{E2302F64-601E-4873-A3D8-FFDE12EB63E8}"/>
    <cellStyle name="Normal 3 2 2 4 2 5" xfId="23533" xr:uid="{6EFC5F45-100B-4857-829C-EB5051A4E5DA}"/>
    <cellStyle name="Normal 3 2 2 4 2 5 2" xfId="23534" xr:uid="{43139212-E96B-42B3-81B4-3396232F1F29}"/>
    <cellStyle name="Normal 3 2 2 4 2 5 3" xfId="23535" xr:uid="{583B44F3-A393-4725-9C36-52739C900B6D}"/>
    <cellStyle name="Normal 3 2 2 4 2 6" xfId="23536" xr:uid="{3E37BB21-8DEA-492F-9751-A8B2117A2388}"/>
    <cellStyle name="Normal 3 2 2 4 2 6 2" xfId="23537" xr:uid="{E11F8F2D-CA60-4522-B6B9-3C5E34346BF7}"/>
    <cellStyle name="Normal 3 2 2 4 2 6 3" xfId="23538" xr:uid="{9FE71CB1-7F9C-4073-962F-D48080988DC4}"/>
    <cellStyle name="Normal 3 2 2 4 2 7" xfId="23539" xr:uid="{ED4AB14D-1877-4F06-AC4F-B4A598601045}"/>
    <cellStyle name="Normal 3 2 2 4 2 8" xfId="23540" xr:uid="{13E763DB-C472-4115-8D9F-8D125694A1D8}"/>
    <cellStyle name="Normal 3 2 2 4 3" xfId="23541" xr:uid="{047690DB-FE0D-4C3E-B0A0-0865276998DB}"/>
    <cellStyle name="Normal 3 2 2 4 3 2" xfId="23542" xr:uid="{5DFE68C0-1AF5-46F0-9390-379AD2B0A2AC}"/>
    <cellStyle name="Normal 3 2 2 4 3 2 2" xfId="23543" xr:uid="{E6677780-AEF3-493F-882D-94207088378A}"/>
    <cellStyle name="Normal 3 2 2 4 3 2 3" xfId="23544" xr:uid="{1999A44B-AA28-47BF-B10A-8192E7E53BF5}"/>
    <cellStyle name="Normal 3 2 2 4 3 3" xfId="23545" xr:uid="{3466D01A-AE9D-4C35-83A9-582AC095345E}"/>
    <cellStyle name="Normal 3 2 2 4 3 3 2" xfId="23546" xr:uid="{B802528C-BEB5-4749-939E-37A4F568C4FD}"/>
    <cellStyle name="Normal 3 2 2 4 3 3 3" xfId="23547" xr:uid="{5BF19422-6F97-4946-BF8F-9ABB2C4821C3}"/>
    <cellStyle name="Normal 3 2 2 4 3 4" xfId="23548" xr:uid="{4CA2898D-DAF8-4A6E-A611-C8EC0CC2EBB7}"/>
    <cellStyle name="Normal 3 2 2 4 3 5" xfId="23549" xr:uid="{2669B3BC-DB95-4030-8CC2-2A92E5313272}"/>
    <cellStyle name="Normal 3 2 2 4 4" xfId="23550" xr:uid="{62A7D479-FEDA-443F-8BA2-CF8A77A0048E}"/>
    <cellStyle name="Normal 3 2 2 4 4 2" xfId="23551" xr:uid="{FFB482B4-7BA8-4C6C-A462-CFEC2B062F12}"/>
    <cellStyle name="Normal 3 2 2 4 4 2 2" xfId="23552" xr:uid="{784FB9BF-809B-4754-B8B8-59082BB0F9AF}"/>
    <cellStyle name="Normal 3 2 2 4 4 2 3" xfId="23553" xr:uid="{387BC766-FE9B-40BA-B5E9-008BD165C07C}"/>
    <cellStyle name="Normal 3 2 2 4 4 3" xfId="23554" xr:uid="{821DAB25-CDEA-4B6B-B9C7-EF40FCC0F4AA}"/>
    <cellStyle name="Normal 3 2 2 4 4 3 2" xfId="23555" xr:uid="{4BE5E345-12AE-446A-817C-28AF25E0AB12}"/>
    <cellStyle name="Normal 3 2 2 4 4 3 3" xfId="23556" xr:uid="{5359C09C-2B9E-4953-B636-A8A074999AC0}"/>
    <cellStyle name="Normal 3 2 2 4 4 4" xfId="23557" xr:uid="{C2AC333E-17D0-4782-89DB-00111E0DBF7C}"/>
    <cellStyle name="Normal 3 2 2 4 4 5" xfId="23558" xr:uid="{D0FE02CA-5E1F-4713-8AA4-80E048ECDB7F}"/>
    <cellStyle name="Normal 3 2 2 4 5" xfId="23559" xr:uid="{0C3A8B15-AF6A-477F-BD62-319239C542EA}"/>
    <cellStyle name="Normal 3 2 2 4 5 2" xfId="23560" xr:uid="{B45C7723-7EF3-4B82-B6C6-06371E184E96}"/>
    <cellStyle name="Normal 3 2 2 4 5 2 2" xfId="23561" xr:uid="{56EDD4D0-8996-4AA5-9B2C-8997A171009B}"/>
    <cellStyle name="Normal 3 2 2 4 5 2 3" xfId="23562" xr:uid="{A6D0C3A6-40C6-4462-B0DD-DF7495006BFF}"/>
    <cellStyle name="Normal 3 2 2 4 5 3" xfId="23563" xr:uid="{0438AB5D-9238-454C-8382-9DBB645F4E93}"/>
    <cellStyle name="Normal 3 2 2 4 5 3 2" xfId="23564" xr:uid="{8EF1D995-3619-432B-AD30-3CEB613B6D44}"/>
    <cellStyle name="Normal 3 2 2 4 5 3 3" xfId="23565" xr:uid="{D29F9300-7D36-412E-98BA-8A21E3CA79CF}"/>
    <cellStyle name="Normal 3 2 2 4 5 4" xfId="23566" xr:uid="{1C1ABCE6-9959-4893-A383-61D3BF8E7E09}"/>
    <cellStyle name="Normal 3 2 2 4 5 5" xfId="23567" xr:uid="{130D02AE-C7C9-4ED9-B6F5-D09030FDE02C}"/>
    <cellStyle name="Normal 3 2 2 4 6" xfId="23568" xr:uid="{FA2B4317-04D9-4474-8E1F-142070214A2F}"/>
    <cellStyle name="Normal 3 2 2 4 6 2" xfId="23569" xr:uid="{1E650A6A-6619-478A-AE49-4A23B5A000B9}"/>
    <cellStyle name="Normal 3 2 2 4 6 3" xfId="23570" xr:uid="{EE6B55D2-814B-43AF-8FFD-34470C33FF5A}"/>
    <cellStyle name="Normal 3 2 2 4 7" xfId="23571" xr:uid="{D4576F2A-0AA0-4B23-97CB-CDB869C5E336}"/>
    <cellStyle name="Normal 3 2 2 4 7 2" xfId="23572" xr:uid="{04F14CA0-0467-45F1-B81B-E67FE065F429}"/>
    <cellStyle name="Normal 3 2 2 4 7 3" xfId="23573" xr:uid="{06DB8431-AD49-477A-8BCF-D83A2B635C33}"/>
    <cellStyle name="Normal 3 2 2 4 8" xfId="23574" xr:uid="{1CD79402-DF01-42DA-9856-2D6FB8C6B0DF}"/>
    <cellStyle name="Normal 3 2 2 4 8 2" xfId="23575" xr:uid="{981DD44C-0FB7-464D-AFF1-4F36AA39103F}"/>
    <cellStyle name="Normal 3 2 2 4 8 3" xfId="23576" xr:uid="{A56BC8BB-82F3-4F7B-875E-B92685F54EFB}"/>
    <cellStyle name="Normal 3 2 2 4 9" xfId="23577" xr:uid="{A3F944BA-7700-460B-ABA7-A3932A76F554}"/>
    <cellStyle name="Normal 3 2 2 5" xfId="23578" xr:uid="{D7AC51AA-51AF-4637-BB42-307580748F0B}"/>
    <cellStyle name="Normal 3 2 2 5 2" xfId="23579" xr:uid="{2A6A4FAE-1898-47B7-8FC5-13DB246E2088}"/>
    <cellStyle name="Normal 3 2 2 5 2 2" xfId="23580" xr:uid="{44DC51C0-1592-4915-B534-61CF9ED7F409}"/>
    <cellStyle name="Normal 3 2 2 5 2 2 2" xfId="23581" xr:uid="{13A3E636-D585-46C9-8CF9-C2B866DFB0A8}"/>
    <cellStyle name="Normal 3 2 2 5 2 2 3" xfId="23582" xr:uid="{CC0D0E32-3464-46CF-96C5-657C80772DF7}"/>
    <cellStyle name="Normal 3 2 2 5 2 3" xfId="23583" xr:uid="{24A3CE1D-E7DF-4F6F-A1B4-0D19FCB6E360}"/>
    <cellStyle name="Normal 3 2 2 5 2 3 2" xfId="23584" xr:uid="{2FEBAC3B-E3F9-412E-A0B5-83D464DE5A9D}"/>
    <cellStyle name="Normal 3 2 2 5 2 3 3" xfId="23585" xr:uid="{9BA892D3-1A80-4BDB-BAEC-89664D99E3FE}"/>
    <cellStyle name="Normal 3 2 2 5 2 4" xfId="23586" xr:uid="{7499ABFA-EB88-4D6A-8DD4-6E0B7C7C8D6E}"/>
    <cellStyle name="Normal 3 2 2 5 2 5" xfId="23587" xr:uid="{A80865FD-D1DE-433E-B015-09121B6B07D3}"/>
    <cellStyle name="Normal 3 2 2 5 3" xfId="23588" xr:uid="{32A636F9-CA27-4734-9042-29DAC134FF08}"/>
    <cellStyle name="Normal 3 2 2 5 3 2" xfId="23589" xr:uid="{FBE6216E-6917-41C5-9BBE-01C78007AD77}"/>
    <cellStyle name="Normal 3 2 2 5 3 2 2" xfId="23590" xr:uid="{2766009A-BDEB-4417-9930-ABB19CC0728E}"/>
    <cellStyle name="Normal 3 2 2 5 3 2 3" xfId="23591" xr:uid="{EB7793E4-F075-4499-A068-85526360E6AA}"/>
    <cellStyle name="Normal 3 2 2 5 3 3" xfId="23592" xr:uid="{B38E2749-534D-42F5-A088-EA7028C2F750}"/>
    <cellStyle name="Normal 3 2 2 5 3 3 2" xfId="23593" xr:uid="{C87052F7-47FD-4472-924D-AEAF559355D7}"/>
    <cellStyle name="Normal 3 2 2 5 3 3 3" xfId="23594" xr:uid="{BF8A70D9-4E7E-4411-A2F0-FEA7E4AFA085}"/>
    <cellStyle name="Normal 3 2 2 5 3 4" xfId="23595" xr:uid="{BBBAD2CF-43A3-4C50-B237-540DF81E543F}"/>
    <cellStyle name="Normal 3 2 2 5 3 5" xfId="23596" xr:uid="{0DADF9F2-D9A1-4109-87A4-5375AB22A7FC}"/>
    <cellStyle name="Normal 3 2 2 5 4" xfId="23597" xr:uid="{1FD6C49F-7047-48CB-96B3-1C9A2901C8F5}"/>
    <cellStyle name="Normal 3 2 2 5 4 2" xfId="23598" xr:uid="{3E6FA6DD-A264-411C-81B3-76CC8C54D9E8}"/>
    <cellStyle name="Normal 3 2 2 5 4 2 2" xfId="23599" xr:uid="{7D63B5DE-81B2-499D-B172-E6E2C3BF9EA6}"/>
    <cellStyle name="Normal 3 2 2 5 4 2 3" xfId="23600" xr:uid="{57C9BF08-26CC-4FFA-9FB0-CCBD70CE87D4}"/>
    <cellStyle name="Normal 3 2 2 5 4 3" xfId="23601" xr:uid="{BF4390FA-FA3E-4470-9F2E-757519B485D4}"/>
    <cellStyle name="Normal 3 2 2 5 4 3 2" xfId="23602" xr:uid="{5952013C-ACC8-41B7-A5E0-2570F50D73D9}"/>
    <cellStyle name="Normal 3 2 2 5 4 3 3" xfId="23603" xr:uid="{0D4D2755-E639-456E-A6F3-D06074711BFB}"/>
    <cellStyle name="Normal 3 2 2 5 4 4" xfId="23604" xr:uid="{4A1E6989-D2F9-4996-B0E7-796448D4B267}"/>
    <cellStyle name="Normal 3 2 2 5 4 5" xfId="23605" xr:uid="{985BBB00-1A88-4447-8EB7-CF8EBFDDF19C}"/>
    <cellStyle name="Normal 3 2 2 5 5" xfId="23606" xr:uid="{9C112358-2C5F-4780-B0AF-D814482C7AD4}"/>
    <cellStyle name="Normal 3 2 2 5 5 2" xfId="23607" xr:uid="{83CAD8BB-F5AB-44FF-BB14-78CC79F13DD9}"/>
    <cellStyle name="Normal 3 2 2 5 5 3" xfId="23608" xr:uid="{25757B75-4086-431D-BCFB-930F38D32CE0}"/>
    <cellStyle name="Normal 3 2 2 5 6" xfId="23609" xr:uid="{21A07B94-5783-438F-BDFB-C441D67863A1}"/>
    <cellStyle name="Normal 3 2 2 5 6 2" xfId="23610" xr:uid="{3C576AC5-BA6A-4D9F-97AD-CF462BC5A9B0}"/>
    <cellStyle name="Normal 3 2 2 5 6 3" xfId="23611" xr:uid="{91CE3E2A-F4EF-4027-AC50-CBF3A006E1C6}"/>
    <cellStyle name="Normal 3 2 2 5 7" xfId="23612" xr:uid="{2E1BA9F0-1BE1-4EE3-8FBE-C00E7854EB7D}"/>
    <cellStyle name="Normal 3 2 2 5 8" xfId="23613" xr:uid="{002A4433-64C0-4DE6-82CD-E276DD46A3FA}"/>
    <cellStyle name="Normal 3 2 2 6" xfId="23614" xr:uid="{E7B9F28F-D4EF-42E2-974F-752F4BED210A}"/>
    <cellStyle name="Normal 3 2 2 6 2" xfId="23615" xr:uid="{341E5F17-63EE-47E5-852D-810E295DC4C4}"/>
    <cellStyle name="Normal 3 2 2 6 2 2" xfId="23616" xr:uid="{DAC7D45B-A504-42C2-8517-E7E5885DBAD6}"/>
    <cellStyle name="Normal 3 2 2 6 2 3" xfId="23617" xr:uid="{3A9E4A3D-BD66-4E99-9EDF-723EADB92427}"/>
    <cellStyle name="Normal 3 2 2 6 3" xfId="23618" xr:uid="{2E184F7A-61CD-4A6A-867E-38BA2C5719E5}"/>
    <cellStyle name="Normal 3 2 2 6 3 2" xfId="23619" xr:uid="{C527A3E2-F6FB-4CB7-8979-FAEDB47879AF}"/>
    <cellStyle name="Normal 3 2 2 6 3 3" xfId="23620" xr:uid="{094DB289-E072-414B-8881-F04C898CA9FA}"/>
    <cellStyle name="Normal 3 2 2 6 4" xfId="23621" xr:uid="{9562E242-FB98-41D6-8246-65ECC1B6B179}"/>
    <cellStyle name="Normal 3 2 2 6 5" xfId="23622" xr:uid="{DC82BE8F-6FBC-420A-B663-98B2600D32D4}"/>
    <cellStyle name="Normal 3 2 2 7" xfId="23623" xr:uid="{D8EB8713-6D60-4953-914B-347A281E45C3}"/>
    <cellStyle name="Normal 3 2 2 7 2" xfId="23624" xr:uid="{E91E4F7A-E675-4227-9D77-7E03F18F5320}"/>
    <cellStyle name="Normal 3 2 2 7 2 2" xfId="23625" xr:uid="{DDE1DF2F-89E5-4E06-A740-32A9A212B323}"/>
    <cellStyle name="Normal 3 2 2 7 2 3" xfId="23626" xr:uid="{8F12FFC9-1235-45EA-A28E-6E3DB9EC0C41}"/>
    <cellStyle name="Normal 3 2 2 7 3" xfId="23627" xr:uid="{4071F700-2AAE-4CF3-A3EF-604A45D00603}"/>
    <cellStyle name="Normal 3 2 2 7 3 2" xfId="23628" xr:uid="{8CB6021E-6075-4AA1-BC73-873B6C4A4B87}"/>
    <cellStyle name="Normal 3 2 2 7 3 3" xfId="23629" xr:uid="{5849297F-CCE4-4A5A-86A3-F38B16524724}"/>
    <cellStyle name="Normal 3 2 2 7 4" xfId="23630" xr:uid="{B63F7E44-91E6-4F54-8CF4-0D3623438335}"/>
    <cellStyle name="Normal 3 2 2 7 5" xfId="23631" xr:uid="{65F7A901-D518-44DB-AB9F-3F6BC67F2BC1}"/>
    <cellStyle name="Normal 3 2 2 8" xfId="23632" xr:uid="{ED48F60E-F559-44D5-B7D5-265FB42D009C}"/>
    <cellStyle name="Normal 3 2 2 8 2" xfId="23633" xr:uid="{1C852380-0AE0-436B-8E12-193380566463}"/>
    <cellStyle name="Normal 3 2 2 8 2 2" xfId="23634" xr:uid="{58F187ED-F3CA-4645-8FA4-7667D53E6AFF}"/>
    <cellStyle name="Normal 3 2 2 8 2 3" xfId="23635" xr:uid="{B91F3FEE-CCBC-4880-B03F-2B5EF3C42986}"/>
    <cellStyle name="Normal 3 2 2 8 3" xfId="23636" xr:uid="{BC785506-A9C4-4B5B-AA08-5BBB96940780}"/>
    <cellStyle name="Normal 3 2 2 8 3 2" xfId="23637" xr:uid="{8875E5F2-ABE8-421A-B7AE-3EED6CB97070}"/>
    <cellStyle name="Normal 3 2 2 8 3 3" xfId="23638" xr:uid="{AEE6C449-467E-4AFD-86ED-87F30C93BB60}"/>
    <cellStyle name="Normal 3 2 2 8 4" xfId="23639" xr:uid="{4D6CDBCA-64DF-4C3E-BA07-A969AFA11206}"/>
    <cellStyle name="Normal 3 2 2 8 5" xfId="23640" xr:uid="{90FA7FE8-BD6B-4F01-AD4B-5C35E295055B}"/>
    <cellStyle name="Normal 3 2 2 9" xfId="23641" xr:uid="{2F18FAB3-7FC0-4547-9E83-DA965925263C}"/>
    <cellStyle name="Normal 3 2 2 9 2" xfId="23642" xr:uid="{8FE064E7-813E-4F64-B22F-C0D34F241322}"/>
    <cellStyle name="Normal 3 2 2 9 3" xfId="23643" xr:uid="{1333547B-9BC1-46E6-B8D9-0EA674F2B0AD}"/>
    <cellStyle name="Normal 3 2 3" xfId="23644" xr:uid="{9ADF38EC-09B8-4057-B61E-A676BB901A8A}"/>
    <cellStyle name="Normal 3 2 3 10" xfId="23645" xr:uid="{DD6A2410-5711-4C02-9FB4-DDC53E45EC9F}"/>
    <cellStyle name="Normal 3 2 3 10 2" xfId="23646" xr:uid="{2F4A1052-C7DF-4E6C-B410-E5E5D8AEDE49}"/>
    <cellStyle name="Normal 3 2 3 10 3" xfId="23647" xr:uid="{5E39BC89-8DD1-4FFE-99C6-4F2BDF9C6820}"/>
    <cellStyle name="Normal 3 2 3 11" xfId="23648" xr:uid="{0B6614E0-6AC8-4D34-90FA-90D0B01BC171}"/>
    <cellStyle name="Normal 3 2 3 12" xfId="23649" xr:uid="{DFC47B20-CA50-4CA4-91B8-687243121F64}"/>
    <cellStyle name="Normal 3 2 3 2" xfId="23650" xr:uid="{E0E064DD-126F-4170-90D8-0F3591F78449}"/>
    <cellStyle name="Normal 3 2 3 2 10" xfId="23651" xr:uid="{56B6AD89-7029-4E3F-8169-C1BD8DD075B8}"/>
    <cellStyle name="Normal 3 2 3 2 2" xfId="23652" xr:uid="{45E7603E-EB05-4CE0-99B6-A1285A5FBDAA}"/>
    <cellStyle name="Normal 3 2 3 2 2 2" xfId="23653" xr:uid="{B0456094-4E21-4E58-B540-DB4BE3B58859}"/>
    <cellStyle name="Normal 3 2 3 2 2 2 2" xfId="23654" xr:uid="{F0CA08EB-57ED-4348-AE39-0E1555A932AA}"/>
    <cellStyle name="Normal 3 2 3 2 2 2 2 2" xfId="23655" xr:uid="{85855831-998F-404C-9EB9-F3964AB4D6E8}"/>
    <cellStyle name="Normal 3 2 3 2 2 2 2 3" xfId="23656" xr:uid="{A86CBAB8-B3F6-4431-B1AF-6D828DC530B7}"/>
    <cellStyle name="Normal 3 2 3 2 2 2 3" xfId="23657" xr:uid="{A8332274-9C6F-4759-A193-F9C3A72D798E}"/>
    <cellStyle name="Normal 3 2 3 2 2 2 3 2" xfId="23658" xr:uid="{7CB3CCC9-27E5-4B87-9F74-5B503580D677}"/>
    <cellStyle name="Normal 3 2 3 2 2 2 3 3" xfId="23659" xr:uid="{629841DE-D4D6-4894-9C3A-EC116DEE9A5D}"/>
    <cellStyle name="Normal 3 2 3 2 2 2 4" xfId="23660" xr:uid="{5D7AA2AD-7C20-4C3B-88CA-583F7A477F1A}"/>
    <cellStyle name="Normal 3 2 3 2 2 2 5" xfId="23661" xr:uid="{58211EF6-20D4-431D-8E7B-E493849B7500}"/>
    <cellStyle name="Normal 3 2 3 2 2 3" xfId="23662" xr:uid="{47C49FC7-E74F-4EA1-91FE-752772B1CBEF}"/>
    <cellStyle name="Normal 3 2 3 2 2 3 2" xfId="23663" xr:uid="{6E703C40-ECEA-434C-A90B-254DBABDFF08}"/>
    <cellStyle name="Normal 3 2 3 2 2 3 2 2" xfId="23664" xr:uid="{430BEF74-3699-420E-9F4A-438E7EADFF67}"/>
    <cellStyle name="Normal 3 2 3 2 2 3 2 3" xfId="23665" xr:uid="{B4E758AC-CCCD-4388-B52E-3F3A1C46A5DC}"/>
    <cellStyle name="Normal 3 2 3 2 2 3 3" xfId="23666" xr:uid="{32F21B8F-5DAF-4794-999E-0E7A1A587F5C}"/>
    <cellStyle name="Normal 3 2 3 2 2 3 3 2" xfId="23667" xr:uid="{6A75D54D-6E5D-457D-9A98-63C1D006B48A}"/>
    <cellStyle name="Normal 3 2 3 2 2 3 3 3" xfId="23668" xr:uid="{123462E1-60DA-4759-8633-F9AE6B41FFB8}"/>
    <cellStyle name="Normal 3 2 3 2 2 3 4" xfId="23669" xr:uid="{3338B744-C0C6-4EAB-BA80-C826471EB2D3}"/>
    <cellStyle name="Normal 3 2 3 2 2 3 5" xfId="23670" xr:uid="{8DDDB1B0-CB2D-40EC-8937-7CCC601F1738}"/>
    <cellStyle name="Normal 3 2 3 2 2 4" xfId="23671" xr:uid="{DB98CDB4-5DBA-4E6C-9C3A-16A5E60BC59A}"/>
    <cellStyle name="Normal 3 2 3 2 2 4 2" xfId="23672" xr:uid="{3805D4ED-ECD2-4367-BE6F-0AA911F739B0}"/>
    <cellStyle name="Normal 3 2 3 2 2 4 2 2" xfId="23673" xr:uid="{A90D5D74-8FF5-4F17-B817-5AD1BC1D53C5}"/>
    <cellStyle name="Normal 3 2 3 2 2 4 2 3" xfId="23674" xr:uid="{42DE165F-D18C-4396-8580-CB4CF7757852}"/>
    <cellStyle name="Normal 3 2 3 2 2 4 3" xfId="23675" xr:uid="{CDDD926B-CF0B-4105-B666-69333D924386}"/>
    <cellStyle name="Normal 3 2 3 2 2 4 3 2" xfId="23676" xr:uid="{291EA88C-BF35-45D2-8213-8DE7D2B2CE5E}"/>
    <cellStyle name="Normal 3 2 3 2 2 4 3 3" xfId="23677" xr:uid="{D74F32EE-8F7D-42FB-A9A0-6C8CE21EC1E0}"/>
    <cellStyle name="Normal 3 2 3 2 2 4 4" xfId="23678" xr:uid="{B120C419-AF10-4618-90FC-D37FF23AB930}"/>
    <cellStyle name="Normal 3 2 3 2 2 4 5" xfId="23679" xr:uid="{81718AF9-6AED-4D59-8E86-5BBB06284FEA}"/>
    <cellStyle name="Normal 3 2 3 2 2 5" xfId="23680" xr:uid="{B701E0C9-2135-4FB7-87E0-D63388BD2BD8}"/>
    <cellStyle name="Normal 3 2 3 2 2 5 2" xfId="23681" xr:uid="{F908DBA1-A9DE-445B-A8A7-0526DCC1D911}"/>
    <cellStyle name="Normal 3 2 3 2 2 5 3" xfId="23682" xr:uid="{B46245C3-D51B-4C83-BE3C-5DACE1AA578A}"/>
    <cellStyle name="Normal 3 2 3 2 2 6" xfId="23683" xr:uid="{B29D0B26-49F9-4888-B0CC-9FEA9C978312}"/>
    <cellStyle name="Normal 3 2 3 2 2 6 2" xfId="23684" xr:uid="{8661C589-AD0C-4272-90BE-0BD7B7F0F31B}"/>
    <cellStyle name="Normal 3 2 3 2 2 6 3" xfId="23685" xr:uid="{768198DC-BCBD-4E0E-B175-3021BA3FD90A}"/>
    <cellStyle name="Normal 3 2 3 2 2 7" xfId="23686" xr:uid="{7E9AFC5B-53AB-4012-B70C-50A64275EF2F}"/>
    <cellStyle name="Normal 3 2 3 2 2 8" xfId="23687" xr:uid="{F9F08F44-880B-49D0-9442-8DCCBBD435A0}"/>
    <cellStyle name="Normal 3 2 3 2 3" xfId="23688" xr:uid="{16C1BD7E-1382-4B1F-A4CD-66108E83ABE5}"/>
    <cellStyle name="Normal 3 2 3 2 3 2" xfId="23689" xr:uid="{16BB5895-7A0C-4969-8F2E-BD380FBE3305}"/>
    <cellStyle name="Normal 3 2 3 2 3 2 2" xfId="23690" xr:uid="{55792DE9-33B8-42A8-87C1-95247C1CE8E6}"/>
    <cellStyle name="Normal 3 2 3 2 3 2 3" xfId="23691" xr:uid="{A6901D2C-1B44-4770-AA08-7C59430BBAB5}"/>
    <cellStyle name="Normal 3 2 3 2 3 3" xfId="23692" xr:uid="{1C6CF5C8-58C7-4E1D-ACAB-8FB70EBB446B}"/>
    <cellStyle name="Normal 3 2 3 2 3 3 2" xfId="23693" xr:uid="{4A82A1FF-FE5E-489C-AB4C-77E90E801784}"/>
    <cellStyle name="Normal 3 2 3 2 3 3 3" xfId="23694" xr:uid="{2802F9F0-5741-4E5A-A37D-87A45B2B3A72}"/>
    <cellStyle name="Normal 3 2 3 2 3 4" xfId="23695" xr:uid="{0209693D-901D-479E-B5BA-BC36402E5A66}"/>
    <cellStyle name="Normal 3 2 3 2 3 5" xfId="23696" xr:uid="{F5825D83-8451-4CD5-9D9C-9EB8BAEA8BFB}"/>
    <cellStyle name="Normal 3 2 3 2 4" xfId="23697" xr:uid="{5D15B62D-30CA-4372-B2C7-7ED419B864E9}"/>
    <cellStyle name="Normal 3 2 3 2 4 2" xfId="23698" xr:uid="{258DD59C-2F59-491D-8327-71BB6D1F9797}"/>
    <cellStyle name="Normal 3 2 3 2 4 2 2" xfId="23699" xr:uid="{9D62C064-95B9-4535-9BF5-A52BA977A75E}"/>
    <cellStyle name="Normal 3 2 3 2 4 2 3" xfId="23700" xr:uid="{517B457F-30F4-4678-B315-F187853B69C2}"/>
    <cellStyle name="Normal 3 2 3 2 4 3" xfId="23701" xr:uid="{78176B03-D584-43D0-A5B1-47CE1B4ACF3A}"/>
    <cellStyle name="Normal 3 2 3 2 4 3 2" xfId="23702" xr:uid="{FC23FD30-F945-4BDF-8EAE-DA0BA5ED128B}"/>
    <cellStyle name="Normal 3 2 3 2 4 3 3" xfId="23703" xr:uid="{9007EC2B-E367-4C6C-9509-E282AAE8F6FD}"/>
    <cellStyle name="Normal 3 2 3 2 4 4" xfId="23704" xr:uid="{C0E220B6-46B0-4CBC-8661-2927CBFFFD22}"/>
    <cellStyle name="Normal 3 2 3 2 4 5" xfId="23705" xr:uid="{D6AC0512-D96E-4975-971A-9AD1C9F05D63}"/>
    <cellStyle name="Normal 3 2 3 2 5" xfId="23706" xr:uid="{8A81D31D-D88E-4EC4-A841-B6A38EE8AB5C}"/>
    <cellStyle name="Normal 3 2 3 2 5 2" xfId="23707" xr:uid="{626A24C9-3605-44EE-8C24-7C1C46D29CF8}"/>
    <cellStyle name="Normal 3 2 3 2 5 2 2" xfId="23708" xr:uid="{263A3D49-A2BD-4501-BFD0-19AC8FF33C78}"/>
    <cellStyle name="Normal 3 2 3 2 5 2 3" xfId="23709" xr:uid="{82838FC3-C762-4EE4-9B67-141856C21713}"/>
    <cellStyle name="Normal 3 2 3 2 5 3" xfId="23710" xr:uid="{1190B55B-DF72-4C79-9F0B-2228EED4CAE1}"/>
    <cellStyle name="Normal 3 2 3 2 5 3 2" xfId="23711" xr:uid="{C7C470A1-E98F-44A4-AB8F-66EFB9CAB3EC}"/>
    <cellStyle name="Normal 3 2 3 2 5 3 3" xfId="23712" xr:uid="{4BC8D768-1246-4CB4-97E0-F2F20B910C9C}"/>
    <cellStyle name="Normal 3 2 3 2 5 4" xfId="23713" xr:uid="{E568A89D-1AE1-4924-B804-9B64FBD80269}"/>
    <cellStyle name="Normal 3 2 3 2 5 5" xfId="23714" xr:uid="{D2436F19-DE0B-471F-8D4A-B2F06C7FF668}"/>
    <cellStyle name="Normal 3 2 3 2 6" xfId="23715" xr:uid="{F553F0B9-4972-458A-83D7-7FC98F91CD68}"/>
    <cellStyle name="Normal 3 2 3 2 6 2" xfId="23716" xr:uid="{81784D1D-559B-482A-A974-987A5EE5C73F}"/>
    <cellStyle name="Normal 3 2 3 2 6 3" xfId="23717" xr:uid="{C2DA3EA0-CEDC-47B3-87F8-0C19E586EEE5}"/>
    <cellStyle name="Normal 3 2 3 2 7" xfId="23718" xr:uid="{C85535BE-563F-46F2-8E8A-81265990CD96}"/>
    <cellStyle name="Normal 3 2 3 2 7 2" xfId="23719" xr:uid="{63E451A8-A4C7-46CD-8F3D-EEE627A6122A}"/>
    <cellStyle name="Normal 3 2 3 2 7 3" xfId="23720" xr:uid="{F050C0B9-B86A-4FF5-A31B-31DF9F6651F3}"/>
    <cellStyle name="Normal 3 2 3 2 8" xfId="23721" xr:uid="{DA2F45FA-57E6-4F99-BDC1-16BF299A0400}"/>
    <cellStyle name="Normal 3 2 3 2 8 2" xfId="23722" xr:uid="{02809254-062A-43AE-BD49-CB93A3A6025C}"/>
    <cellStyle name="Normal 3 2 3 2 8 3" xfId="23723" xr:uid="{B1E46DAC-B79C-4CFE-B00C-B72E8CF8A964}"/>
    <cellStyle name="Normal 3 2 3 2 9" xfId="23724" xr:uid="{A45C8E99-6F40-49BF-9CB5-C049721A3254}"/>
    <cellStyle name="Normal 3 2 3 3" xfId="23725" xr:uid="{E1EDA003-2ABA-4301-8F13-6DE91EF67BD4}"/>
    <cellStyle name="Normal 3 2 3 3 10" xfId="23726" xr:uid="{907AB66D-EA8C-4EAB-989A-643FAF5BF96E}"/>
    <cellStyle name="Normal 3 2 3 3 2" xfId="23727" xr:uid="{85339909-E747-4808-8E7D-CB46FCDC7BF7}"/>
    <cellStyle name="Normal 3 2 3 3 2 2" xfId="23728" xr:uid="{BBD2581A-67CB-4498-A407-83801B93CE63}"/>
    <cellStyle name="Normal 3 2 3 3 2 2 2" xfId="23729" xr:uid="{DF0B7419-E6BA-4992-B6C8-A40186A44FF1}"/>
    <cellStyle name="Normal 3 2 3 3 2 2 2 2" xfId="23730" xr:uid="{50136327-F774-4C41-AAC5-7C72F9C127F5}"/>
    <cellStyle name="Normal 3 2 3 3 2 2 2 3" xfId="23731" xr:uid="{081F272A-5305-4EA4-89AE-CFCE568434FF}"/>
    <cellStyle name="Normal 3 2 3 3 2 2 3" xfId="23732" xr:uid="{0A7D805C-9FE6-4E88-A121-0503D63DFABF}"/>
    <cellStyle name="Normal 3 2 3 3 2 2 3 2" xfId="23733" xr:uid="{702BC81D-AF5B-4423-BBBF-27BF2BC9AC8B}"/>
    <cellStyle name="Normal 3 2 3 3 2 2 3 3" xfId="23734" xr:uid="{043896BD-B7DA-4AAD-AD2C-2B59B5A13119}"/>
    <cellStyle name="Normal 3 2 3 3 2 2 4" xfId="23735" xr:uid="{56366C08-F594-4160-A429-E33AE9B8918C}"/>
    <cellStyle name="Normal 3 2 3 3 2 2 5" xfId="23736" xr:uid="{76E3929A-D08F-4A68-B103-6EEAF33DA7B3}"/>
    <cellStyle name="Normal 3 2 3 3 2 3" xfId="23737" xr:uid="{F38012E8-6313-43BF-B16B-578EB899D979}"/>
    <cellStyle name="Normal 3 2 3 3 2 3 2" xfId="23738" xr:uid="{813C5928-0852-42FF-9946-EAAFA3A7CC19}"/>
    <cellStyle name="Normal 3 2 3 3 2 3 2 2" xfId="23739" xr:uid="{C5ABC92A-E536-477F-928C-997C3F2D0780}"/>
    <cellStyle name="Normal 3 2 3 3 2 3 2 3" xfId="23740" xr:uid="{41F7B5D4-53E0-410C-B8D8-7BF9A4B69B2C}"/>
    <cellStyle name="Normal 3 2 3 3 2 3 3" xfId="23741" xr:uid="{75652A4E-9B9A-4E09-B046-41CF0AA7F503}"/>
    <cellStyle name="Normal 3 2 3 3 2 3 3 2" xfId="23742" xr:uid="{931D3E28-15F8-4580-9543-40E5A4C01EAA}"/>
    <cellStyle name="Normal 3 2 3 3 2 3 3 3" xfId="23743" xr:uid="{39D3AD27-7987-4EB2-8ECC-A449D89325F2}"/>
    <cellStyle name="Normal 3 2 3 3 2 3 4" xfId="23744" xr:uid="{ABFD8741-2AF6-47BF-B206-5DDCB308E1DB}"/>
    <cellStyle name="Normal 3 2 3 3 2 3 5" xfId="23745" xr:uid="{79EC1CEF-2EFF-45D1-B382-6E5DFB3F2E71}"/>
    <cellStyle name="Normal 3 2 3 3 2 4" xfId="23746" xr:uid="{45933B08-7E9F-4A6A-8E92-1BE0AE9D0A12}"/>
    <cellStyle name="Normal 3 2 3 3 2 4 2" xfId="23747" xr:uid="{AFA1B67F-53DE-4794-836B-4CA6763068C3}"/>
    <cellStyle name="Normal 3 2 3 3 2 4 2 2" xfId="23748" xr:uid="{194146EE-FB23-4C3A-8AFE-0E2691688D99}"/>
    <cellStyle name="Normal 3 2 3 3 2 4 2 3" xfId="23749" xr:uid="{114AC57A-829C-4C10-8346-0AFDE149B67B}"/>
    <cellStyle name="Normal 3 2 3 3 2 4 3" xfId="23750" xr:uid="{8D956ECB-336B-418B-95E1-423CF3DF63F0}"/>
    <cellStyle name="Normal 3 2 3 3 2 4 3 2" xfId="23751" xr:uid="{88EC2A1B-9C4C-4A75-887F-5ED63A09EFC5}"/>
    <cellStyle name="Normal 3 2 3 3 2 4 3 3" xfId="23752" xr:uid="{3B811144-D577-427F-9286-2400DF9E9914}"/>
    <cellStyle name="Normal 3 2 3 3 2 4 4" xfId="23753" xr:uid="{E7490A77-32A3-411F-9F26-16DFD1E0FF0F}"/>
    <cellStyle name="Normal 3 2 3 3 2 4 5" xfId="23754" xr:uid="{6583203A-BA55-4281-94BC-3AE436DB8F17}"/>
    <cellStyle name="Normal 3 2 3 3 2 5" xfId="23755" xr:uid="{D038A421-E2FB-4257-8DD7-140F4D823050}"/>
    <cellStyle name="Normal 3 2 3 3 2 5 2" xfId="23756" xr:uid="{22F68587-FEF5-4203-91F8-D38957FA89A7}"/>
    <cellStyle name="Normal 3 2 3 3 2 5 3" xfId="23757" xr:uid="{4C43BAF5-29D5-4F0F-976C-8B1BD0014DDC}"/>
    <cellStyle name="Normal 3 2 3 3 2 6" xfId="23758" xr:uid="{DD0E6689-5A90-42D6-A10B-3E2CFC873468}"/>
    <cellStyle name="Normal 3 2 3 3 2 6 2" xfId="23759" xr:uid="{076E363F-B338-4916-95ED-C7DD643DC14D}"/>
    <cellStyle name="Normal 3 2 3 3 2 6 3" xfId="23760" xr:uid="{993D1F65-F089-4F90-9A16-85EBEE019B26}"/>
    <cellStyle name="Normal 3 2 3 3 2 7" xfId="23761" xr:uid="{62C01331-F5E3-4858-BBE4-9E4CB679F007}"/>
    <cellStyle name="Normal 3 2 3 3 2 8" xfId="23762" xr:uid="{6DBCA2B8-0729-470D-8824-8B43D80BD3D1}"/>
    <cellStyle name="Normal 3 2 3 3 3" xfId="23763" xr:uid="{6909740F-4806-4393-ABAC-2E3BF7769752}"/>
    <cellStyle name="Normal 3 2 3 3 3 2" xfId="23764" xr:uid="{5D8E9322-D03C-46C2-98EF-54623987C6E5}"/>
    <cellStyle name="Normal 3 2 3 3 3 2 2" xfId="23765" xr:uid="{454797B1-E2D4-4FAB-81D1-57BA220F8AE7}"/>
    <cellStyle name="Normal 3 2 3 3 3 2 3" xfId="23766" xr:uid="{17A9183C-709B-4190-9766-C24002A9B18C}"/>
    <cellStyle name="Normal 3 2 3 3 3 3" xfId="23767" xr:uid="{3CAED403-3C4B-4364-B276-5F4E57B9EFC8}"/>
    <cellStyle name="Normal 3 2 3 3 3 3 2" xfId="23768" xr:uid="{CD1A43F4-EAFE-428F-BB6F-6525F102B14B}"/>
    <cellStyle name="Normal 3 2 3 3 3 3 3" xfId="23769" xr:uid="{7D9B715F-50B9-468C-8FFF-F33647875010}"/>
    <cellStyle name="Normal 3 2 3 3 3 4" xfId="23770" xr:uid="{8ED03F28-4570-43A7-A508-C8757202F352}"/>
    <cellStyle name="Normal 3 2 3 3 3 5" xfId="23771" xr:uid="{18DC99D7-B015-4B24-B778-C9CC0A9FF22D}"/>
    <cellStyle name="Normal 3 2 3 3 4" xfId="23772" xr:uid="{73235A0E-221F-4991-A8AD-19D2782674F9}"/>
    <cellStyle name="Normal 3 2 3 3 4 2" xfId="23773" xr:uid="{8AD94400-ECAD-4246-800D-A6C7B73100E6}"/>
    <cellStyle name="Normal 3 2 3 3 4 2 2" xfId="23774" xr:uid="{7C63B53A-F063-4BE7-BB2A-7F4EBD78932E}"/>
    <cellStyle name="Normal 3 2 3 3 4 2 3" xfId="23775" xr:uid="{2BDFB6D1-BCE0-4ECA-8B6B-191FA1FC05E2}"/>
    <cellStyle name="Normal 3 2 3 3 4 3" xfId="23776" xr:uid="{1B7A3732-8064-47F0-866F-C847698E3AD6}"/>
    <cellStyle name="Normal 3 2 3 3 4 3 2" xfId="23777" xr:uid="{A0BE73FA-EF5B-4050-9531-B6735D6442EF}"/>
    <cellStyle name="Normal 3 2 3 3 4 3 3" xfId="23778" xr:uid="{69C27052-56B8-495F-A2BF-C81738632269}"/>
    <cellStyle name="Normal 3 2 3 3 4 4" xfId="23779" xr:uid="{4D7E1F48-92F8-4C74-AA93-20F63FB08662}"/>
    <cellStyle name="Normal 3 2 3 3 4 5" xfId="23780" xr:uid="{9EC4B636-42E5-4A76-BB28-5B27138D6453}"/>
    <cellStyle name="Normal 3 2 3 3 5" xfId="23781" xr:uid="{4A51A704-8824-4BDB-A8B1-63AE678D03F7}"/>
    <cellStyle name="Normal 3 2 3 3 5 2" xfId="23782" xr:uid="{78B17BCE-728D-492D-AEBF-307CC6C7A409}"/>
    <cellStyle name="Normal 3 2 3 3 5 2 2" xfId="23783" xr:uid="{673629F0-AA88-459D-8140-F2BC32E64A54}"/>
    <cellStyle name="Normal 3 2 3 3 5 2 3" xfId="23784" xr:uid="{CCE50C52-49E2-4DF7-B0D1-86AC3668F8F6}"/>
    <cellStyle name="Normal 3 2 3 3 5 3" xfId="23785" xr:uid="{6AB4EEB6-4C02-4214-90AE-C98A83E918A2}"/>
    <cellStyle name="Normal 3 2 3 3 5 3 2" xfId="23786" xr:uid="{A38CDB40-B1A4-4155-8755-4724AD845328}"/>
    <cellStyle name="Normal 3 2 3 3 5 3 3" xfId="23787" xr:uid="{89FA3A54-BECB-4D5D-AF03-67CF2AEDE40F}"/>
    <cellStyle name="Normal 3 2 3 3 5 4" xfId="23788" xr:uid="{C8FB9295-7331-4DDD-ADD1-730559ACB728}"/>
    <cellStyle name="Normal 3 2 3 3 5 5" xfId="23789" xr:uid="{191ECD95-2D69-476F-B938-916832CCAC7C}"/>
    <cellStyle name="Normal 3 2 3 3 6" xfId="23790" xr:uid="{A7BC6EAA-98C5-4D4B-90AF-AF11C9B11287}"/>
    <cellStyle name="Normal 3 2 3 3 6 2" xfId="23791" xr:uid="{2FAF7F96-D44A-4C70-80C6-78E6DB6445BE}"/>
    <cellStyle name="Normal 3 2 3 3 6 3" xfId="23792" xr:uid="{6F58B92F-83C5-406A-85E7-9975A4DED12D}"/>
    <cellStyle name="Normal 3 2 3 3 7" xfId="23793" xr:uid="{26718AB3-2074-470F-8FCD-2DCBAA9FADB5}"/>
    <cellStyle name="Normal 3 2 3 3 7 2" xfId="23794" xr:uid="{CFABE16D-6520-466A-AF8E-740F5928038E}"/>
    <cellStyle name="Normal 3 2 3 3 7 3" xfId="23795" xr:uid="{10C6A842-D5A0-48A7-9AF5-D35E8F5BFA02}"/>
    <cellStyle name="Normal 3 2 3 3 8" xfId="23796" xr:uid="{E5A7E499-B143-478D-8496-86FECBC72A1C}"/>
    <cellStyle name="Normal 3 2 3 3 8 2" xfId="23797" xr:uid="{CF21C898-85E0-4CCD-83A1-54BA77DE84D4}"/>
    <cellStyle name="Normal 3 2 3 3 8 3" xfId="23798" xr:uid="{99D8D137-F627-4DF5-86E4-35015B2B2055}"/>
    <cellStyle name="Normal 3 2 3 3 9" xfId="23799" xr:uid="{AA075BEE-CAE3-4953-9886-24E474E3D0B2}"/>
    <cellStyle name="Normal 3 2 3 4" xfId="23800" xr:uid="{2981C285-0FE2-41E7-965D-BA783B21D56B}"/>
    <cellStyle name="Normal 3 2 3 4 2" xfId="23801" xr:uid="{71D6AA5C-DABE-4771-BB55-1D93C42F6CA5}"/>
    <cellStyle name="Normal 3 2 3 4 2 2" xfId="23802" xr:uid="{E384502E-332D-430B-B511-69C144EE3787}"/>
    <cellStyle name="Normal 3 2 3 4 2 2 2" xfId="23803" xr:uid="{4CD3FE3B-C426-48DC-A4E9-8770714F2A4E}"/>
    <cellStyle name="Normal 3 2 3 4 2 2 3" xfId="23804" xr:uid="{DCB2727B-38EA-4002-B809-4CD4257A61A3}"/>
    <cellStyle name="Normal 3 2 3 4 2 3" xfId="23805" xr:uid="{4AA81ADC-5B18-4861-9CB8-59231FF3D7D6}"/>
    <cellStyle name="Normal 3 2 3 4 2 3 2" xfId="23806" xr:uid="{D47591CD-88C8-4ED4-8AF1-4639F1C8E6CC}"/>
    <cellStyle name="Normal 3 2 3 4 2 3 3" xfId="23807" xr:uid="{D114F356-048C-4A02-825F-846441198DBD}"/>
    <cellStyle name="Normal 3 2 3 4 2 4" xfId="23808" xr:uid="{9F8EB3EE-C1DD-4F9E-9581-FCBD8F55D3B9}"/>
    <cellStyle name="Normal 3 2 3 4 2 5" xfId="23809" xr:uid="{8C6A2F89-BB6D-46D6-9A01-FE735538D1F4}"/>
    <cellStyle name="Normal 3 2 3 4 3" xfId="23810" xr:uid="{B04A7539-0578-41E3-B5FA-84C1CA623E0B}"/>
    <cellStyle name="Normal 3 2 3 4 3 2" xfId="23811" xr:uid="{A7F070DE-C28E-44EA-846D-0D4FC7F34C2C}"/>
    <cellStyle name="Normal 3 2 3 4 3 2 2" xfId="23812" xr:uid="{70D0DECA-4076-4FEA-A1C4-90AFDCFE5559}"/>
    <cellStyle name="Normal 3 2 3 4 3 2 3" xfId="23813" xr:uid="{320F277C-008A-4A5C-88F7-5D9840DD049C}"/>
    <cellStyle name="Normal 3 2 3 4 3 3" xfId="23814" xr:uid="{2E5AB13B-94BA-411E-976F-AF8AB32CCD21}"/>
    <cellStyle name="Normal 3 2 3 4 3 3 2" xfId="23815" xr:uid="{CB0EFC1E-8544-4ECB-8506-65DD63F0D81A}"/>
    <cellStyle name="Normal 3 2 3 4 3 3 3" xfId="23816" xr:uid="{77BF0C82-1C9E-4471-8927-8FD23DD9135B}"/>
    <cellStyle name="Normal 3 2 3 4 3 4" xfId="23817" xr:uid="{BB83D503-3B25-40DC-B841-B95C1C104996}"/>
    <cellStyle name="Normal 3 2 3 4 3 5" xfId="23818" xr:uid="{4A287723-4A25-4D89-8E80-7A93D30D2CED}"/>
    <cellStyle name="Normal 3 2 3 4 4" xfId="23819" xr:uid="{5D05265B-6D32-47F7-85B8-EA983E18240B}"/>
    <cellStyle name="Normal 3 2 3 4 4 2" xfId="23820" xr:uid="{4E296F8A-F1B2-4631-AA60-6A6DED56E573}"/>
    <cellStyle name="Normal 3 2 3 4 4 2 2" xfId="23821" xr:uid="{C980C492-DC65-4E5E-9DE2-EBCB46E2EEFD}"/>
    <cellStyle name="Normal 3 2 3 4 4 2 3" xfId="23822" xr:uid="{707FB988-3C51-4559-9E58-86EEED59EE79}"/>
    <cellStyle name="Normal 3 2 3 4 4 3" xfId="23823" xr:uid="{D9D75B8D-244E-4C4F-A4DE-78B2EE2674CC}"/>
    <cellStyle name="Normal 3 2 3 4 4 3 2" xfId="23824" xr:uid="{2C20EA20-0B41-4349-9C8E-F8E5282A9500}"/>
    <cellStyle name="Normal 3 2 3 4 4 3 3" xfId="23825" xr:uid="{5E6FE087-96C9-4C8F-85B6-EFFC4CC4F16E}"/>
    <cellStyle name="Normal 3 2 3 4 4 4" xfId="23826" xr:uid="{F57CFA83-92F1-482B-9426-3E8ED6E3F725}"/>
    <cellStyle name="Normal 3 2 3 4 4 5" xfId="23827" xr:uid="{2D4C8A54-4624-4AC7-89FF-3B56115DFDB2}"/>
    <cellStyle name="Normal 3 2 3 4 5" xfId="23828" xr:uid="{6CCF9366-AA71-43D8-9F34-5B51F92F2E66}"/>
    <cellStyle name="Normal 3 2 3 4 5 2" xfId="23829" xr:uid="{6B31B1BF-B791-4CEF-9E93-E9503F1F3635}"/>
    <cellStyle name="Normal 3 2 3 4 5 3" xfId="23830" xr:uid="{83F91E02-12D7-4AFF-A81D-57744E2A6761}"/>
    <cellStyle name="Normal 3 2 3 4 6" xfId="23831" xr:uid="{E22B7D45-0A52-4117-AADB-21A34D6C6550}"/>
    <cellStyle name="Normal 3 2 3 4 6 2" xfId="23832" xr:uid="{403F153A-4B5B-4708-99EA-7784095F70F5}"/>
    <cellStyle name="Normal 3 2 3 4 6 3" xfId="23833" xr:uid="{87F04A84-2B0F-4A5A-A7F9-6DF9BEE76B83}"/>
    <cellStyle name="Normal 3 2 3 4 7" xfId="23834" xr:uid="{4A52E9D3-F14C-4731-AB12-8938257B74CE}"/>
    <cellStyle name="Normal 3 2 3 4 8" xfId="23835" xr:uid="{CA8B9EE8-3DB3-4F17-B5E5-D98772EE1C2E}"/>
    <cellStyle name="Normal 3 2 3 5" xfId="23836" xr:uid="{E49C1B12-457C-4438-9558-F38F6C34FBEC}"/>
    <cellStyle name="Normal 3 2 3 5 2" xfId="23837" xr:uid="{17CDC573-1440-49BD-ADC2-4E255972365A}"/>
    <cellStyle name="Normal 3 2 3 5 2 2" xfId="23838" xr:uid="{63A6E4C5-0FCF-4963-8B6E-6FAFB137FAA8}"/>
    <cellStyle name="Normal 3 2 3 5 2 3" xfId="23839" xr:uid="{6E954219-12A5-42B0-97CD-A06E404A6A20}"/>
    <cellStyle name="Normal 3 2 3 5 3" xfId="23840" xr:uid="{83EF9200-E702-42E0-8043-0567764CE2D5}"/>
    <cellStyle name="Normal 3 2 3 5 3 2" xfId="23841" xr:uid="{6F48374A-A316-4EA4-A5B4-B00D924CCAD9}"/>
    <cellStyle name="Normal 3 2 3 5 3 3" xfId="23842" xr:uid="{1875112A-243B-4A86-9FA1-0C77686BA267}"/>
    <cellStyle name="Normal 3 2 3 5 4" xfId="23843" xr:uid="{E9C7FD79-5FFA-4E0F-B2E4-CEAA4BA6B93D}"/>
    <cellStyle name="Normal 3 2 3 5 5" xfId="23844" xr:uid="{1685F1DD-9669-4166-8735-B4C8EAFFE435}"/>
    <cellStyle name="Normal 3 2 3 6" xfId="23845" xr:uid="{72EF2B14-E3A8-4A35-BB56-747C0D999CBC}"/>
    <cellStyle name="Normal 3 2 3 6 2" xfId="23846" xr:uid="{0CC44DE7-247B-48EB-B52E-16FFD3CBC605}"/>
    <cellStyle name="Normal 3 2 3 6 2 2" xfId="23847" xr:uid="{10705D65-777E-41D1-9A14-9D6C8908BF18}"/>
    <cellStyle name="Normal 3 2 3 6 2 3" xfId="23848" xr:uid="{8377FBE2-ABDC-4F59-9B29-7380939E0D80}"/>
    <cellStyle name="Normal 3 2 3 6 3" xfId="23849" xr:uid="{0D1F78EF-A1CD-4CA8-9AFB-A117816F3310}"/>
    <cellStyle name="Normal 3 2 3 6 3 2" xfId="23850" xr:uid="{73D80443-D9BE-4EDA-861E-1FE22D820E1E}"/>
    <cellStyle name="Normal 3 2 3 6 3 3" xfId="23851" xr:uid="{06C64353-6CD8-459C-AA44-6C483247D08D}"/>
    <cellStyle name="Normal 3 2 3 6 4" xfId="23852" xr:uid="{65FF13B8-E2AF-456D-A380-34892EAF8710}"/>
    <cellStyle name="Normal 3 2 3 6 5" xfId="23853" xr:uid="{9311CF57-27CE-44E5-9598-14DFAA4FC75B}"/>
    <cellStyle name="Normal 3 2 3 7" xfId="23854" xr:uid="{810C8998-C156-408C-A1F9-1B81128DFA96}"/>
    <cellStyle name="Normal 3 2 3 7 2" xfId="23855" xr:uid="{BBE44F91-DB0B-4C54-8AF3-81FD04344954}"/>
    <cellStyle name="Normal 3 2 3 7 2 2" xfId="23856" xr:uid="{EC5E090C-3BE3-4DEF-9658-CE717D5733CE}"/>
    <cellStyle name="Normal 3 2 3 7 2 3" xfId="23857" xr:uid="{77A7758C-E5D3-43CE-890D-2E898DCF3E60}"/>
    <cellStyle name="Normal 3 2 3 7 3" xfId="23858" xr:uid="{3E6A770B-3DCA-4093-9CAF-7F35CDF93A93}"/>
    <cellStyle name="Normal 3 2 3 7 3 2" xfId="23859" xr:uid="{E315EBEB-9D9E-4510-9963-9D58FD70FE0C}"/>
    <cellStyle name="Normal 3 2 3 7 3 3" xfId="23860" xr:uid="{10AC1317-9966-4185-A63B-3BCCFD26B6E3}"/>
    <cellStyle name="Normal 3 2 3 7 4" xfId="23861" xr:uid="{5B7F8D1B-CA4D-4246-BF20-EA003DEA8549}"/>
    <cellStyle name="Normal 3 2 3 7 5" xfId="23862" xr:uid="{40E42AE8-A68C-4CC6-A646-6117EA46E9C3}"/>
    <cellStyle name="Normal 3 2 3 8" xfId="23863" xr:uid="{DBDB5372-722E-4B75-BADC-A9DAD3CE28E1}"/>
    <cellStyle name="Normal 3 2 3 8 2" xfId="23864" xr:uid="{022475E7-9E18-472B-A480-BE9AF93835A1}"/>
    <cellStyle name="Normal 3 2 3 8 3" xfId="23865" xr:uid="{1F8C0E37-115B-468B-A38E-683BFE41C60D}"/>
    <cellStyle name="Normal 3 2 3 9" xfId="23866" xr:uid="{F9108749-74E8-44FB-B05D-A6756B1A5425}"/>
    <cellStyle name="Normal 3 2 3 9 2" xfId="23867" xr:uid="{E3522EC3-118F-4AA8-BA4C-2C70D28E85B3}"/>
    <cellStyle name="Normal 3 2 3 9 3" xfId="23868" xr:uid="{0C122EF5-1A24-4944-81F7-5689AEC5BFE5}"/>
    <cellStyle name="Normal 3 2 4" xfId="23869" xr:uid="{64B1694E-833C-4502-A2B1-B0A7B597CFD9}"/>
    <cellStyle name="Normal 3 2 4 10" xfId="23870" xr:uid="{A072C11A-AD94-42A5-8825-39A03A6ABD51}"/>
    <cellStyle name="Normal 3 2 4 2" xfId="23871" xr:uid="{1F13A75C-983E-4354-8E90-9D3B27047E05}"/>
    <cellStyle name="Normal 3 2 4 2 2" xfId="23872" xr:uid="{7EAEB10F-6A64-4D01-B286-EA1847D7F9CD}"/>
    <cellStyle name="Normal 3 2 4 2 2 2" xfId="23873" xr:uid="{1148E41A-BF4D-4670-AEB3-A596744FC691}"/>
    <cellStyle name="Normal 3 2 4 2 2 2 2" xfId="23874" xr:uid="{D5CCDB49-DE88-4AB8-9988-DEEF8082502A}"/>
    <cellStyle name="Normal 3 2 4 2 2 2 3" xfId="23875" xr:uid="{0B5CA7B4-C997-415F-81CD-3E3E333FBF92}"/>
    <cellStyle name="Normal 3 2 4 2 2 3" xfId="23876" xr:uid="{ECC5CB79-C194-4145-9547-B444F5ADE689}"/>
    <cellStyle name="Normal 3 2 4 2 2 3 2" xfId="23877" xr:uid="{8648227D-5D6A-45EA-BDC7-5BD88BFE92F2}"/>
    <cellStyle name="Normal 3 2 4 2 2 3 3" xfId="23878" xr:uid="{FE5AECD9-E7F2-42BD-9BC2-ECBBFCD48102}"/>
    <cellStyle name="Normal 3 2 4 2 2 4" xfId="23879" xr:uid="{D8D265AF-5397-431E-BD7E-62D825657B44}"/>
    <cellStyle name="Normal 3 2 4 2 2 5" xfId="23880" xr:uid="{026A0F6E-4A6D-4C65-AEFF-75EAB54456A2}"/>
    <cellStyle name="Normal 3 2 4 2 3" xfId="23881" xr:uid="{B5CDEBCC-EAF7-46B2-89CD-0F4385C3D69A}"/>
    <cellStyle name="Normal 3 2 4 2 3 2" xfId="23882" xr:uid="{52F7AF6B-E860-45BE-A9D7-8F0AD76DE4C2}"/>
    <cellStyle name="Normal 3 2 4 2 3 2 2" xfId="23883" xr:uid="{4385CC43-10C5-4885-809A-484BCDDC403E}"/>
    <cellStyle name="Normal 3 2 4 2 3 2 3" xfId="23884" xr:uid="{22FEA48A-F885-4E79-A6A3-77D0E6E0744C}"/>
    <cellStyle name="Normal 3 2 4 2 3 3" xfId="23885" xr:uid="{73160CB1-2671-4E7C-BA3E-DFD7B59A57D5}"/>
    <cellStyle name="Normal 3 2 4 2 3 3 2" xfId="23886" xr:uid="{28A956AA-B4FD-415F-B2AF-EB6CE5B0B624}"/>
    <cellStyle name="Normal 3 2 4 2 3 3 3" xfId="23887" xr:uid="{93A98ACF-FE1A-441F-BC98-17AB58A44428}"/>
    <cellStyle name="Normal 3 2 4 2 3 4" xfId="23888" xr:uid="{070DAF5F-AB82-4258-87CB-FB8C678326E1}"/>
    <cellStyle name="Normal 3 2 4 2 3 5" xfId="23889" xr:uid="{4242FF97-066B-40C7-9F0A-D36D14A6E499}"/>
    <cellStyle name="Normal 3 2 4 2 4" xfId="23890" xr:uid="{389C110F-6DF4-4140-A8B0-CAAD200E5F3E}"/>
    <cellStyle name="Normal 3 2 4 2 4 2" xfId="23891" xr:uid="{82CCCD1E-B508-417B-A274-371D8CBFC2EB}"/>
    <cellStyle name="Normal 3 2 4 2 4 2 2" xfId="23892" xr:uid="{F0D943B8-A80D-4260-A4CF-1FF8B9E9B402}"/>
    <cellStyle name="Normal 3 2 4 2 4 2 3" xfId="23893" xr:uid="{6A6B2CD7-2013-4B7C-B7E7-26086698CFDE}"/>
    <cellStyle name="Normal 3 2 4 2 4 3" xfId="23894" xr:uid="{0044137C-5027-4E12-890C-F2865526D067}"/>
    <cellStyle name="Normal 3 2 4 2 4 3 2" xfId="23895" xr:uid="{F324E824-6C7C-4137-9A3E-909D1D8851BD}"/>
    <cellStyle name="Normal 3 2 4 2 4 3 3" xfId="23896" xr:uid="{F1DB96FF-7359-4365-8983-11F9702B7601}"/>
    <cellStyle name="Normal 3 2 4 2 4 4" xfId="23897" xr:uid="{A3C7C691-52D4-413F-AFFF-9008D099F9F7}"/>
    <cellStyle name="Normal 3 2 4 2 4 5" xfId="23898" xr:uid="{56928A55-7A14-43A1-925C-483F317645ED}"/>
    <cellStyle name="Normal 3 2 4 2 5" xfId="23899" xr:uid="{0B1D52DF-5BA4-481A-967E-2F1F1E055E43}"/>
    <cellStyle name="Normal 3 2 4 2 5 2" xfId="23900" xr:uid="{2A13BEB5-FD63-48F0-89E3-20C872D4320A}"/>
    <cellStyle name="Normal 3 2 4 2 5 3" xfId="23901" xr:uid="{3BC65D27-2013-4294-B198-77716320214F}"/>
    <cellStyle name="Normal 3 2 4 2 6" xfId="23902" xr:uid="{95AA8CFA-202F-4566-AF07-EB2B7834671D}"/>
    <cellStyle name="Normal 3 2 4 2 6 2" xfId="23903" xr:uid="{CA62ACA6-E8B5-42BD-8F7E-B8E4C425586A}"/>
    <cellStyle name="Normal 3 2 4 2 6 3" xfId="23904" xr:uid="{F2C91777-F79C-4601-870A-9D566DCF2CB7}"/>
    <cellStyle name="Normal 3 2 4 2 7" xfId="23905" xr:uid="{5136DC54-F1F7-40A0-B9C9-793C3F2FDAF3}"/>
    <cellStyle name="Normal 3 2 4 2 7 2" xfId="23906" xr:uid="{749B798B-CF70-4659-BC34-C53B152DAE4E}"/>
    <cellStyle name="Normal 3 2 4 2 7 3" xfId="23907" xr:uid="{0BCA5D2A-5E98-48FA-B4FA-B0770B737D9B}"/>
    <cellStyle name="Normal 3 2 4 2 8" xfId="23908" xr:uid="{D86C7E8C-E939-49E9-B8F2-14513355D77E}"/>
    <cellStyle name="Normal 3 2 4 2 9" xfId="23909" xr:uid="{6C2D306D-CD12-47A9-8C3C-037CFDA86344}"/>
    <cellStyle name="Normal 3 2 4 3" xfId="23910" xr:uid="{FD0D41B8-B8E1-4E4B-99E1-8FC6F20324AE}"/>
    <cellStyle name="Normal 3 2 4 3 2" xfId="23911" xr:uid="{D6D04857-424D-4483-B904-0EDE210B9342}"/>
    <cellStyle name="Normal 3 2 4 3 2 2" xfId="23912" xr:uid="{2D4FD2F5-066A-4103-A50E-5611885C511D}"/>
    <cellStyle name="Normal 3 2 4 3 2 3" xfId="23913" xr:uid="{60F88672-1758-4D78-BCBA-ACCF6FB66AE4}"/>
    <cellStyle name="Normal 3 2 4 3 3" xfId="23914" xr:uid="{2E52882B-4434-4BE8-8B37-8EF04053C1A8}"/>
    <cellStyle name="Normal 3 2 4 3 3 2" xfId="23915" xr:uid="{BCB0384A-0A4B-4405-B2D1-E99612FE0DEC}"/>
    <cellStyle name="Normal 3 2 4 3 3 3" xfId="23916" xr:uid="{11B492CF-62F7-4DEC-A711-F3EDCD3E8FDE}"/>
    <cellStyle name="Normal 3 2 4 3 4" xfId="23917" xr:uid="{DF743F91-8A8D-4FEA-B4CF-9EA3C068D6B4}"/>
    <cellStyle name="Normal 3 2 4 3 4 2" xfId="23918" xr:uid="{98484B7F-27D5-4145-ABB4-677AEC56E6E6}"/>
    <cellStyle name="Normal 3 2 4 3 4 3" xfId="23919" xr:uid="{501F8241-60C7-43AE-95CA-362285E6302F}"/>
    <cellStyle name="Normal 3 2 4 3 5" xfId="23920" xr:uid="{E753A3EE-311B-4C4F-A8B7-9DCB4A22A1A7}"/>
    <cellStyle name="Normal 3 2 4 3 6" xfId="23921" xr:uid="{3C0FAE0D-EF32-443F-B400-F6C7D4DAC375}"/>
    <cellStyle name="Normal 3 2 4 4" xfId="23922" xr:uid="{053B92B4-23E3-47CA-9358-4474D870C5B1}"/>
    <cellStyle name="Normal 3 2 4 4 2" xfId="23923" xr:uid="{61E24306-D89E-458E-8E3A-F8EE0054C5C0}"/>
    <cellStyle name="Normal 3 2 4 4 2 2" xfId="23924" xr:uid="{68AF0846-B3A5-476D-AB6C-82232B576A73}"/>
    <cellStyle name="Normal 3 2 4 4 2 3" xfId="23925" xr:uid="{9830A260-967E-4C45-A082-E5AEAFA38D7F}"/>
    <cellStyle name="Normal 3 2 4 4 3" xfId="23926" xr:uid="{4941401D-5127-4A4F-BCE1-D6BE0656B3A4}"/>
    <cellStyle name="Normal 3 2 4 4 3 2" xfId="23927" xr:uid="{7722A9EC-1C25-400D-8992-CA257D33B0C4}"/>
    <cellStyle name="Normal 3 2 4 4 3 3" xfId="23928" xr:uid="{0E3A8540-6CB0-4E94-ABF5-9F581B7C8EFB}"/>
    <cellStyle name="Normal 3 2 4 4 4" xfId="23929" xr:uid="{7533280A-47AB-425C-98C0-75F854462C34}"/>
    <cellStyle name="Normal 3 2 4 4 5" xfId="23930" xr:uid="{7B07FC42-1552-4C8B-BF21-FAAA1602F9C2}"/>
    <cellStyle name="Normal 3 2 4 5" xfId="23931" xr:uid="{BE4CAACC-0EAE-4D51-8D09-77DC438660C4}"/>
    <cellStyle name="Normal 3 2 4 5 2" xfId="23932" xr:uid="{85874FED-5352-4C4A-9DC5-91DC6250FD34}"/>
    <cellStyle name="Normal 3 2 4 5 2 2" xfId="23933" xr:uid="{C181B805-44A7-47BB-9569-163AD2072882}"/>
    <cellStyle name="Normal 3 2 4 5 2 3" xfId="23934" xr:uid="{999617DE-5B0A-4069-A084-5DF83F120AA9}"/>
    <cellStyle name="Normal 3 2 4 5 3" xfId="23935" xr:uid="{F76B36C6-1428-4D61-B8D2-1E179381A24D}"/>
    <cellStyle name="Normal 3 2 4 5 3 2" xfId="23936" xr:uid="{5F74F57A-0051-4755-ABD7-094E4F831E7A}"/>
    <cellStyle name="Normal 3 2 4 5 3 3" xfId="23937" xr:uid="{2A90CF2A-29B3-4D85-9E58-6C53D05A935F}"/>
    <cellStyle name="Normal 3 2 4 5 4" xfId="23938" xr:uid="{4B138D9D-3079-4EBA-B85C-1E3B4FB20B2D}"/>
    <cellStyle name="Normal 3 2 4 5 5" xfId="23939" xr:uid="{B3C08FA2-75EF-4B65-876B-CCF67FAE754D}"/>
    <cellStyle name="Normal 3 2 4 6" xfId="23940" xr:uid="{A7A950C8-1AA0-4539-98EF-EA04B380D18B}"/>
    <cellStyle name="Normal 3 2 4 6 2" xfId="23941" xr:uid="{9229CF9D-3A88-4A33-9947-7A5D4266398A}"/>
    <cellStyle name="Normal 3 2 4 6 3" xfId="23942" xr:uid="{C37655EB-875A-42B1-8123-0F58CF85A5B6}"/>
    <cellStyle name="Normal 3 2 4 7" xfId="23943" xr:uid="{E9964DA7-124B-42F8-91F4-E8EC6D574087}"/>
    <cellStyle name="Normal 3 2 4 7 2" xfId="23944" xr:uid="{60016BBA-07A5-4818-ACD2-DB5170BA9A85}"/>
    <cellStyle name="Normal 3 2 4 7 3" xfId="23945" xr:uid="{624B1296-C015-485C-A5C0-08B783298177}"/>
    <cellStyle name="Normal 3 2 4 8" xfId="23946" xr:uid="{AEDEBF01-44A1-45FD-866C-875AA6C41104}"/>
    <cellStyle name="Normal 3 2 4 8 2" xfId="23947" xr:uid="{97FE7F8B-953F-492B-9AB7-A1BB0EF04393}"/>
    <cellStyle name="Normal 3 2 4 8 3" xfId="23948" xr:uid="{937499B8-92FD-4E2A-890D-4A847E3B15CE}"/>
    <cellStyle name="Normal 3 2 4 9" xfId="23949" xr:uid="{6FA30CF7-F89A-41A0-93E3-CF13FB51FF8C}"/>
    <cellStyle name="Normal 3 2 5" xfId="23950" xr:uid="{A4E5BEAC-42D8-4096-8885-31A5F2062516}"/>
    <cellStyle name="Normal 3 2 5 10" xfId="23951" xr:uid="{360F3097-BFC6-43DA-8AFC-71E51B1321A8}"/>
    <cellStyle name="Normal 3 2 5 2" xfId="23952" xr:uid="{E73F3C6A-C1FD-4AF9-9E1D-C5C300F10566}"/>
    <cellStyle name="Normal 3 2 5 2 2" xfId="23953" xr:uid="{BE43F34D-E0DB-416E-AA84-9A09BD78D391}"/>
    <cellStyle name="Normal 3 2 5 2 2 2" xfId="23954" xr:uid="{35C1429B-1AB4-4C49-9154-0B44462BCCA8}"/>
    <cellStyle name="Normal 3 2 5 2 2 2 2" xfId="23955" xr:uid="{59544B50-D25C-4F29-9147-6C9B4CB733D8}"/>
    <cellStyle name="Normal 3 2 5 2 2 2 3" xfId="23956" xr:uid="{08FA4598-0A73-4268-84E1-7CCFD4E3E134}"/>
    <cellStyle name="Normal 3 2 5 2 2 3" xfId="23957" xr:uid="{3DC59F62-FFF8-43F2-8A89-84EFFA37E1A6}"/>
    <cellStyle name="Normal 3 2 5 2 2 3 2" xfId="23958" xr:uid="{32E82E1D-A0FE-43F0-B0D7-6617F9425E48}"/>
    <cellStyle name="Normal 3 2 5 2 2 3 3" xfId="23959" xr:uid="{9411F7A5-2232-47DC-B1CF-20608E0722F6}"/>
    <cellStyle name="Normal 3 2 5 2 2 4" xfId="23960" xr:uid="{0170DA5A-B3CB-424C-AC1E-4B796B79EDC7}"/>
    <cellStyle name="Normal 3 2 5 2 2 5" xfId="23961" xr:uid="{C6D6D163-F715-4B28-A90D-9BD878222EA1}"/>
    <cellStyle name="Normal 3 2 5 2 3" xfId="23962" xr:uid="{1AF28849-C90F-4A15-B84C-F6AA0A6BB418}"/>
    <cellStyle name="Normal 3 2 5 2 3 2" xfId="23963" xr:uid="{8105D3D4-AE68-4546-A36A-A98B7D2C4ABC}"/>
    <cellStyle name="Normal 3 2 5 2 3 2 2" xfId="23964" xr:uid="{468C429C-8C84-48EF-9BEB-14FE8BA9D44E}"/>
    <cellStyle name="Normal 3 2 5 2 3 2 3" xfId="23965" xr:uid="{5371A269-5FF6-4CF2-A8D2-6A13007CD427}"/>
    <cellStyle name="Normal 3 2 5 2 3 3" xfId="23966" xr:uid="{704B8A1E-85E4-4882-BCA7-FDAB5191AC07}"/>
    <cellStyle name="Normal 3 2 5 2 3 3 2" xfId="23967" xr:uid="{6D281F65-1BD0-4DE9-9FD5-F4FD0DBF9EC6}"/>
    <cellStyle name="Normal 3 2 5 2 3 3 3" xfId="23968" xr:uid="{2B865ED8-01B5-4366-905E-D0C15E57DB0C}"/>
    <cellStyle name="Normal 3 2 5 2 3 4" xfId="23969" xr:uid="{D6C7B183-165A-44EF-9784-B6CD041FAED3}"/>
    <cellStyle name="Normal 3 2 5 2 3 5" xfId="23970" xr:uid="{BDFB4F82-51F5-48F4-B79B-0270193AD16C}"/>
    <cellStyle name="Normal 3 2 5 2 4" xfId="23971" xr:uid="{BB90C743-DEF2-4069-884F-BE0809D0B0EC}"/>
    <cellStyle name="Normal 3 2 5 2 4 2" xfId="23972" xr:uid="{79B8AB7C-EA99-43FE-B9FE-42E45C8858F9}"/>
    <cellStyle name="Normal 3 2 5 2 4 2 2" xfId="23973" xr:uid="{3375C5A4-2643-4754-AD4D-23A4BB218B1F}"/>
    <cellStyle name="Normal 3 2 5 2 4 2 3" xfId="23974" xr:uid="{E286BF53-89D6-43FE-AF53-FE8B9B29D8A9}"/>
    <cellStyle name="Normal 3 2 5 2 4 3" xfId="23975" xr:uid="{4684CE69-7B52-4FE8-A9E2-1215D0911663}"/>
    <cellStyle name="Normal 3 2 5 2 4 3 2" xfId="23976" xr:uid="{0B95C455-F19E-4637-9270-8A411B87865D}"/>
    <cellStyle name="Normal 3 2 5 2 4 3 3" xfId="23977" xr:uid="{FBEEE2A9-594E-4F5E-AD64-5BB12581720E}"/>
    <cellStyle name="Normal 3 2 5 2 4 4" xfId="23978" xr:uid="{A816C931-758B-4E71-ADDB-E7F4A1FE6070}"/>
    <cellStyle name="Normal 3 2 5 2 4 5" xfId="23979" xr:uid="{2A3097B8-C1C9-4E48-95BA-BAC1DA8CCD6D}"/>
    <cellStyle name="Normal 3 2 5 2 5" xfId="23980" xr:uid="{52EA7EB5-A7B4-4FA9-9814-4C2A47660B74}"/>
    <cellStyle name="Normal 3 2 5 2 5 2" xfId="23981" xr:uid="{154DD538-37E6-479F-A02F-17E067E9422B}"/>
    <cellStyle name="Normal 3 2 5 2 5 3" xfId="23982" xr:uid="{EEBAE924-1175-48D3-97D4-355E8B8A86A8}"/>
    <cellStyle name="Normal 3 2 5 2 6" xfId="23983" xr:uid="{16EA44B5-9137-4890-A122-0FC050550142}"/>
    <cellStyle name="Normal 3 2 5 2 6 2" xfId="23984" xr:uid="{29CD10F7-DE2F-4156-9FE0-54F4E9EE33DA}"/>
    <cellStyle name="Normal 3 2 5 2 6 3" xfId="23985" xr:uid="{3F5C0CFD-3491-4E20-BB18-B956C7B03A08}"/>
    <cellStyle name="Normal 3 2 5 2 7" xfId="23986" xr:uid="{B47C959E-3D63-4E02-A93F-081DE3048900}"/>
    <cellStyle name="Normal 3 2 5 2 7 2" xfId="23987" xr:uid="{0E6145C1-ABC8-483D-8630-AD6BF5553DC5}"/>
    <cellStyle name="Normal 3 2 5 2 7 3" xfId="23988" xr:uid="{730F0769-066A-44C1-9A5D-5462BC9871D5}"/>
    <cellStyle name="Normal 3 2 5 2 8" xfId="23989" xr:uid="{BDD49DBF-3107-4D6C-93E2-E3DBC3B0821F}"/>
    <cellStyle name="Normal 3 2 5 2 9" xfId="23990" xr:uid="{02BAA7B6-D9E3-4F8E-B8F8-C781EEFFD873}"/>
    <cellStyle name="Normal 3 2 5 3" xfId="23991" xr:uid="{BD43D51B-CFFD-4DC5-831A-3656C3797D29}"/>
    <cellStyle name="Normal 3 2 5 3 2" xfId="23992" xr:uid="{DF768CAE-AEF0-4B0E-B160-A8612E243232}"/>
    <cellStyle name="Normal 3 2 5 3 2 2" xfId="23993" xr:uid="{ED4DD15A-A882-4F22-B8B4-64E405737222}"/>
    <cellStyle name="Normal 3 2 5 3 2 3" xfId="23994" xr:uid="{E55331C3-7F7F-4B56-B144-220385A3FAA2}"/>
    <cellStyle name="Normal 3 2 5 3 3" xfId="23995" xr:uid="{932B13DB-634A-4877-95B2-D55696C1F6DA}"/>
    <cellStyle name="Normal 3 2 5 3 3 2" xfId="23996" xr:uid="{97B68925-AF8A-414D-93E0-B6F47A685182}"/>
    <cellStyle name="Normal 3 2 5 3 3 3" xfId="23997" xr:uid="{C281594C-2F5F-4FEE-81F4-E7465D2E9076}"/>
    <cellStyle name="Normal 3 2 5 3 4" xfId="23998" xr:uid="{F731B414-C364-4449-AC82-F930507C99DF}"/>
    <cellStyle name="Normal 3 2 5 3 4 2" xfId="23999" xr:uid="{8AA36B49-0DE1-4940-AE9D-8308ED679660}"/>
    <cellStyle name="Normal 3 2 5 3 4 3" xfId="24000" xr:uid="{FBFC0AF2-9195-4C8D-AC4B-AB82B8E1AE29}"/>
    <cellStyle name="Normal 3 2 5 3 5" xfId="24001" xr:uid="{1AFC208C-3D66-417D-945D-F0EB8299D5DF}"/>
    <cellStyle name="Normal 3 2 5 3 6" xfId="24002" xr:uid="{EFEBCFB4-7CAB-47ED-88A6-FACD3054CFBF}"/>
    <cellStyle name="Normal 3 2 5 4" xfId="24003" xr:uid="{B87CAD57-53CC-44BA-93B2-497CAEC7FDC0}"/>
    <cellStyle name="Normal 3 2 5 4 2" xfId="24004" xr:uid="{303937BC-4221-4305-9403-D97D25B93968}"/>
    <cellStyle name="Normal 3 2 5 4 2 2" xfId="24005" xr:uid="{A57AD238-B385-4F61-B21A-7A13181CDCCB}"/>
    <cellStyle name="Normal 3 2 5 4 2 3" xfId="24006" xr:uid="{1E028C9E-6566-42E1-8EB6-B8E9E630A067}"/>
    <cellStyle name="Normal 3 2 5 4 3" xfId="24007" xr:uid="{899272CB-AE74-47CC-8919-2E81228F4A97}"/>
    <cellStyle name="Normal 3 2 5 4 3 2" xfId="24008" xr:uid="{CE902759-03BB-461F-AC01-732AC6828306}"/>
    <cellStyle name="Normal 3 2 5 4 3 3" xfId="24009" xr:uid="{D7C6ABFD-800F-4157-9665-CFF5C933265A}"/>
    <cellStyle name="Normal 3 2 5 4 4" xfId="24010" xr:uid="{287DB930-4943-41DB-A11F-CD7FA0BF1FFA}"/>
    <cellStyle name="Normal 3 2 5 4 5" xfId="24011" xr:uid="{B6CE2349-65E9-4EC9-8DEB-920192AB3227}"/>
    <cellStyle name="Normal 3 2 5 5" xfId="24012" xr:uid="{C4E7ECCF-4728-4535-BC62-384C20F7D112}"/>
    <cellStyle name="Normal 3 2 5 5 2" xfId="24013" xr:uid="{7E48BF34-A122-41F6-A229-AEFE6BD2989D}"/>
    <cellStyle name="Normal 3 2 5 5 2 2" xfId="24014" xr:uid="{1E90316E-BD4E-44F2-89EF-A4C652125416}"/>
    <cellStyle name="Normal 3 2 5 5 2 3" xfId="24015" xr:uid="{EAD258E4-A303-4F03-A63B-07F7462AFED8}"/>
    <cellStyle name="Normal 3 2 5 5 3" xfId="24016" xr:uid="{C5B7C6DC-C4F4-4C14-9C2D-AA1E5CB76073}"/>
    <cellStyle name="Normal 3 2 5 5 3 2" xfId="24017" xr:uid="{85CD722B-BB63-4107-B397-D0E8BDA3818C}"/>
    <cellStyle name="Normal 3 2 5 5 3 3" xfId="24018" xr:uid="{46B951A4-4240-458C-8BF0-2275237704C1}"/>
    <cellStyle name="Normal 3 2 5 5 4" xfId="24019" xr:uid="{89D7910C-EEB6-4B30-8CA5-3DE85006E88D}"/>
    <cellStyle name="Normal 3 2 5 5 5" xfId="24020" xr:uid="{CB4F5033-8C1E-47FE-8B1B-951A2AC48098}"/>
    <cellStyle name="Normal 3 2 5 6" xfId="24021" xr:uid="{3911A566-BBB4-41AA-A64B-58530BCD608C}"/>
    <cellStyle name="Normal 3 2 5 6 2" xfId="24022" xr:uid="{68E13930-8F41-44EE-A653-8CFB2626D34C}"/>
    <cellStyle name="Normal 3 2 5 6 3" xfId="24023" xr:uid="{A47F6CE7-FB97-4DAE-939B-D1DE88C96C68}"/>
    <cellStyle name="Normal 3 2 5 7" xfId="24024" xr:uid="{D566A86B-6668-48ED-B43F-2498BEE0987C}"/>
    <cellStyle name="Normal 3 2 5 7 2" xfId="24025" xr:uid="{4365DE1D-B5E4-46F4-8798-648EE8FE746A}"/>
    <cellStyle name="Normal 3 2 5 7 3" xfId="24026" xr:uid="{873EDB17-5D42-44E5-A72D-A55AB59984E8}"/>
    <cellStyle name="Normal 3 2 5 8" xfId="24027" xr:uid="{70B30BA2-E381-4882-A8A3-F99E4870BD46}"/>
    <cellStyle name="Normal 3 2 5 8 2" xfId="24028" xr:uid="{75286547-436F-4586-B3B4-55667A7F0775}"/>
    <cellStyle name="Normal 3 2 5 8 3" xfId="24029" xr:uid="{66E6DD22-E768-4B9D-9745-B47594E6BF47}"/>
    <cellStyle name="Normal 3 2 5 9" xfId="24030" xr:uid="{1778DB10-9587-4221-B925-0C9F30BF4589}"/>
    <cellStyle name="Normal 3 2 6" xfId="24031" xr:uid="{49CFEB0B-941A-42A1-B9D8-426F5F5B69A0}"/>
    <cellStyle name="Normal 3 2 6 2" xfId="24032" xr:uid="{B41C8881-7E21-468F-B3FC-E9BC7BE21A0D}"/>
    <cellStyle name="Normal 3 2 6 2 2" xfId="24033" xr:uid="{66D22FC8-70CA-4342-A634-711894C38AF6}"/>
    <cellStyle name="Normal 3 2 6 2 2 2" xfId="24034" xr:uid="{CF9ECEF6-3E09-4559-AF57-537C14329AA8}"/>
    <cellStyle name="Normal 3 2 6 2 2 3" xfId="24035" xr:uid="{B51F1161-2AA5-4E02-838D-8573A181C241}"/>
    <cellStyle name="Normal 3 2 6 2 3" xfId="24036" xr:uid="{A0597322-227E-4307-BDA8-8242D1424F31}"/>
    <cellStyle name="Normal 3 2 6 2 3 2" xfId="24037" xr:uid="{4911AF6C-BFE1-4C61-B52B-061EEEBEEC6F}"/>
    <cellStyle name="Normal 3 2 6 2 3 3" xfId="24038" xr:uid="{CF3745FB-78AA-40B8-A8F6-C2E55684CB75}"/>
    <cellStyle name="Normal 3 2 6 2 4" xfId="24039" xr:uid="{782F2702-B2FA-4835-92A1-EEE7D6704682}"/>
    <cellStyle name="Normal 3 2 6 2 5" xfId="24040" xr:uid="{0F7BF483-E030-42AA-9B18-894A36BF2CC0}"/>
    <cellStyle name="Normal 3 2 6 3" xfId="24041" xr:uid="{6198F1BF-8781-4704-9120-DB8320420B04}"/>
    <cellStyle name="Normal 3 2 6 3 2" xfId="24042" xr:uid="{31A3E3EE-4276-4806-8864-DD00D33FFC43}"/>
    <cellStyle name="Normal 3 2 6 3 2 2" xfId="24043" xr:uid="{D516CF9A-4F60-4E84-87AD-887AB7B396C7}"/>
    <cellStyle name="Normal 3 2 6 3 2 3" xfId="24044" xr:uid="{E1BD77BE-CC34-45A4-9E8A-F2A6F3E40684}"/>
    <cellStyle name="Normal 3 2 6 3 3" xfId="24045" xr:uid="{4D33C772-FAAE-4770-A9AE-A67985572ACF}"/>
    <cellStyle name="Normal 3 2 6 3 3 2" xfId="24046" xr:uid="{9C0C786C-3BFC-480D-A544-A868FA460A2E}"/>
    <cellStyle name="Normal 3 2 6 3 3 3" xfId="24047" xr:uid="{CD24A533-BDC0-4A0C-9088-53C646FDFC54}"/>
    <cellStyle name="Normal 3 2 6 3 4" xfId="24048" xr:uid="{39627679-9979-4155-A5D7-BAAA21DB72B6}"/>
    <cellStyle name="Normal 3 2 6 3 5" xfId="24049" xr:uid="{7FB61B06-EE6B-4FC9-AB51-6EB707D4E07B}"/>
    <cellStyle name="Normal 3 2 6 4" xfId="24050" xr:uid="{F13291B4-5684-4C61-B438-A2770811E360}"/>
    <cellStyle name="Normal 3 2 6 4 2" xfId="24051" xr:uid="{566DA0A2-4BC5-4305-9F0D-D366AF5E69A0}"/>
    <cellStyle name="Normal 3 2 6 4 2 2" xfId="24052" xr:uid="{A3C4109C-320D-4F17-8B9E-41002438A70C}"/>
    <cellStyle name="Normal 3 2 6 4 2 3" xfId="24053" xr:uid="{4CA6FAB2-462F-4689-9E24-12041A720862}"/>
    <cellStyle name="Normal 3 2 6 4 3" xfId="24054" xr:uid="{39818E37-57A1-40AB-9EE9-6BF46FDA853C}"/>
    <cellStyle name="Normal 3 2 6 4 3 2" xfId="24055" xr:uid="{08E4CAB1-B416-4D26-BCC7-384B69BC8CAA}"/>
    <cellStyle name="Normal 3 2 6 4 3 3" xfId="24056" xr:uid="{C64D3148-90B8-4713-A7C0-A2AA2B91FF59}"/>
    <cellStyle name="Normal 3 2 6 4 4" xfId="24057" xr:uid="{4F271F1C-032E-4AF0-BD47-A7146AD10CA6}"/>
    <cellStyle name="Normal 3 2 6 4 5" xfId="24058" xr:uid="{68196397-0F19-4557-A726-E9E6AEC1BD18}"/>
    <cellStyle name="Normal 3 2 6 5" xfId="24059" xr:uid="{02846FD8-0C33-4427-AE2C-BBC9F4CFAC6C}"/>
    <cellStyle name="Normal 3 2 6 5 2" xfId="24060" xr:uid="{165E860C-E736-44FF-98DD-6397D2741F3E}"/>
    <cellStyle name="Normal 3 2 6 5 3" xfId="24061" xr:uid="{3FC03F18-6880-46C6-9517-84FE7C84E05F}"/>
    <cellStyle name="Normal 3 2 6 6" xfId="24062" xr:uid="{FDE5A641-4EBE-4E66-9023-3DA3311A3ED3}"/>
    <cellStyle name="Normal 3 2 6 6 2" xfId="24063" xr:uid="{4642386E-D07C-4316-89F0-0D349F756581}"/>
    <cellStyle name="Normal 3 2 6 6 3" xfId="24064" xr:uid="{E040D9EC-85C2-4C7D-A51F-890436753AFE}"/>
    <cellStyle name="Normal 3 2 6 7" xfId="24065" xr:uid="{3BAA7E3A-BBD6-443D-834E-E44ABF51DA88}"/>
    <cellStyle name="Normal 3 2 6 7 2" xfId="24066" xr:uid="{5C2707AD-E718-4F56-AC17-95E5E36F2C35}"/>
    <cellStyle name="Normal 3 2 6 7 3" xfId="24067" xr:uid="{FD8D5012-6E21-4B4B-8081-D47531B1EEE5}"/>
    <cellStyle name="Normal 3 2 6 8" xfId="24068" xr:uid="{103E6025-EDA4-4D6C-8D67-1C992728329C}"/>
    <cellStyle name="Normal 3 2 6 9" xfId="24069" xr:uid="{8924EE49-5DFE-4690-A737-2BE3A711A7C5}"/>
    <cellStyle name="Normal 3 2 7" xfId="24070" xr:uid="{A286DC09-95E8-4804-85D5-591932EC3715}"/>
    <cellStyle name="Normal 3 2 7 2" xfId="24071" xr:uid="{7D74E3B8-1BAF-4A3A-A785-D67FD9D043CF}"/>
    <cellStyle name="Normal 3 2 7 2 2" xfId="24072" xr:uid="{33B423DE-E869-4A69-AE27-194087DF8D1B}"/>
    <cellStyle name="Normal 3 2 7 2 3" xfId="24073" xr:uid="{C1C231FD-6383-4821-B8B0-AA5A6AC1EE21}"/>
    <cellStyle name="Normal 3 2 7 3" xfId="24074" xr:uid="{41159E1B-C91F-4A00-A636-A77734872A07}"/>
    <cellStyle name="Normal 3 2 7 3 2" xfId="24075" xr:uid="{6B4E4A65-85C3-494F-9F0D-3ABD1F0C8CCA}"/>
    <cellStyle name="Normal 3 2 7 3 3" xfId="24076" xr:uid="{B038B6BB-4A45-4DD9-B1FE-93DBC613531B}"/>
    <cellStyle name="Normal 3 2 7 4" xfId="24077" xr:uid="{465B73B6-808F-44D2-A330-01566FF26ECC}"/>
    <cellStyle name="Normal 3 2 7 4 2" xfId="24078" xr:uid="{36D625C3-EB67-48E1-ADF7-22935246A4F5}"/>
    <cellStyle name="Normal 3 2 7 4 3" xfId="24079" xr:uid="{F10B0979-9E38-4368-93DE-2DD6F4390D37}"/>
    <cellStyle name="Normal 3 2 7 5" xfId="24080" xr:uid="{3F008B0A-696F-4C77-934F-FC332005F3F5}"/>
    <cellStyle name="Normal 3 2 7 6" xfId="24081" xr:uid="{D2256236-C0A2-425C-B646-59FA5AFF5F04}"/>
    <cellStyle name="Normal 3 2 8" xfId="24082" xr:uid="{BA660358-5CEA-4A74-B1BD-13D6A3EA9524}"/>
    <cellStyle name="Normal 3 2 8 2" xfId="24083" xr:uid="{25E6438C-2109-48A2-A050-358AED42A4E6}"/>
    <cellStyle name="Normal 3 2 8 2 2" xfId="24084" xr:uid="{4EB30DAD-1C01-4C35-9B24-409BB298AE1E}"/>
    <cellStyle name="Normal 3 2 8 2 3" xfId="24085" xr:uid="{A2DCBA89-1C61-47AE-A552-E5A4DC83FD0C}"/>
    <cellStyle name="Normal 3 2 8 3" xfId="24086" xr:uid="{393A9C37-AFF5-4498-9F82-C53AADC14599}"/>
    <cellStyle name="Normal 3 2 8 3 2" xfId="24087" xr:uid="{5DF3B9F6-CDA4-4997-BF66-AF39AEFEF107}"/>
    <cellStyle name="Normal 3 2 8 3 3" xfId="24088" xr:uid="{C891214F-8F34-47F7-83BD-12A297307ECA}"/>
    <cellStyle name="Normal 3 2 8 4" xfId="24089" xr:uid="{8A93B0BC-DD2B-45D2-A680-89528DC15BF4}"/>
    <cellStyle name="Normal 3 2 8 5" xfId="24090" xr:uid="{BABE3076-7D1D-41E3-A53A-50B7C63C8A4A}"/>
    <cellStyle name="Normal 3 2 9" xfId="24091" xr:uid="{2BF8F619-AF9F-48FB-BD32-17BFC71195F7}"/>
    <cellStyle name="Normal 3 2 9 2" xfId="24092" xr:uid="{F40BA8FB-8267-45C8-AE11-C27683FCFBB4}"/>
    <cellStyle name="Normal 3 2 9 2 2" xfId="24093" xr:uid="{E349F864-8788-489F-ADF5-5EE0496B9FB6}"/>
    <cellStyle name="Normal 3 2 9 2 3" xfId="24094" xr:uid="{7D54FD04-95AE-418A-BD43-B6C0E99B6BDC}"/>
    <cellStyle name="Normal 3 2 9 3" xfId="24095" xr:uid="{BBF20D8C-2CA1-497E-B59F-C625D7B271C8}"/>
    <cellStyle name="Normal 3 2 9 3 2" xfId="24096" xr:uid="{1F664E8C-0A47-4092-8367-B05AC77568AD}"/>
    <cellStyle name="Normal 3 2 9 3 3" xfId="24097" xr:uid="{C75D8CEE-E1B6-4D00-912B-F48A60A91910}"/>
    <cellStyle name="Normal 3 2 9 4" xfId="24098" xr:uid="{5E5A61BA-DF95-4DAB-A8A6-A207EAA85B70}"/>
    <cellStyle name="Normal 3 2 9 5" xfId="24099" xr:uid="{D4F77A5E-9081-4EC3-9CDC-6A8B43A56F5D}"/>
    <cellStyle name="Normal 3 3" xfId="66" xr:uid="{6ACCB8E8-8C34-4565-959F-5064A7DFB2D3}"/>
    <cellStyle name="Normal 3 3 10" xfId="24101" xr:uid="{662CBAB9-BD5E-41AC-B944-04F76C2D7A3D}"/>
    <cellStyle name="Normal 3 3 10 2" xfId="24102" xr:uid="{23DB82C7-F85F-4AC6-822D-A41C135F4696}"/>
    <cellStyle name="Normal 3 3 10 3" xfId="24103" xr:uid="{C814B1F5-567F-4BE5-A5B4-10D4ADDCB513}"/>
    <cellStyle name="Normal 3 3 11" xfId="24104" xr:uid="{F1BE9BAF-5A1A-4F7E-BB33-973297686449}"/>
    <cellStyle name="Normal 3 3 11 2" xfId="24105" xr:uid="{51FE28E9-8B37-48CC-BFC7-D2152710376E}"/>
    <cellStyle name="Normal 3 3 11 2 2" xfId="24106" xr:uid="{3219AEAF-AD4B-4079-87E9-EEF1844A9830}"/>
    <cellStyle name="Normal 3 3 11 2 3" xfId="24107" xr:uid="{2145B0FE-6E9A-45AB-9037-03134344925D}"/>
    <cellStyle name="Normal 3 3 11 3" xfId="24108" xr:uid="{92EA585D-0236-4CCC-A9BB-52EF86B6A59D}"/>
    <cellStyle name="Normal 3 3 11 3 2" xfId="24109" xr:uid="{99B8DBBD-6729-4E15-9B4A-58194926D894}"/>
    <cellStyle name="Normal 3 3 11 3 3" xfId="24110" xr:uid="{E1AEF3DE-DCD2-41C7-B6FD-E71480FE68EF}"/>
    <cellStyle name="Normal 3 3 11 4" xfId="24111" xr:uid="{947036BF-8888-44E4-AED8-C5B6E873D65C}"/>
    <cellStyle name="Normal 3 3 11 5" xfId="24112" xr:uid="{F2EBEC00-4E98-4EFE-9989-3EE592BC5D7C}"/>
    <cellStyle name="Normal 3 3 12" xfId="24113" xr:uid="{62BAFF28-74C0-4562-A396-43475E1520DA}"/>
    <cellStyle name="Normal 3 3 12 2" xfId="24114" xr:uid="{B806B500-80F8-4BF7-8192-48F4D33490D2}"/>
    <cellStyle name="Normal 3 3 12 3" xfId="24115" xr:uid="{7031DD6A-A9DA-4AD5-B602-16E4E19B41F2}"/>
    <cellStyle name="Normal 3 3 13" xfId="24116" xr:uid="{E852981A-1688-420B-A4CC-970FEBD4556C}"/>
    <cellStyle name="Normal 3 3 14" xfId="24117" xr:uid="{CC221B3A-1DEF-4F2A-85F5-C26196F38621}"/>
    <cellStyle name="Normal 3 3 15" xfId="24100" xr:uid="{D53C546C-B2E8-4A3D-86C7-71632783C8AE}"/>
    <cellStyle name="Normal 3 3 2" xfId="24118" xr:uid="{2C38DAC7-B159-4821-8B0E-9A147B72C6C8}"/>
    <cellStyle name="Normal 3 3 2 10" xfId="24119" xr:uid="{2BAF1A2A-16FD-45DD-8686-AF7D38B33AD5}"/>
    <cellStyle name="Normal 3 3 2 10 2" xfId="24120" xr:uid="{63E228C2-3375-4D42-BAD9-E451681DB862}"/>
    <cellStyle name="Normal 3 3 2 10 3" xfId="24121" xr:uid="{72DC4EE8-7999-40D8-8723-F22669E849FD}"/>
    <cellStyle name="Normal 3 3 2 11" xfId="24122" xr:uid="{B4EC2D73-0D9C-4F74-A6B8-A81F701AE221}"/>
    <cellStyle name="Normal 3 3 2 12" xfId="24123" xr:uid="{554DF4F5-3556-4E97-9CEF-69F1184D2D52}"/>
    <cellStyle name="Normal 3 3 2 2" xfId="24124" xr:uid="{8EE87AE3-0939-4A82-9774-4CA6791ACD80}"/>
    <cellStyle name="Normal 3 3 2 2 10" xfId="24125" xr:uid="{0DD4237E-45A8-4BDA-BDCE-4D5F07ADAE47}"/>
    <cellStyle name="Normal 3 3 2 2 2" xfId="24126" xr:uid="{A55A2C20-F9B7-434D-8259-5EE4E5F5A82E}"/>
    <cellStyle name="Normal 3 3 2 2 2 2" xfId="24127" xr:uid="{D6ED1DAF-29B0-4EF5-8D18-066944436A97}"/>
    <cellStyle name="Normal 3 3 2 2 2 2 2" xfId="24128" xr:uid="{7404746B-5AE8-4FDA-9E1E-6366F1EF8AF8}"/>
    <cellStyle name="Normal 3 3 2 2 2 2 2 2" xfId="24129" xr:uid="{336C1D95-6A88-437B-8F06-168114F66528}"/>
    <cellStyle name="Normal 3 3 2 2 2 2 2 3" xfId="24130" xr:uid="{73E7657E-5FE1-422E-9915-E1B900DD9165}"/>
    <cellStyle name="Normal 3 3 2 2 2 2 3" xfId="24131" xr:uid="{CBF7389A-27BD-4E80-903D-570436F32B11}"/>
    <cellStyle name="Normal 3 3 2 2 2 2 3 2" xfId="24132" xr:uid="{552780C0-6128-4808-A7AD-59A88FDFCE06}"/>
    <cellStyle name="Normal 3 3 2 2 2 2 3 3" xfId="24133" xr:uid="{7993A0EA-8987-460E-A1EB-7C9074464FBE}"/>
    <cellStyle name="Normal 3 3 2 2 2 2 4" xfId="24134" xr:uid="{BE161D23-74B3-4939-B87D-3366239D3CEB}"/>
    <cellStyle name="Normal 3 3 2 2 2 2 5" xfId="24135" xr:uid="{677DCC1A-6C62-4738-A5D3-4CFC1CE02EDE}"/>
    <cellStyle name="Normal 3 3 2 2 2 3" xfId="24136" xr:uid="{53E93178-BE7D-47FF-8C11-040FB8F662E7}"/>
    <cellStyle name="Normal 3 3 2 2 2 3 2" xfId="24137" xr:uid="{AF40E9A1-A894-486B-826F-EF5E86BF0124}"/>
    <cellStyle name="Normal 3 3 2 2 2 3 2 2" xfId="24138" xr:uid="{8EC5A88A-F455-41C3-B5B2-74F6599E31F4}"/>
    <cellStyle name="Normal 3 3 2 2 2 3 2 3" xfId="24139" xr:uid="{FD03BBF5-0FF3-47E1-A4F7-515A5ED7A504}"/>
    <cellStyle name="Normal 3 3 2 2 2 3 3" xfId="24140" xr:uid="{7C9FC86F-6E24-42C0-B26B-66A83D1EA6E4}"/>
    <cellStyle name="Normal 3 3 2 2 2 3 3 2" xfId="24141" xr:uid="{31B5B252-6AB8-4FB1-B440-2EB2379847B9}"/>
    <cellStyle name="Normal 3 3 2 2 2 3 3 3" xfId="24142" xr:uid="{5D029C94-A81A-4309-B243-BF1FF9D6BAE7}"/>
    <cellStyle name="Normal 3 3 2 2 2 3 4" xfId="24143" xr:uid="{B1DF392E-6AC7-4E39-BFE1-E6EF8500E45E}"/>
    <cellStyle name="Normal 3 3 2 2 2 3 5" xfId="24144" xr:uid="{8C240731-A17D-4ACA-81B6-80FACDECA547}"/>
    <cellStyle name="Normal 3 3 2 2 2 4" xfId="24145" xr:uid="{F4EE613D-FB63-4AA1-9817-75A7E099AB08}"/>
    <cellStyle name="Normal 3 3 2 2 2 4 2" xfId="24146" xr:uid="{183B0FD3-FF63-461C-A77F-D43EA9D1712E}"/>
    <cellStyle name="Normal 3 3 2 2 2 4 2 2" xfId="24147" xr:uid="{BBCA9ACF-13E0-40CC-BA69-2A5A957E9DD7}"/>
    <cellStyle name="Normal 3 3 2 2 2 4 2 3" xfId="24148" xr:uid="{E638720C-76CF-4FF9-ABAA-F742BB11E37D}"/>
    <cellStyle name="Normal 3 3 2 2 2 4 3" xfId="24149" xr:uid="{9CF41A52-D0BA-41BC-8E53-DBF9F09467A8}"/>
    <cellStyle name="Normal 3 3 2 2 2 4 3 2" xfId="24150" xr:uid="{6FB7BA59-6ED4-4EB8-BFFE-C51E43289A95}"/>
    <cellStyle name="Normal 3 3 2 2 2 4 3 3" xfId="24151" xr:uid="{481B8DD4-76C6-4E03-BE24-12F3380395DD}"/>
    <cellStyle name="Normal 3 3 2 2 2 4 4" xfId="24152" xr:uid="{4206E1AF-C82F-48D6-A365-3B798D082009}"/>
    <cellStyle name="Normal 3 3 2 2 2 4 5" xfId="24153" xr:uid="{C831B096-7B05-4F29-A9DF-F4D06275218A}"/>
    <cellStyle name="Normal 3 3 2 2 2 5" xfId="24154" xr:uid="{1AB80958-593D-4403-B7DD-698E8819E240}"/>
    <cellStyle name="Normal 3 3 2 2 2 5 2" xfId="24155" xr:uid="{C037600B-DC7F-403B-B472-A5CD08A639E1}"/>
    <cellStyle name="Normal 3 3 2 2 2 5 3" xfId="24156" xr:uid="{51B642C0-5153-4307-8A6B-8B1A495C569C}"/>
    <cellStyle name="Normal 3 3 2 2 2 6" xfId="24157" xr:uid="{71AD43BE-9D99-43AD-BB27-AE59EA85D9EE}"/>
    <cellStyle name="Normal 3 3 2 2 2 6 2" xfId="24158" xr:uid="{BEAADB7C-B66D-4F0D-9778-E9B7CBAE34DF}"/>
    <cellStyle name="Normal 3 3 2 2 2 6 3" xfId="24159" xr:uid="{A970A5FD-961C-43EF-9111-77E3B9416928}"/>
    <cellStyle name="Normal 3 3 2 2 2 7" xfId="24160" xr:uid="{E971BF47-A275-4E10-8673-5A9315B8A7BE}"/>
    <cellStyle name="Normal 3 3 2 2 2 8" xfId="24161" xr:uid="{0F3F8BA9-352A-47D9-8BED-80D78D2FD322}"/>
    <cellStyle name="Normal 3 3 2 2 3" xfId="24162" xr:uid="{251EFC63-5186-46E6-AE4D-FAAFB2C9AF89}"/>
    <cellStyle name="Normal 3 3 2 2 3 2" xfId="24163" xr:uid="{B564603F-5EE8-454D-BF8E-F12A15BEAB3A}"/>
    <cellStyle name="Normal 3 3 2 2 3 2 2" xfId="24164" xr:uid="{8855B1E2-E526-4613-854A-549C93311D0C}"/>
    <cellStyle name="Normal 3 3 2 2 3 2 3" xfId="24165" xr:uid="{F226AEA3-B4A5-4A87-9D2D-4F07596BE7F7}"/>
    <cellStyle name="Normal 3 3 2 2 3 3" xfId="24166" xr:uid="{E7EA0429-AC5C-41E9-A92A-E02CC538417F}"/>
    <cellStyle name="Normal 3 3 2 2 3 3 2" xfId="24167" xr:uid="{386ADA27-29B4-4A95-9311-2962742302BA}"/>
    <cellStyle name="Normal 3 3 2 2 3 3 3" xfId="24168" xr:uid="{916C6CFF-5EA1-4DD7-9D32-5AD230F9C282}"/>
    <cellStyle name="Normal 3 3 2 2 3 4" xfId="24169" xr:uid="{8E3EF8BF-04C4-4895-8E80-04BB181609F6}"/>
    <cellStyle name="Normal 3 3 2 2 3 5" xfId="24170" xr:uid="{66E97A62-8045-4D52-97C7-73AA0614DAD0}"/>
    <cellStyle name="Normal 3 3 2 2 4" xfId="24171" xr:uid="{DC82BEDF-9A2F-4256-AF9B-E53589C588F1}"/>
    <cellStyle name="Normal 3 3 2 2 4 2" xfId="24172" xr:uid="{4E2F47B6-0E03-4462-BE29-6A0C3AE28870}"/>
    <cellStyle name="Normal 3 3 2 2 4 2 2" xfId="24173" xr:uid="{0EC4CEFD-B2B5-4FDC-99F8-A986894E9890}"/>
    <cellStyle name="Normal 3 3 2 2 4 2 3" xfId="24174" xr:uid="{085D6BD9-C78E-4006-BE49-0B00C926E354}"/>
    <cellStyle name="Normal 3 3 2 2 4 3" xfId="24175" xr:uid="{743C25AC-1481-4C97-83F3-BDAE2F637DCA}"/>
    <cellStyle name="Normal 3 3 2 2 4 3 2" xfId="24176" xr:uid="{F05AE446-1C70-4D82-9749-93BF0CE69CCE}"/>
    <cellStyle name="Normal 3 3 2 2 4 3 3" xfId="24177" xr:uid="{2533BCE6-2161-42A0-96B8-38AFAECDCB86}"/>
    <cellStyle name="Normal 3 3 2 2 4 4" xfId="24178" xr:uid="{581D66F5-2661-4792-BFC7-F9918884B12B}"/>
    <cellStyle name="Normal 3 3 2 2 4 5" xfId="24179" xr:uid="{1689D7DF-2F05-4761-B4FD-77B5AC054135}"/>
    <cellStyle name="Normal 3 3 2 2 5" xfId="24180" xr:uid="{9DDA1472-AA99-4779-B988-1DC3C4C2094C}"/>
    <cellStyle name="Normal 3 3 2 2 5 2" xfId="24181" xr:uid="{980B1F0F-8E9F-4EDF-857B-8EEA1AFCA15C}"/>
    <cellStyle name="Normal 3 3 2 2 5 2 2" xfId="24182" xr:uid="{C92F3670-ACA8-4C57-8328-994EE733E1BC}"/>
    <cellStyle name="Normal 3 3 2 2 5 2 3" xfId="24183" xr:uid="{02599F1C-5C76-44AA-81E5-307991B974A0}"/>
    <cellStyle name="Normal 3 3 2 2 5 3" xfId="24184" xr:uid="{8155D8D7-58A2-483A-8D29-9DE47718FC61}"/>
    <cellStyle name="Normal 3 3 2 2 5 3 2" xfId="24185" xr:uid="{D2340D9F-E6DE-43A3-BC23-6D1F508EB4C5}"/>
    <cellStyle name="Normal 3 3 2 2 5 3 3" xfId="24186" xr:uid="{37F69417-B84A-4CCF-BC47-2B64FDDAA901}"/>
    <cellStyle name="Normal 3 3 2 2 5 4" xfId="24187" xr:uid="{1605722F-D2F7-47A2-B8AD-D8A4B2728127}"/>
    <cellStyle name="Normal 3 3 2 2 5 5" xfId="24188" xr:uid="{7BD78A7E-6019-4D6E-8762-3AFA6D5FFE77}"/>
    <cellStyle name="Normal 3 3 2 2 6" xfId="24189" xr:uid="{9DAEE792-CCC0-4881-A6F9-4C440CA27575}"/>
    <cellStyle name="Normal 3 3 2 2 6 2" xfId="24190" xr:uid="{9CD7AD2F-DA68-4690-8040-511E98F706AC}"/>
    <cellStyle name="Normal 3 3 2 2 6 3" xfId="24191" xr:uid="{CD23C30C-1EEF-4F03-85E5-1AB32CCB4BF0}"/>
    <cellStyle name="Normal 3 3 2 2 7" xfId="24192" xr:uid="{91F2E9C4-BF7C-403D-8E3A-F37EDE80C781}"/>
    <cellStyle name="Normal 3 3 2 2 7 2" xfId="24193" xr:uid="{5B22ABE0-CED1-4F72-AFC8-B14C9002B86A}"/>
    <cellStyle name="Normal 3 3 2 2 7 3" xfId="24194" xr:uid="{219FBFC6-5AD5-4823-B94B-4C5F6C2E4663}"/>
    <cellStyle name="Normal 3 3 2 2 8" xfId="24195" xr:uid="{2B7645DD-CC7A-4F47-B677-A79C8D4F6B1F}"/>
    <cellStyle name="Normal 3 3 2 2 8 2" xfId="24196" xr:uid="{95C99A4E-503C-49B5-B894-F6BC53BC94F6}"/>
    <cellStyle name="Normal 3 3 2 2 8 3" xfId="24197" xr:uid="{9BF58CBE-A3DA-400E-8AA0-FCB50B67F4B8}"/>
    <cellStyle name="Normal 3 3 2 2 9" xfId="24198" xr:uid="{B0991209-B7EB-4693-9C73-A268A1B0AD1B}"/>
    <cellStyle name="Normal 3 3 2 3" xfId="24199" xr:uid="{74C3AFC8-DF8D-4C1A-8600-5A521AFAA521}"/>
    <cellStyle name="Normal 3 3 2 3 10" xfId="24200" xr:uid="{1966C584-94E4-4B16-B1C9-6746DD88133E}"/>
    <cellStyle name="Normal 3 3 2 3 2" xfId="24201" xr:uid="{855D77A5-F011-4F3C-9E83-D1AD79313217}"/>
    <cellStyle name="Normal 3 3 2 3 2 2" xfId="24202" xr:uid="{6A7B32A1-0C05-4CE6-89B1-B2C3A27291AE}"/>
    <cellStyle name="Normal 3 3 2 3 2 2 2" xfId="24203" xr:uid="{484E4CAD-1EEA-4299-B831-44F250EC062E}"/>
    <cellStyle name="Normal 3 3 2 3 2 2 2 2" xfId="24204" xr:uid="{7133207E-F910-4465-A9C2-648855F936D4}"/>
    <cellStyle name="Normal 3 3 2 3 2 2 2 3" xfId="24205" xr:uid="{F2E43F0A-C5DB-4BEE-8722-F3FF3A370BD9}"/>
    <cellStyle name="Normal 3 3 2 3 2 2 3" xfId="24206" xr:uid="{D0339330-B03B-48FD-BFDF-9620D6D4DDCD}"/>
    <cellStyle name="Normal 3 3 2 3 2 2 3 2" xfId="24207" xr:uid="{F386C946-631F-415D-A466-3900822B5FDD}"/>
    <cellStyle name="Normal 3 3 2 3 2 2 3 3" xfId="24208" xr:uid="{FA1A8717-21AC-4982-8461-CC3BC757671F}"/>
    <cellStyle name="Normal 3 3 2 3 2 2 4" xfId="24209" xr:uid="{37D888C0-7D5A-40C2-96CF-D86EE6262CE6}"/>
    <cellStyle name="Normal 3 3 2 3 2 2 5" xfId="24210" xr:uid="{98313E4E-CDDC-42FD-88FC-7DBF2E179919}"/>
    <cellStyle name="Normal 3 3 2 3 2 3" xfId="24211" xr:uid="{7BFA83D9-5262-4A37-A081-2B5841171179}"/>
    <cellStyle name="Normal 3 3 2 3 2 3 2" xfId="24212" xr:uid="{36BC8375-6145-43D8-8E16-F7E6EF57FA30}"/>
    <cellStyle name="Normal 3 3 2 3 2 3 2 2" xfId="24213" xr:uid="{F221C950-1D1B-4F80-8703-20908BFEA9D6}"/>
    <cellStyle name="Normal 3 3 2 3 2 3 2 3" xfId="24214" xr:uid="{C5DB2FEF-AE75-4220-94FA-593F9EF888B5}"/>
    <cellStyle name="Normal 3 3 2 3 2 3 3" xfId="24215" xr:uid="{64322282-FBFF-405A-ABB8-5E97E011C096}"/>
    <cellStyle name="Normal 3 3 2 3 2 3 3 2" xfId="24216" xr:uid="{ECE223B3-FF90-45A1-8982-5ABCA66497EF}"/>
    <cellStyle name="Normal 3 3 2 3 2 3 3 3" xfId="24217" xr:uid="{BA798BF1-7202-4370-B3C1-6A9726E5D413}"/>
    <cellStyle name="Normal 3 3 2 3 2 3 4" xfId="24218" xr:uid="{08021C8E-C7A3-407E-9D88-0FBA56581964}"/>
    <cellStyle name="Normal 3 3 2 3 2 3 5" xfId="24219" xr:uid="{2AA495F7-6D59-4870-8078-DA3EB196159E}"/>
    <cellStyle name="Normal 3 3 2 3 2 4" xfId="24220" xr:uid="{B2AEB834-2947-4B9F-8168-C0DB946C9BDB}"/>
    <cellStyle name="Normal 3 3 2 3 2 4 2" xfId="24221" xr:uid="{0067F6E2-515D-4DAA-9968-52DB0E4F84D2}"/>
    <cellStyle name="Normal 3 3 2 3 2 4 2 2" xfId="24222" xr:uid="{7D341C01-2329-426F-B5B4-593BE9E4319B}"/>
    <cellStyle name="Normal 3 3 2 3 2 4 2 3" xfId="24223" xr:uid="{37454A82-620D-494F-9579-8C754EA552A7}"/>
    <cellStyle name="Normal 3 3 2 3 2 4 3" xfId="24224" xr:uid="{7839F686-1F05-490D-814E-95062F3AF70F}"/>
    <cellStyle name="Normal 3 3 2 3 2 4 3 2" xfId="24225" xr:uid="{014FD7F6-5D93-4661-8BAD-C77CB157E399}"/>
    <cellStyle name="Normal 3 3 2 3 2 4 3 3" xfId="24226" xr:uid="{E00B697E-8ACE-48BF-AFFA-AD00BAD8E929}"/>
    <cellStyle name="Normal 3 3 2 3 2 4 4" xfId="24227" xr:uid="{403ABE40-FF6B-4B16-8D2B-BE78BAA7B90D}"/>
    <cellStyle name="Normal 3 3 2 3 2 4 5" xfId="24228" xr:uid="{D3392E98-7F98-4C95-A60B-5EC1CDA4E99A}"/>
    <cellStyle name="Normal 3 3 2 3 2 5" xfId="24229" xr:uid="{17954237-1881-4371-BB61-BE875C6F94E4}"/>
    <cellStyle name="Normal 3 3 2 3 2 5 2" xfId="24230" xr:uid="{19FAC0A1-6EF6-4A15-9A26-5304E23573AD}"/>
    <cellStyle name="Normal 3 3 2 3 2 5 3" xfId="24231" xr:uid="{04439728-9153-4D48-9E21-9E8B0A664A17}"/>
    <cellStyle name="Normal 3 3 2 3 2 6" xfId="24232" xr:uid="{976C55F0-857F-4C32-9683-91EC589F874A}"/>
    <cellStyle name="Normal 3 3 2 3 2 6 2" xfId="24233" xr:uid="{DC1E2686-3E7B-4DEC-B3EB-790D006F2BEE}"/>
    <cellStyle name="Normal 3 3 2 3 2 6 3" xfId="24234" xr:uid="{BC3D2C8B-C55F-42BA-AB84-A8D17F5AFCCF}"/>
    <cellStyle name="Normal 3 3 2 3 2 7" xfId="24235" xr:uid="{D5FC62BB-AC5B-4A47-B049-E937AE3FB5ED}"/>
    <cellStyle name="Normal 3 3 2 3 2 8" xfId="24236" xr:uid="{64968170-ACD1-4664-A433-2A21CA87373B}"/>
    <cellStyle name="Normal 3 3 2 3 3" xfId="24237" xr:uid="{2C80351B-3822-400D-B20B-9C58017DB3CF}"/>
    <cellStyle name="Normal 3 3 2 3 3 2" xfId="24238" xr:uid="{C01AF2D0-4A97-4301-95EE-5AEB764FA565}"/>
    <cellStyle name="Normal 3 3 2 3 3 2 2" xfId="24239" xr:uid="{0DF7919A-E9D4-4FF7-87DF-73DDA929B89A}"/>
    <cellStyle name="Normal 3 3 2 3 3 2 3" xfId="24240" xr:uid="{067800C2-730B-488B-BE1F-29D6111583C6}"/>
    <cellStyle name="Normal 3 3 2 3 3 3" xfId="24241" xr:uid="{87C24754-54DA-4685-B052-46E36C5277FD}"/>
    <cellStyle name="Normal 3 3 2 3 3 3 2" xfId="24242" xr:uid="{5A27AF9A-2D7F-479A-9362-AB784D597579}"/>
    <cellStyle name="Normal 3 3 2 3 3 3 3" xfId="24243" xr:uid="{86CDBECF-B790-4A66-944D-8BB7751F5B82}"/>
    <cellStyle name="Normal 3 3 2 3 3 4" xfId="24244" xr:uid="{57681982-4F65-48CB-ABE9-657F9A6159C6}"/>
    <cellStyle name="Normal 3 3 2 3 3 5" xfId="24245" xr:uid="{78584AC5-DF6F-4E31-9C13-2315B9AA75A7}"/>
    <cellStyle name="Normal 3 3 2 3 4" xfId="24246" xr:uid="{98C4F20C-7029-48C9-97FA-5781DEB96DEB}"/>
    <cellStyle name="Normal 3 3 2 3 4 2" xfId="24247" xr:uid="{8088D478-5C7F-4D6D-A17D-A1E02BA2724D}"/>
    <cellStyle name="Normal 3 3 2 3 4 2 2" xfId="24248" xr:uid="{23227D5C-F866-4FD1-9A86-8B67F0623C4C}"/>
    <cellStyle name="Normal 3 3 2 3 4 2 3" xfId="24249" xr:uid="{E66C038D-D58E-4D3B-8AC1-2BE611F29270}"/>
    <cellStyle name="Normal 3 3 2 3 4 3" xfId="24250" xr:uid="{09266457-5EEA-48D8-B954-0CC22D0E5732}"/>
    <cellStyle name="Normal 3 3 2 3 4 3 2" xfId="24251" xr:uid="{0DCAAA4F-AED5-4518-BB12-522A3FCD63E1}"/>
    <cellStyle name="Normal 3 3 2 3 4 3 3" xfId="24252" xr:uid="{3B0ECCF2-68CD-415B-BFBA-B5499ABCC2D9}"/>
    <cellStyle name="Normal 3 3 2 3 4 4" xfId="24253" xr:uid="{09B777D5-CB60-42D2-9AF5-B3169CE47BFC}"/>
    <cellStyle name="Normal 3 3 2 3 4 5" xfId="24254" xr:uid="{28DFDCE8-1B2F-407A-AA28-327096BB0D6B}"/>
    <cellStyle name="Normal 3 3 2 3 5" xfId="24255" xr:uid="{2C014AF9-D9E4-4474-B107-5AF0B7173B71}"/>
    <cellStyle name="Normal 3 3 2 3 5 2" xfId="24256" xr:uid="{42C6FF45-DCF7-449F-B067-8F2B8AE25807}"/>
    <cellStyle name="Normal 3 3 2 3 5 2 2" xfId="24257" xr:uid="{65D285BE-2288-4CD1-BA00-2AD3F64956CE}"/>
    <cellStyle name="Normal 3 3 2 3 5 2 3" xfId="24258" xr:uid="{FA91A0E1-2232-4114-91C1-6B7C6676D426}"/>
    <cellStyle name="Normal 3 3 2 3 5 3" xfId="24259" xr:uid="{AD75702D-74D5-4B3D-9807-2458140DE3ED}"/>
    <cellStyle name="Normal 3 3 2 3 5 3 2" xfId="24260" xr:uid="{F419D8C4-9407-4292-8481-D3BDB8755402}"/>
    <cellStyle name="Normal 3 3 2 3 5 3 3" xfId="24261" xr:uid="{5CF6055D-AA88-44EC-B02B-3EA33012B80D}"/>
    <cellStyle name="Normal 3 3 2 3 5 4" xfId="24262" xr:uid="{BD55BFA3-C97B-452A-8074-BBBBD37E11FA}"/>
    <cellStyle name="Normal 3 3 2 3 5 5" xfId="24263" xr:uid="{57A6073B-05A2-4888-9E8E-BD3F12A69EF6}"/>
    <cellStyle name="Normal 3 3 2 3 6" xfId="24264" xr:uid="{B861AAD5-627F-4F53-8360-A68A50BC746E}"/>
    <cellStyle name="Normal 3 3 2 3 6 2" xfId="24265" xr:uid="{64AAE8DC-FC30-43B5-B0FE-F8C704C39308}"/>
    <cellStyle name="Normal 3 3 2 3 6 3" xfId="24266" xr:uid="{E521354D-EF7E-4DA7-B380-871B4B477422}"/>
    <cellStyle name="Normal 3 3 2 3 7" xfId="24267" xr:uid="{E8D5E1B2-EB4B-4234-B997-3F66F30B5126}"/>
    <cellStyle name="Normal 3 3 2 3 7 2" xfId="24268" xr:uid="{BC423E9B-6686-4145-AE42-A4CCA5890A5D}"/>
    <cellStyle name="Normal 3 3 2 3 7 3" xfId="24269" xr:uid="{FBD65498-6E8A-4F30-8146-79A41766D71B}"/>
    <cellStyle name="Normal 3 3 2 3 8" xfId="24270" xr:uid="{47A5E27C-3C7C-47E0-B4D3-EDAF241CAE44}"/>
    <cellStyle name="Normal 3 3 2 3 8 2" xfId="24271" xr:uid="{9543856D-63D1-411A-84E5-A04A4F1A14FE}"/>
    <cellStyle name="Normal 3 3 2 3 8 3" xfId="24272" xr:uid="{C833EA54-9E96-49B3-926F-7608084A2B16}"/>
    <cellStyle name="Normal 3 3 2 3 9" xfId="24273" xr:uid="{B472B9E4-752F-48CB-9C84-F9DE2CC1BD04}"/>
    <cellStyle name="Normal 3 3 2 4" xfId="24274" xr:uid="{6CA9212C-9488-44B1-BFB6-9463EB2FC3CE}"/>
    <cellStyle name="Normal 3 3 2 4 2" xfId="24275" xr:uid="{49205B27-2477-4BD1-B708-3A67F327CB4C}"/>
    <cellStyle name="Normal 3 3 2 4 2 2" xfId="24276" xr:uid="{D6082966-80D6-4603-89AA-B7E26EA1E73E}"/>
    <cellStyle name="Normal 3 3 2 4 2 2 2" xfId="24277" xr:uid="{753DE51E-D392-4D7D-A11A-C9B94D7A1E8D}"/>
    <cellStyle name="Normal 3 3 2 4 2 2 3" xfId="24278" xr:uid="{EF586A81-0976-477D-AE62-A8A7BF796BD1}"/>
    <cellStyle name="Normal 3 3 2 4 2 3" xfId="24279" xr:uid="{78773C7F-402F-479D-A78F-C942161B4DD0}"/>
    <cellStyle name="Normal 3 3 2 4 2 3 2" xfId="24280" xr:uid="{04FA3549-80A7-409F-A1E1-776153E9BB53}"/>
    <cellStyle name="Normal 3 3 2 4 2 3 3" xfId="24281" xr:uid="{3F092D5C-F4DC-44CF-9CAC-E754C1129263}"/>
    <cellStyle name="Normal 3 3 2 4 2 4" xfId="24282" xr:uid="{78B732AA-6C0B-4545-9F7B-79D2E4F68A53}"/>
    <cellStyle name="Normal 3 3 2 4 2 5" xfId="24283" xr:uid="{7D4612D0-8891-4D27-83CB-80906F14F1F1}"/>
    <cellStyle name="Normal 3 3 2 4 3" xfId="24284" xr:uid="{D37678C3-1FE4-4E81-B646-9D02C6E4DCB3}"/>
    <cellStyle name="Normal 3 3 2 4 3 2" xfId="24285" xr:uid="{10AABA96-5707-4C30-8F6B-A67B74CF1260}"/>
    <cellStyle name="Normal 3 3 2 4 3 2 2" xfId="24286" xr:uid="{F7053737-26FD-414E-BD92-9AC13C8E0F89}"/>
    <cellStyle name="Normal 3 3 2 4 3 2 3" xfId="24287" xr:uid="{0E284543-712E-458B-B94D-E120A92712F2}"/>
    <cellStyle name="Normal 3 3 2 4 3 3" xfId="24288" xr:uid="{3EED9B95-4D33-4297-811E-A35FA26B06FA}"/>
    <cellStyle name="Normal 3 3 2 4 3 3 2" xfId="24289" xr:uid="{612428B5-56A2-4801-ABCA-991446C75CF8}"/>
    <cellStyle name="Normal 3 3 2 4 3 3 3" xfId="24290" xr:uid="{76E27A90-AFB2-4EBF-9240-11A609DCFB6A}"/>
    <cellStyle name="Normal 3 3 2 4 3 4" xfId="24291" xr:uid="{4E16005E-30FC-44A2-B3B5-7CC8C4BC488B}"/>
    <cellStyle name="Normal 3 3 2 4 3 5" xfId="24292" xr:uid="{25F5EA19-7F96-436E-B6FD-ADE5E6EC5AE2}"/>
    <cellStyle name="Normal 3 3 2 4 4" xfId="24293" xr:uid="{EA7A1061-61D3-42C4-9B04-8CD689A2EF74}"/>
    <cellStyle name="Normal 3 3 2 4 4 2" xfId="24294" xr:uid="{C9814CEB-0E33-4D1C-8C56-A5921FA57C0B}"/>
    <cellStyle name="Normal 3 3 2 4 4 2 2" xfId="24295" xr:uid="{EAF54007-D7AC-4E9F-9540-31BDA718B41D}"/>
    <cellStyle name="Normal 3 3 2 4 4 2 3" xfId="24296" xr:uid="{F0F009C9-BFA3-42D4-B006-E31B06AC327E}"/>
    <cellStyle name="Normal 3 3 2 4 4 3" xfId="24297" xr:uid="{663C8AA1-A3AE-4DF4-99AD-6F037D49EFE2}"/>
    <cellStyle name="Normal 3 3 2 4 4 3 2" xfId="24298" xr:uid="{18B7FA29-930D-4B32-89BB-FEB6A30C2846}"/>
    <cellStyle name="Normal 3 3 2 4 4 3 3" xfId="24299" xr:uid="{49ED74F8-9431-410E-A836-C47DCF54CA9C}"/>
    <cellStyle name="Normal 3 3 2 4 4 4" xfId="24300" xr:uid="{A08C4573-EE72-4F33-A0C6-16F3D20EA183}"/>
    <cellStyle name="Normal 3 3 2 4 4 5" xfId="24301" xr:uid="{CFD27BEF-AA35-4E8D-B224-4F2B990FD07C}"/>
    <cellStyle name="Normal 3 3 2 4 5" xfId="24302" xr:uid="{16C5607E-AA8C-46CA-B013-429C4744B536}"/>
    <cellStyle name="Normal 3 3 2 4 5 2" xfId="24303" xr:uid="{21F72CF0-D3A6-4C4E-AD4C-B12BCCD49EE8}"/>
    <cellStyle name="Normal 3 3 2 4 5 3" xfId="24304" xr:uid="{25432626-4260-4E00-A74D-FEFFC6AF0A1B}"/>
    <cellStyle name="Normal 3 3 2 4 6" xfId="24305" xr:uid="{16903191-F420-4865-8098-ED9C392C3DC9}"/>
    <cellStyle name="Normal 3 3 2 4 6 2" xfId="24306" xr:uid="{8A1E500E-CB61-4424-936D-62CA0EABE872}"/>
    <cellStyle name="Normal 3 3 2 4 6 3" xfId="24307" xr:uid="{E917EE71-BE2B-4762-AC8B-79161E1506AD}"/>
    <cellStyle name="Normal 3 3 2 4 7" xfId="24308" xr:uid="{66A95270-15D8-49B8-BDFA-EBA5D3FE703F}"/>
    <cellStyle name="Normal 3 3 2 4 8" xfId="24309" xr:uid="{7C55A574-6565-4884-AB8A-4D71D48467F6}"/>
    <cellStyle name="Normal 3 3 2 5" xfId="24310" xr:uid="{3B19CA51-6320-4D30-AF07-C406C9F5966E}"/>
    <cellStyle name="Normal 3 3 2 5 2" xfId="24311" xr:uid="{C255DAF1-6F1F-4664-9F09-AE09EC0E3278}"/>
    <cellStyle name="Normal 3 3 2 5 2 2" xfId="24312" xr:uid="{9C48AC9C-7E1E-4B5F-9820-7982D58C8F2A}"/>
    <cellStyle name="Normal 3 3 2 5 2 3" xfId="24313" xr:uid="{B7D049B0-B655-4EB0-951A-5B3CECAB9618}"/>
    <cellStyle name="Normal 3 3 2 5 3" xfId="24314" xr:uid="{E32EFC50-6B35-41DD-8008-D09D0A04E8DB}"/>
    <cellStyle name="Normal 3 3 2 5 3 2" xfId="24315" xr:uid="{95AB3CD3-78E6-4189-86E9-668BC2E0AFE4}"/>
    <cellStyle name="Normal 3 3 2 5 3 3" xfId="24316" xr:uid="{6B45F80C-51B0-4E47-97BD-DC642353F737}"/>
    <cellStyle name="Normal 3 3 2 5 4" xfId="24317" xr:uid="{1AA0DE7E-FB4F-461D-83FA-80FF288492F4}"/>
    <cellStyle name="Normal 3 3 2 5 5" xfId="24318" xr:uid="{AE0C09E9-2A29-448D-9297-D6313F4E144F}"/>
    <cellStyle name="Normal 3 3 2 6" xfId="24319" xr:uid="{E90A144F-F443-409C-A8E4-EFBE9257FDA9}"/>
    <cellStyle name="Normal 3 3 2 6 2" xfId="24320" xr:uid="{241C7873-F64F-4080-8678-23CD899C5E70}"/>
    <cellStyle name="Normal 3 3 2 6 2 2" xfId="24321" xr:uid="{5AF3FF64-2AE3-4CE2-9E1A-982F34CF4012}"/>
    <cellStyle name="Normal 3 3 2 6 2 3" xfId="24322" xr:uid="{25914584-EFA0-4DEB-A47E-4725E0589252}"/>
    <cellStyle name="Normal 3 3 2 6 3" xfId="24323" xr:uid="{32DF11AF-6FBC-42A1-8562-FD3D7E4C270C}"/>
    <cellStyle name="Normal 3 3 2 6 3 2" xfId="24324" xr:uid="{7E7CAF34-290E-49D8-92F6-76519404E022}"/>
    <cellStyle name="Normal 3 3 2 6 3 3" xfId="24325" xr:uid="{03DFBCF3-6DDC-477A-95E0-4E121E88A42B}"/>
    <cellStyle name="Normal 3 3 2 6 4" xfId="24326" xr:uid="{6498F0C9-60F3-4C26-8777-2D3642D98BD4}"/>
    <cellStyle name="Normal 3 3 2 6 5" xfId="24327" xr:uid="{E358DEC2-339D-46A6-B98D-436245C27708}"/>
    <cellStyle name="Normal 3 3 2 7" xfId="24328" xr:uid="{EF5C0ED4-1030-4964-890C-E68EE99D4A59}"/>
    <cellStyle name="Normal 3 3 2 7 2" xfId="24329" xr:uid="{41E7407D-B614-42E8-9DAE-97CADFF49D96}"/>
    <cellStyle name="Normal 3 3 2 7 2 2" xfId="24330" xr:uid="{96FC42C4-5EC7-4265-9EAE-4D5162AF2546}"/>
    <cellStyle name="Normal 3 3 2 7 2 3" xfId="24331" xr:uid="{41D34198-4E73-414D-8FB8-704C6CADF8B1}"/>
    <cellStyle name="Normal 3 3 2 7 3" xfId="24332" xr:uid="{1FF82AC7-E7C8-4040-966B-AE13BB59A70D}"/>
    <cellStyle name="Normal 3 3 2 7 3 2" xfId="24333" xr:uid="{60D17108-D42B-47BC-9FB0-5E16828DD9C8}"/>
    <cellStyle name="Normal 3 3 2 7 3 3" xfId="24334" xr:uid="{4225D296-4014-4A67-85A9-71AF1E330EC7}"/>
    <cellStyle name="Normal 3 3 2 7 4" xfId="24335" xr:uid="{95D52E31-E0B8-43BB-AC4E-DABD822A867B}"/>
    <cellStyle name="Normal 3 3 2 7 5" xfId="24336" xr:uid="{BABFEDA1-2DD4-4832-9255-954C5FDB46CB}"/>
    <cellStyle name="Normal 3 3 2 8" xfId="24337" xr:uid="{5134FBB6-2AC3-413C-A466-3C5117E4782A}"/>
    <cellStyle name="Normal 3 3 2 8 2" xfId="24338" xr:uid="{D114E192-1D3D-42E1-9A4A-DF1CF1B55BF7}"/>
    <cellStyle name="Normal 3 3 2 8 3" xfId="24339" xr:uid="{6EB23850-902D-46D4-B9CE-332CBCFD736E}"/>
    <cellStyle name="Normal 3 3 2 9" xfId="24340" xr:uid="{1BBFA205-7662-42AE-824C-0A9EBA1C97E2}"/>
    <cellStyle name="Normal 3 3 2 9 2" xfId="24341" xr:uid="{0330AFD0-AAA6-431E-BEEA-6C7D6468575E}"/>
    <cellStyle name="Normal 3 3 2 9 3" xfId="24342" xr:uid="{2ADA7F31-4E37-4F67-9224-FB5BF386167E}"/>
    <cellStyle name="Normal 3 3 3" xfId="24343" xr:uid="{367327FD-0C77-4382-8939-CD7ACA4D8011}"/>
    <cellStyle name="Normal 3 3 3 10" xfId="24344" xr:uid="{C9A90909-AD56-44D0-944A-400A53BA0760}"/>
    <cellStyle name="Normal 3 3 3 2" xfId="24345" xr:uid="{0C456AC7-48F0-4DFF-8754-D83B248F50F3}"/>
    <cellStyle name="Normal 3 3 3 2 2" xfId="24346" xr:uid="{8E621BB9-C7D9-402B-8F86-5C7E602B66D9}"/>
    <cellStyle name="Normal 3 3 3 2 2 2" xfId="24347" xr:uid="{81C5DF89-D856-462F-8016-D59A1B00D6F2}"/>
    <cellStyle name="Normal 3 3 3 2 2 2 2" xfId="24348" xr:uid="{36D8CC79-DA9C-4FB9-8C9D-32DDC9DCF9AF}"/>
    <cellStyle name="Normal 3 3 3 2 2 2 3" xfId="24349" xr:uid="{84C615B1-1ADA-4C76-A56A-257CDAD55B84}"/>
    <cellStyle name="Normal 3 3 3 2 2 3" xfId="24350" xr:uid="{0311A9F3-99C4-4758-B52C-40C67302F58E}"/>
    <cellStyle name="Normal 3 3 3 2 2 3 2" xfId="24351" xr:uid="{4836F9F7-18B3-4760-BDC0-DB76FD3764DE}"/>
    <cellStyle name="Normal 3 3 3 2 2 3 3" xfId="24352" xr:uid="{42B26C62-4D36-4F89-BE8B-599C313349A5}"/>
    <cellStyle name="Normal 3 3 3 2 2 4" xfId="24353" xr:uid="{C0AA3D66-E86D-46B3-9372-DB64D781466D}"/>
    <cellStyle name="Normal 3 3 3 2 2 5" xfId="24354" xr:uid="{5DE4687C-07FC-4588-BDCD-F7203F93AEEF}"/>
    <cellStyle name="Normal 3 3 3 2 3" xfId="24355" xr:uid="{D491B58F-646A-466B-90F8-F6FB02332921}"/>
    <cellStyle name="Normal 3 3 3 2 3 2" xfId="24356" xr:uid="{079F55F4-83AC-45D4-AF66-B28E48CAAE2D}"/>
    <cellStyle name="Normal 3 3 3 2 3 2 2" xfId="24357" xr:uid="{B1D6F4AF-0C8C-42E8-9C64-A955C61651A5}"/>
    <cellStyle name="Normal 3 3 3 2 3 2 3" xfId="24358" xr:uid="{E17DA5AB-D5A6-4A5E-B8E8-1870D7CA7AF9}"/>
    <cellStyle name="Normal 3 3 3 2 3 3" xfId="24359" xr:uid="{1FAEF07B-B50D-4514-8113-4E583CCE38E1}"/>
    <cellStyle name="Normal 3 3 3 2 3 3 2" xfId="24360" xr:uid="{D4748135-8C7C-4C04-8399-233FD5B33F4C}"/>
    <cellStyle name="Normal 3 3 3 2 3 3 3" xfId="24361" xr:uid="{1E6E5A5A-AF62-4C2D-BF07-D9E0F4379D7E}"/>
    <cellStyle name="Normal 3 3 3 2 3 4" xfId="24362" xr:uid="{9A65E6A0-9EF9-4211-A8D9-B1A1AAF521F3}"/>
    <cellStyle name="Normal 3 3 3 2 3 5" xfId="24363" xr:uid="{44892689-5CF2-4307-B33B-5806BFA55549}"/>
    <cellStyle name="Normal 3 3 3 2 4" xfId="24364" xr:uid="{E0F07924-C3BD-437C-A4B1-2C3D683DAA4A}"/>
    <cellStyle name="Normal 3 3 3 2 4 2" xfId="24365" xr:uid="{C6294770-FD63-402C-A82D-76CC73727879}"/>
    <cellStyle name="Normal 3 3 3 2 4 2 2" xfId="24366" xr:uid="{D429F28A-0518-4D49-8B34-727826DEEE84}"/>
    <cellStyle name="Normal 3 3 3 2 4 2 3" xfId="24367" xr:uid="{7F779E5B-741A-40B2-A530-C0D2B627AD5E}"/>
    <cellStyle name="Normal 3 3 3 2 4 3" xfId="24368" xr:uid="{2D0EA760-0E93-4C70-9AAC-EFBB99D2C591}"/>
    <cellStyle name="Normal 3 3 3 2 4 3 2" xfId="24369" xr:uid="{BBC14638-57CD-4636-965D-513C260084A5}"/>
    <cellStyle name="Normal 3 3 3 2 4 3 3" xfId="24370" xr:uid="{FBED92C6-666F-4180-9A2B-F28C31A53D15}"/>
    <cellStyle name="Normal 3 3 3 2 4 4" xfId="24371" xr:uid="{C305E5E6-C114-4F9E-8FB6-4489C3978105}"/>
    <cellStyle name="Normal 3 3 3 2 4 5" xfId="24372" xr:uid="{CA692CA4-48AE-4CE1-AA0B-2A212E570706}"/>
    <cellStyle name="Normal 3 3 3 2 5" xfId="24373" xr:uid="{1D28DB36-D7F3-4F78-87A8-CAD8FBE38966}"/>
    <cellStyle name="Normal 3 3 3 2 5 2" xfId="24374" xr:uid="{6E5AFDD6-150A-49AE-B3CE-B751ABAF7EE7}"/>
    <cellStyle name="Normal 3 3 3 2 5 3" xfId="24375" xr:uid="{8010CBE8-E501-45FA-B2E5-53A4F0296B5D}"/>
    <cellStyle name="Normal 3 3 3 2 6" xfId="24376" xr:uid="{D5C2F2C6-2069-43F3-9546-1032F534F7E2}"/>
    <cellStyle name="Normal 3 3 3 2 6 2" xfId="24377" xr:uid="{A38736BB-8955-4B3D-9EBC-B892D2285C17}"/>
    <cellStyle name="Normal 3 3 3 2 6 3" xfId="24378" xr:uid="{90F4E04F-6CCE-43C3-BA0D-6BD1897DCCD9}"/>
    <cellStyle name="Normal 3 3 3 2 7" xfId="24379" xr:uid="{F14EACCD-B85C-4771-B071-30D355C5A73F}"/>
    <cellStyle name="Normal 3 3 3 2 8" xfId="24380" xr:uid="{882383D0-0716-4C21-9494-CEC51B7F9651}"/>
    <cellStyle name="Normal 3 3 3 3" xfId="24381" xr:uid="{9105354A-BEDE-4D3C-911C-5FFAD7C74DDB}"/>
    <cellStyle name="Normal 3 3 3 3 2" xfId="24382" xr:uid="{40981236-EA2D-4F98-99E2-589B23EC5A8B}"/>
    <cellStyle name="Normal 3 3 3 3 2 2" xfId="24383" xr:uid="{587A8B1C-51B8-4FC3-9260-B87D21747C1C}"/>
    <cellStyle name="Normal 3 3 3 3 2 3" xfId="24384" xr:uid="{F0C47C45-3075-4FF3-A3C9-1EAC45DA9BBA}"/>
    <cellStyle name="Normal 3 3 3 3 3" xfId="24385" xr:uid="{4A6312FB-C0CF-4CC8-A42C-2C648697BE46}"/>
    <cellStyle name="Normal 3 3 3 3 3 2" xfId="24386" xr:uid="{C53D5217-A453-4D4F-92B2-D215405D4FC9}"/>
    <cellStyle name="Normal 3 3 3 3 3 3" xfId="24387" xr:uid="{B05AE8E6-D398-4CE1-AFA7-1B6713578A6A}"/>
    <cellStyle name="Normal 3 3 3 3 4" xfId="24388" xr:uid="{08D9D8C2-141F-4EDE-9A47-42E3AEFB4298}"/>
    <cellStyle name="Normal 3 3 3 3 5" xfId="24389" xr:uid="{AC90C35E-76BA-44B9-BB21-B189FA84DDFC}"/>
    <cellStyle name="Normal 3 3 3 4" xfId="24390" xr:uid="{C014A3CD-74DD-406D-B348-0254612F1DE1}"/>
    <cellStyle name="Normal 3 3 3 4 2" xfId="24391" xr:uid="{98FB0AFC-30CD-4DCD-A3B8-F6DA7082B3E5}"/>
    <cellStyle name="Normal 3 3 3 4 2 2" xfId="24392" xr:uid="{A9461E34-DC4B-4B28-A6C9-D6E0C47C2552}"/>
    <cellStyle name="Normal 3 3 3 4 2 3" xfId="24393" xr:uid="{42FD0CB7-6169-4F8C-B3C6-F6BC1789027E}"/>
    <cellStyle name="Normal 3 3 3 4 3" xfId="24394" xr:uid="{5218E13C-31B3-4639-94F2-C3A4B7013940}"/>
    <cellStyle name="Normal 3 3 3 4 3 2" xfId="24395" xr:uid="{FA03B5B2-CBB4-4F98-8B43-9074688297A4}"/>
    <cellStyle name="Normal 3 3 3 4 3 3" xfId="24396" xr:uid="{68434515-B5B2-4C94-83D1-E9F7F0C96B6C}"/>
    <cellStyle name="Normal 3 3 3 4 4" xfId="24397" xr:uid="{327F3029-0FC8-4F5F-BCC4-D15AFA45C60B}"/>
    <cellStyle name="Normal 3 3 3 4 5" xfId="24398" xr:uid="{BBC027CF-752A-45FE-8285-951CA2E77CAE}"/>
    <cellStyle name="Normal 3 3 3 5" xfId="24399" xr:uid="{4E5C668C-FC12-4517-B626-116F8AA7E15F}"/>
    <cellStyle name="Normal 3 3 3 5 2" xfId="24400" xr:uid="{B4751859-0FEC-4030-AD41-FC001C1DFB28}"/>
    <cellStyle name="Normal 3 3 3 5 2 2" xfId="24401" xr:uid="{09F23030-30EC-488F-BE57-718FA46DEC61}"/>
    <cellStyle name="Normal 3 3 3 5 2 3" xfId="24402" xr:uid="{BB3ADD73-B536-4174-A53D-B62B8103975B}"/>
    <cellStyle name="Normal 3 3 3 5 3" xfId="24403" xr:uid="{612DFA09-C040-4707-A3EB-1E1CC98570E1}"/>
    <cellStyle name="Normal 3 3 3 5 3 2" xfId="24404" xr:uid="{DCE9FFB2-FE25-4828-8614-BA001D847205}"/>
    <cellStyle name="Normal 3 3 3 5 3 3" xfId="24405" xr:uid="{DDB58370-FC21-435C-88F9-7681A45D649E}"/>
    <cellStyle name="Normal 3 3 3 5 4" xfId="24406" xr:uid="{D691D889-3D34-47A3-AA69-80E5D6ECDAF9}"/>
    <cellStyle name="Normal 3 3 3 5 5" xfId="24407" xr:uid="{0F7712D7-2940-4E2A-99C4-7C9810F591C7}"/>
    <cellStyle name="Normal 3 3 3 6" xfId="24408" xr:uid="{18882A51-BDE5-42FD-8FDF-3264103343FE}"/>
    <cellStyle name="Normal 3 3 3 6 2" xfId="24409" xr:uid="{9F4DAB90-55BB-4605-9C79-2D2FBEB6DA25}"/>
    <cellStyle name="Normal 3 3 3 6 3" xfId="24410" xr:uid="{B5A27EC6-DFB1-45DE-AA56-0D147613CC39}"/>
    <cellStyle name="Normal 3 3 3 7" xfId="24411" xr:uid="{48CA138F-167B-4032-AC83-16A2F3CD8450}"/>
    <cellStyle name="Normal 3 3 3 7 2" xfId="24412" xr:uid="{F4B13E3C-EF28-48A9-899E-EB3C61D5EFEF}"/>
    <cellStyle name="Normal 3 3 3 7 3" xfId="24413" xr:uid="{729EA561-67D9-46B9-942F-40D4710D95FD}"/>
    <cellStyle name="Normal 3 3 3 8" xfId="24414" xr:uid="{2A229E29-67A0-4E7B-B161-88BEF3E42BD6}"/>
    <cellStyle name="Normal 3 3 3 8 2" xfId="24415" xr:uid="{1E205520-6C42-456D-AC04-EF997774E199}"/>
    <cellStyle name="Normal 3 3 3 8 3" xfId="24416" xr:uid="{10229294-3A82-4BA1-8448-D12A68D10D53}"/>
    <cellStyle name="Normal 3 3 3 9" xfId="24417" xr:uid="{52800AD6-17E6-4CD1-A804-E7397975BDAE}"/>
    <cellStyle name="Normal 3 3 4" xfId="24418" xr:uid="{B7093A6A-CAFD-4CAD-A299-D5CDF19ECA30}"/>
    <cellStyle name="Normal 3 3 4 10" xfId="24419" xr:uid="{D9DEC287-7D29-41DB-9113-3C12DC04D4DD}"/>
    <cellStyle name="Normal 3 3 4 2" xfId="24420" xr:uid="{3154C521-7C1C-48F6-B18B-F788026D2D01}"/>
    <cellStyle name="Normal 3 3 4 2 2" xfId="24421" xr:uid="{7AC350E6-48AC-4772-BBC3-3804E63697CB}"/>
    <cellStyle name="Normal 3 3 4 2 2 2" xfId="24422" xr:uid="{C068CF56-46DB-47AF-ABFB-86904C0F8BCA}"/>
    <cellStyle name="Normal 3 3 4 2 2 2 2" xfId="24423" xr:uid="{DFB265B7-4186-49C5-9FE7-0DA5020273BE}"/>
    <cellStyle name="Normal 3 3 4 2 2 2 3" xfId="24424" xr:uid="{A99A2D37-B445-4539-A286-D8F473654755}"/>
    <cellStyle name="Normal 3 3 4 2 2 3" xfId="24425" xr:uid="{92B41523-B69B-4CA9-B3BB-23446160FC7D}"/>
    <cellStyle name="Normal 3 3 4 2 2 3 2" xfId="24426" xr:uid="{2B280331-C505-4AE2-9D12-5B17A1DF7A25}"/>
    <cellStyle name="Normal 3 3 4 2 2 3 3" xfId="24427" xr:uid="{DFA77CE8-E1F2-4F93-8656-F938A6641BF5}"/>
    <cellStyle name="Normal 3 3 4 2 2 4" xfId="24428" xr:uid="{18836FE2-26E3-47EB-9B2A-A91E64FEB242}"/>
    <cellStyle name="Normal 3 3 4 2 2 5" xfId="24429" xr:uid="{EB8980AC-6156-42DA-ACD0-4CD88204B95F}"/>
    <cellStyle name="Normal 3 3 4 2 3" xfId="24430" xr:uid="{A3C36E26-C4DC-4DC7-A86B-05CC68B7607C}"/>
    <cellStyle name="Normal 3 3 4 2 3 2" xfId="24431" xr:uid="{2791A0AC-214A-46B9-B5E3-872C8D1DE9B2}"/>
    <cellStyle name="Normal 3 3 4 2 3 2 2" xfId="24432" xr:uid="{2E1C858B-594D-4EED-A868-23F83D178E4B}"/>
    <cellStyle name="Normal 3 3 4 2 3 2 3" xfId="24433" xr:uid="{6265E1EA-32BA-4C46-922B-2E030D4B1F3B}"/>
    <cellStyle name="Normal 3 3 4 2 3 3" xfId="24434" xr:uid="{57A83782-4375-40FC-BC2F-6474696C4E21}"/>
    <cellStyle name="Normal 3 3 4 2 3 3 2" xfId="24435" xr:uid="{E5B6AD88-A7CC-423E-93C6-F6D07E8A8983}"/>
    <cellStyle name="Normal 3 3 4 2 3 3 3" xfId="24436" xr:uid="{E8F15FE1-2736-46B1-9523-9C4CBED65E46}"/>
    <cellStyle name="Normal 3 3 4 2 3 4" xfId="24437" xr:uid="{39DFB595-2BA6-4A14-B044-064E5CB588C2}"/>
    <cellStyle name="Normal 3 3 4 2 3 5" xfId="24438" xr:uid="{077F0D6A-CEF4-4A53-B742-48C71D9CAA90}"/>
    <cellStyle name="Normal 3 3 4 2 4" xfId="24439" xr:uid="{4929FB98-4922-4267-AEA6-4CCE94F1E466}"/>
    <cellStyle name="Normal 3 3 4 2 4 2" xfId="24440" xr:uid="{447FF882-911E-4EC0-95E2-16403E50DD5E}"/>
    <cellStyle name="Normal 3 3 4 2 4 2 2" xfId="24441" xr:uid="{C8E74D48-B516-4ED6-9625-E27C1E0C5E96}"/>
    <cellStyle name="Normal 3 3 4 2 4 2 3" xfId="24442" xr:uid="{BF2E5E22-AFC1-481F-8F4F-720C33D9AD10}"/>
    <cellStyle name="Normal 3 3 4 2 4 3" xfId="24443" xr:uid="{817B38F6-2F61-4C83-AAD0-2558BC9F38A1}"/>
    <cellStyle name="Normal 3 3 4 2 4 3 2" xfId="24444" xr:uid="{C9EAF7BD-AAD7-4D5D-AD79-B33D221DAA78}"/>
    <cellStyle name="Normal 3 3 4 2 4 3 3" xfId="24445" xr:uid="{38EB6C55-75BA-481B-B16E-B7238D1CBE3D}"/>
    <cellStyle name="Normal 3 3 4 2 4 4" xfId="24446" xr:uid="{B7368AC8-A087-4DE8-8B3A-67CE41A49B18}"/>
    <cellStyle name="Normal 3 3 4 2 4 5" xfId="24447" xr:uid="{EEC8EF2C-DCC0-4D48-B22D-06C9F4F6E89C}"/>
    <cellStyle name="Normal 3 3 4 2 5" xfId="24448" xr:uid="{DC2CDA85-51BF-4EA7-B9C5-92280C90D1D8}"/>
    <cellStyle name="Normal 3 3 4 2 5 2" xfId="24449" xr:uid="{D6DD92D3-C231-4691-8F87-A46049A969F1}"/>
    <cellStyle name="Normal 3 3 4 2 5 3" xfId="24450" xr:uid="{3FC0DB9D-2267-48C5-90E5-368187462F44}"/>
    <cellStyle name="Normal 3 3 4 2 6" xfId="24451" xr:uid="{E631F0CA-7E79-4C61-9F72-571F849D9D10}"/>
    <cellStyle name="Normal 3 3 4 2 6 2" xfId="24452" xr:uid="{8E0D9031-D845-4E32-BE20-F7D5155FA3ED}"/>
    <cellStyle name="Normal 3 3 4 2 6 3" xfId="24453" xr:uid="{03F7D78F-A91C-4D47-A8FE-DCB22026D122}"/>
    <cellStyle name="Normal 3 3 4 2 7" xfId="24454" xr:uid="{DB43F717-597F-41BE-850A-7A7F6E251F8E}"/>
    <cellStyle name="Normal 3 3 4 2 8" xfId="24455" xr:uid="{A781931C-1A14-40C0-BF44-D1EC68ECD3D7}"/>
    <cellStyle name="Normal 3 3 4 3" xfId="24456" xr:uid="{D829D6D9-D79A-4831-BB90-70D61C542AF3}"/>
    <cellStyle name="Normal 3 3 4 3 2" xfId="24457" xr:uid="{E0D4C35C-5DC5-498F-9264-F4B811D533F2}"/>
    <cellStyle name="Normal 3 3 4 3 2 2" xfId="24458" xr:uid="{84D65CD0-EAC3-4A56-AFD9-B024ECB4240D}"/>
    <cellStyle name="Normal 3 3 4 3 2 3" xfId="24459" xr:uid="{FFC20024-CE70-4402-BBB3-A42BD02D9086}"/>
    <cellStyle name="Normal 3 3 4 3 3" xfId="24460" xr:uid="{D926A7D4-B494-429A-8297-679088EC5384}"/>
    <cellStyle name="Normal 3 3 4 3 3 2" xfId="24461" xr:uid="{AD57E97F-795D-42AC-BE53-50F4FABD89AC}"/>
    <cellStyle name="Normal 3 3 4 3 3 3" xfId="24462" xr:uid="{FE8B0B7F-CF96-4D67-88C1-7AB4088A45CB}"/>
    <cellStyle name="Normal 3 3 4 3 4" xfId="24463" xr:uid="{13EA61FC-D2DF-4436-B3FA-F28EB030B230}"/>
    <cellStyle name="Normal 3 3 4 3 5" xfId="24464" xr:uid="{1383B1A3-6537-4CE4-9717-1EB57FFD1305}"/>
    <cellStyle name="Normal 3 3 4 4" xfId="24465" xr:uid="{42A3E245-A310-45EE-96AA-89C384C72613}"/>
    <cellStyle name="Normal 3 3 4 4 2" xfId="24466" xr:uid="{F6519D7F-8B6B-45E3-8606-908E10EEFDBB}"/>
    <cellStyle name="Normal 3 3 4 4 2 2" xfId="24467" xr:uid="{DF89C845-DE47-49AC-A8FA-53079C1C6F8F}"/>
    <cellStyle name="Normal 3 3 4 4 2 3" xfId="24468" xr:uid="{80DD00F8-117C-407F-96AB-8C05A24C4DB6}"/>
    <cellStyle name="Normal 3 3 4 4 3" xfId="24469" xr:uid="{C1254DC4-5DEB-489B-B9CC-F228B8F8628D}"/>
    <cellStyle name="Normal 3 3 4 4 3 2" xfId="24470" xr:uid="{0BC5E528-12CB-42C7-A547-4C8229D39AB7}"/>
    <cellStyle name="Normal 3 3 4 4 3 3" xfId="24471" xr:uid="{9E1B9238-5403-4CA8-85D9-12EFEF93213F}"/>
    <cellStyle name="Normal 3 3 4 4 4" xfId="24472" xr:uid="{A3889DD1-8DCC-4907-838C-62D7D3A8093D}"/>
    <cellStyle name="Normal 3 3 4 4 5" xfId="24473" xr:uid="{38BC5D5B-AE0E-4648-AA8F-1EB17D44CC28}"/>
    <cellStyle name="Normal 3 3 4 5" xfId="24474" xr:uid="{90D5F27B-2A95-4DB6-BF69-12DF9E1EC93A}"/>
    <cellStyle name="Normal 3 3 4 5 2" xfId="24475" xr:uid="{563B2185-C93D-4B65-87E7-76E950265D5B}"/>
    <cellStyle name="Normal 3 3 4 5 2 2" xfId="24476" xr:uid="{F36B83D6-5305-4F6B-B839-21E960DBF699}"/>
    <cellStyle name="Normal 3 3 4 5 2 3" xfId="24477" xr:uid="{AB42CE65-D89E-4A1F-A27C-85D03C6425AB}"/>
    <cellStyle name="Normal 3 3 4 5 3" xfId="24478" xr:uid="{7012FA6D-C441-46F0-8FE7-13671B9F53FF}"/>
    <cellStyle name="Normal 3 3 4 5 3 2" xfId="24479" xr:uid="{42F92945-C833-41E2-B644-698652E613AD}"/>
    <cellStyle name="Normal 3 3 4 5 3 3" xfId="24480" xr:uid="{ED287E09-F01E-4D31-A520-12D5D169DF4D}"/>
    <cellStyle name="Normal 3 3 4 5 4" xfId="24481" xr:uid="{FEE2E361-929C-4115-96E2-72B80BEC470B}"/>
    <cellStyle name="Normal 3 3 4 5 5" xfId="24482" xr:uid="{2996007F-50A1-4443-AEB2-F5FB13D27060}"/>
    <cellStyle name="Normal 3 3 4 6" xfId="24483" xr:uid="{5099B077-2718-49B3-BD8B-F3F0B591E16C}"/>
    <cellStyle name="Normal 3 3 4 6 2" xfId="24484" xr:uid="{64C6166E-E66B-45A3-AEA3-D4BA063820BB}"/>
    <cellStyle name="Normal 3 3 4 6 3" xfId="24485" xr:uid="{8B9FE318-E420-45E0-A680-5DB4B5A0D6F8}"/>
    <cellStyle name="Normal 3 3 4 7" xfId="24486" xr:uid="{329AB295-E199-4227-A091-C9D00CE0C029}"/>
    <cellStyle name="Normal 3 3 4 7 2" xfId="24487" xr:uid="{A9D67BFE-CE6B-4589-8EA9-48D6B217A5A7}"/>
    <cellStyle name="Normal 3 3 4 7 3" xfId="24488" xr:uid="{7C795D06-C77B-4DB2-A85E-BCF47E89E7D0}"/>
    <cellStyle name="Normal 3 3 4 8" xfId="24489" xr:uid="{AFA8AB0D-E7F4-4BC0-8F17-1C0F1C19B2C7}"/>
    <cellStyle name="Normal 3 3 4 8 2" xfId="24490" xr:uid="{B6B3E143-A92E-4ADA-AFB2-F0CF5737EB30}"/>
    <cellStyle name="Normal 3 3 4 8 3" xfId="24491" xr:uid="{17BBA434-967D-46CC-BA0A-3048F9DED7FF}"/>
    <cellStyle name="Normal 3 3 4 9" xfId="24492" xr:uid="{5937156E-4E9D-45CF-9EB1-FB19464E39AD}"/>
    <cellStyle name="Normal 3 3 5" xfId="24493" xr:uid="{86838344-7959-45FE-A417-7E820A15F070}"/>
    <cellStyle name="Normal 3 3 5 2" xfId="24494" xr:uid="{72C1AA92-2352-4855-B3EB-6FEFBFDA39D2}"/>
    <cellStyle name="Normal 3 3 5 2 2" xfId="24495" xr:uid="{59CC3B7C-AC40-4388-9E61-AE804EB2B501}"/>
    <cellStyle name="Normal 3 3 5 2 2 2" xfId="24496" xr:uid="{086C789A-2E7C-4847-BA00-BDD564921720}"/>
    <cellStyle name="Normal 3 3 5 2 2 3" xfId="24497" xr:uid="{7C4B77A3-CEE8-420C-9477-B54FFA20F628}"/>
    <cellStyle name="Normal 3 3 5 2 3" xfId="24498" xr:uid="{FD53212C-49C3-4EB7-BB87-9AD8B2D4CA04}"/>
    <cellStyle name="Normal 3 3 5 2 3 2" xfId="24499" xr:uid="{B8195349-0A8E-48B7-8B9C-4F8EC9B9134A}"/>
    <cellStyle name="Normal 3 3 5 2 3 3" xfId="24500" xr:uid="{DDBFBE2C-6022-48AA-99A7-548A16568853}"/>
    <cellStyle name="Normal 3 3 5 2 4" xfId="24501" xr:uid="{6F80BF70-7FB0-404C-B2D6-AFFB28DBF46C}"/>
    <cellStyle name="Normal 3 3 5 2 5" xfId="24502" xr:uid="{A7E81226-F46E-4CBC-8F5B-CFDEE33A21E1}"/>
    <cellStyle name="Normal 3 3 5 3" xfId="24503" xr:uid="{F0206373-C80B-4B62-80AB-DFF982B578BD}"/>
    <cellStyle name="Normal 3 3 5 3 2" xfId="24504" xr:uid="{83EF2DC4-28DC-4E66-9DCD-DE4D3E3743CF}"/>
    <cellStyle name="Normal 3 3 5 3 2 2" xfId="24505" xr:uid="{0ABF4625-5017-4435-88D8-FD7C7F8908BA}"/>
    <cellStyle name="Normal 3 3 5 3 2 3" xfId="24506" xr:uid="{2A55753A-8830-4D94-B793-33D38D9B81BF}"/>
    <cellStyle name="Normal 3 3 5 3 3" xfId="24507" xr:uid="{F07BDC64-AE60-44C4-87AD-3A402F4B2A8D}"/>
    <cellStyle name="Normal 3 3 5 3 3 2" xfId="24508" xr:uid="{6B44494E-36C4-400A-8079-4DA0FC7F5AEA}"/>
    <cellStyle name="Normal 3 3 5 3 3 3" xfId="24509" xr:uid="{B2094AE9-E524-467F-A6A5-8FF5766662C5}"/>
    <cellStyle name="Normal 3 3 5 3 4" xfId="24510" xr:uid="{D5D8146D-D1AA-48EF-AB85-9B5FCC887DD1}"/>
    <cellStyle name="Normal 3 3 5 3 5" xfId="24511" xr:uid="{DFDE6BB6-FA76-44C7-8C79-30F46747FF57}"/>
    <cellStyle name="Normal 3 3 5 4" xfId="24512" xr:uid="{78BDF3C5-E403-470A-9989-E0F59FBCB3F0}"/>
    <cellStyle name="Normal 3 3 5 4 2" xfId="24513" xr:uid="{673931B3-C30C-4301-9141-EDFF42F99DFF}"/>
    <cellStyle name="Normal 3 3 5 4 2 2" xfId="24514" xr:uid="{8E3F4487-A014-41B1-8CAE-B4122D3CA98E}"/>
    <cellStyle name="Normal 3 3 5 4 2 3" xfId="24515" xr:uid="{113BB210-E000-425C-93FA-50BE427F38AB}"/>
    <cellStyle name="Normal 3 3 5 4 3" xfId="24516" xr:uid="{5F945AF9-CB66-4911-9C01-DFA2A9B2A804}"/>
    <cellStyle name="Normal 3 3 5 4 3 2" xfId="24517" xr:uid="{3BE6BD3A-0667-4A39-BD24-879C84F650E4}"/>
    <cellStyle name="Normal 3 3 5 4 3 3" xfId="24518" xr:uid="{91D274BC-ABE8-4911-A7C5-9A63C314E2FD}"/>
    <cellStyle name="Normal 3 3 5 4 4" xfId="24519" xr:uid="{62D45FA1-F026-4CF9-BED7-7F4BA3CB2187}"/>
    <cellStyle name="Normal 3 3 5 4 5" xfId="24520" xr:uid="{9361EC72-3265-40D7-89F4-112244936BEE}"/>
    <cellStyle name="Normal 3 3 5 5" xfId="24521" xr:uid="{394F0F61-0E1A-4D41-9A7F-831E13213F6D}"/>
    <cellStyle name="Normal 3 3 5 5 2" xfId="24522" xr:uid="{F17B8FCD-0F48-4357-97FD-0209C7DFD102}"/>
    <cellStyle name="Normal 3 3 5 5 3" xfId="24523" xr:uid="{650C0DE4-A4A3-422C-A304-0BD4D55438A1}"/>
    <cellStyle name="Normal 3 3 5 6" xfId="24524" xr:uid="{95DFF7C7-2B1C-42F7-8FB0-76295C3B58A9}"/>
    <cellStyle name="Normal 3 3 5 6 2" xfId="24525" xr:uid="{CE9A8433-2DE2-433E-AE85-BC3AECD652DE}"/>
    <cellStyle name="Normal 3 3 5 6 3" xfId="24526" xr:uid="{A28939B8-00FE-44FB-BEE6-FEB609EB3557}"/>
    <cellStyle name="Normal 3 3 5 7" xfId="24527" xr:uid="{1C64BEC1-B6C9-46CC-868A-8D5939CDD547}"/>
    <cellStyle name="Normal 3 3 5 8" xfId="24528" xr:uid="{203A7EF3-451E-4A52-BBFB-D22DEA762EC1}"/>
    <cellStyle name="Normal 3 3 6" xfId="24529" xr:uid="{EBC47082-99CD-45D4-8EBE-00E17A4C61A6}"/>
    <cellStyle name="Normal 3 3 6 2" xfId="24530" xr:uid="{0A4D9190-9E0A-455D-B402-C907ED92E5D8}"/>
    <cellStyle name="Normal 3 3 6 2 2" xfId="24531" xr:uid="{ABBCA8F9-1ED4-478A-8928-01B0FC069971}"/>
    <cellStyle name="Normal 3 3 6 2 3" xfId="24532" xr:uid="{7095C275-698C-454F-A4E0-57E75C435197}"/>
    <cellStyle name="Normal 3 3 6 3" xfId="24533" xr:uid="{05A4E73F-4B2E-4F40-A782-F4E8902AF2F6}"/>
    <cellStyle name="Normal 3 3 6 3 2" xfId="24534" xr:uid="{FC15FE1C-A7EA-4FBA-8A8B-C37F9D25BED5}"/>
    <cellStyle name="Normal 3 3 6 3 3" xfId="24535" xr:uid="{FF55C44C-6665-4E33-B398-7EFF15E090A6}"/>
    <cellStyle name="Normal 3 3 6 4" xfId="24536" xr:uid="{83F3EDB6-2524-41B9-96D2-0FF7D61255C1}"/>
    <cellStyle name="Normal 3 3 6 5" xfId="24537" xr:uid="{3BF39C21-230D-41A0-9B64-E0E6D982CD20}"/>
    <cellStyle name="Normal 3 3 7" xfId="24538" xr:uid="{7871368E-48F7-4245-B7F2-C819701BC747}"/>
    <cellStyle name="Normal 3 3 7 2" xfId="24539" xr:uid="{7795F2B9-C32B-4A5C-8B50-FDF0AADBE17A}"/>
    <cellStyle name="Normal 3 3 7 2 2" xfId="24540" xr:uid="{C84351D7-B4F4-4083-A28E-50191BE159C8}"/>
    <cellStyle name="Normal 3 3 7 2 3" xfId="24541" xr:uid="{ADBD0807-8CFD-49DE-92D9-1ECA964A7093}"/>
    <cellStyle name="Normal 3 3 7 3" xfId="24542" xr:uid="{6ABDD2AA-7783-4CE3-9E42-994D4C4B4822}"/>
    <cellStyle name="Normal 3 3 7 3 2" xfId="24543" xr:uid="{B1004337-B0C5-4715-B15D-37ECDC08F29F}"/>
    <cellStyle name="Normal 3 3 7 3 3" xfId="24544" xr:uid="{66E40AC5-F689-4198-AB0D-9F808FB3FE62}"/>
    <cellStyle name="Normal 3 3 7 4" xfId="24545" xr:uid="{A06A84F7-B806-4B5F-A7F8-697814DA66DD}"/>
    <cellStyle name="Normal 3 3 7 5" xfId="24546" xr:uid="{3714F03A-F64C-4DCA-9CD1-A3C8F075C93E}"/>
    <cellStyle name="Normal 3 3 8" xfId="24547" xr:uid="{DE26D527-3B7E-4C94-B64E-850C5DF2A38D}"/>
    <cellStyle name="Normal 3 3 8 2" xfId="24548" xr:uid="{A3C5777C-0D11-4D72-B834-738D42B8C3D1}"/>
    <cellStyle name="Normal 3 3 8 2 2" xfId="24549" xr:uid="{0BD92A6E-610B-467C-B66E-F20439DE0AA3}"/>
    <cellStyle name="Normal 3 3 8 2 3" xfId="24550" xr:uid="{FEE35CC1-8B1C-4EB0-B3F9-486B52A3CEC5}"/>
    <cellStyle name="Normal 3 3 8 3" xfId="24551" xr:uid="{E1ECC81A-48A5-4C75-9120-01527EA515D4}"/>
    <cellStyle name="Normal 3 3 8 3 2" xfId="24552" xr:uid="{93B6FCA5-04CE-4F16-A5D5-F8DB6C2719A5}"/>
    <cellStyle name="Normal 3 3 8 3 3" xfId="24553" xr:uid="{1CE0559A-80AC-40CB-873F-EF34AED569A5}"/>
    <cellStyle name="Normal 3 3 8 4" xfId="24554" xr:uid="{53DD7E6F-53D5-4025-AA74-923078492795}"/>
    <cellStyle name="Normal 3 3 8 5" xfId="24555" xr:uid="{B712F11B-927A-4743-965B-E547F3C302CD}"/>
    <cellStyle name="Normal 3 3 9" xfId="24556" xr:uid="{8B01B283-5B85-49B4-A000-85C48B4B12F8}"/>
    <cellStyle name="Normal 3 3 9 2" xfId="24557" xr:uid="{595A5916-2E39-4A4B-A2DC-56C094914829}"/>
    <cellStyle name="Normal 3 3 9 3" xfId="24558" xr:uid="{ABEE7DEF-24D2-4C76-B02D-4409A2B58090}"/>
    <cellStyle name="Normal 3 4" xfId="24559" xr:uid="{91A5013C-0DED-438E-8F5D-BA10703A80A1}"/>
    <cellStyle name="Normal 3 4 10" xfId="24560" xr:uid="{FF05BCA4-6C3F-4522-8E64-B0315CDB2B8E}"/>
    <cellStyle name="Normal 3 4 10 2" xfId="24561" xr:uid="{2A4B6BC9-B745-4A89-A729-59E362CDCE63}"/>
    <cellStyle name="Normal 3 4 10 3" xfId="24562" xr:uid="{1600E9F1-ADB1-4C32-8219-E021B7F226B7}"/>
    <cellStyle name="Normal 3 4 11" xfId="24563" xr:uid="{94692AA4-96DB-4563-AD27-80F17AE9B10A}"/>
    <cellStyle name="Normal 3 4 12" xfId="24564" xr:uid="{9C41A320-789A-409F-9998-22602A1E86CB}"/>
    <cellStyle name="Normal 3 4 2" xfId="24565" xr:uid="{7CBF3A2E-3F43-4F23-8930-9C7ECBC17073}"/>
    <cellStyle name="Normal 3 4 2 10" xfId="24566" xr:uid="{AE5AF5E0-0AD8-4547-9E9A-38759966AD32}"/>
    <cellStyle name="Normal 3 4 2 2" xfId="24567" xr:uid="{FA782C23-89AF-4B37-AE4A-2E0AE9790ABB}"/>
    <cellStyle name="Normal 3 4 2 2 2" xfId="24568" xr:uid="{6A92BE03-83AC-4946-BE3F-6DB6714C9D60}"/>
    <cellStyle name="Normal 3 4 2 2 2 2" xfId="24569" xr:uid="{AD393A69-004F-4AFB-9BBE-2F859E0DE077}"/>
    <cellStyle name="Normal 3 4 2 2 2 2 2" xfId="24570" xr:uid="{94987D56-64FC-4AF9-960C-9C563A5BCA83}"/>
    <cellStyle name="Normal 3 4 2 2 2 2 3" xfId="24571" xr:uid="{794507BA-5609-4EA3-B877-286E0C7FB318}"/>
    <cellStyle name="Normal 3 4 2 2 2 3" xfId="24572" xr:uid="{6E704EB4-1316-4899-B4D8-F1F3421ADAEE}"/>
    <cellStyle name="Normal 3 4 2 2 2 3 2" xfId="24573" xr:uid="{5E6B9F8B-29D7-404B-A5E3-75FAB35DFA3A}"/>
    <cellStyle name="Normal 3 4 2 2 2 3 3" xfId="24574" xr:uid="{08F0D623-0574-4A5F-B563-F184E41E59E9}"/>
    <cellStyle name="Normal 3 4 2 2 2 4" xfId="24575" xr:uid="{CB37AEEF-5187-482A-928F-E4EC2CF9ED09}"/>
    <cellStyle name="Normal 3 4 2 2 2 5" xfId="24576" xr:uid="{755632A7-DD5B-438E-806D-2D323E3B38D2}"/>
    <cellStyle name="Normal 3 4 2 2 3" xfId="24577" xr:uid="{3D2D4470-CA92-43D1-A0D2-9898D41EEB3B}"/>
    <cellStyle name="Normal 3 4 2 2 3 2" xfId="24578" xr:uid="{F8CC1879-8B49-43E8-93F5-EF9B4D12E0BD}"/>
    <cellStyle name="Normal 3 4 2 2 3 2 2" xfId="24579" xr:uid="{1DDB3A55-5FCB-43BF-A02C-FA73E0EF9C40}"/>
    <cellStyle name="Normal 3 4 2 2 3 2 3" xfId="24580" xr:uid="{DD8AB9C7-1C48-48EA-9B2E-90DCDE02C066}"/>
    <cellStyle name="Normal 3 4 2 2 3 3" xfId="24581" xr:uid="{2052015B-1FCD-4DBE-B6F6-6200E115F74E}"/>
    <cellStyle name="Normal 3 4 2 2 3 3 2" xfId="24582" xr:uid="{C5C223EF-21E4-46BD-A11E-6950411805B7}"/>
    <cellStyle name="Normal 3 4 2 2 3 3 3" xfId="24583" xr:uid="{61235EB8-48B3-47C6-A85C-D0CC13BC94DA}"/>
    <cellStyle name="Normal 3 4 2 2 3 4" xfId="24584" xr:uid="{ED83010B-E57C-463D-990C-D54A1FBD03CC}"/>
    <cellStyle name="Normal 3 4 2 2 3 5" xfId="24585" xr:uid="{76D92BB7-2DBA-4B6E-9ADC-DDDE62882376}"/>
    <cellStyle name="Normal 3 4 2 2 4" xfId="24586" xr:uid="{33D190B3-E2D0-441C-A375-2EB22911C3F1}"/>
    <cellStyle name="Normal 3 4 2 2 4 2" xfId="24587" xr:uid="{A651CE7A-BEF6-4F4A-B605-48E29992A6D1}"/>
    <cellStyle name="Normal 3 4 2 2 4 2 2" xfId="24588" xr:uid="{2AAB36E6-68F7-439C-A250-DC549AFF30AA}"/>
    <cellStyle name="Normal 3 4 2 2 4 2 3" xfId="24589" xr:uid="{3888DF41-83AB-49BF-B027-BDDA1E435C8D}"/>
    <cellStyle name="Normal 3 4 2 2 4 3" xfId="24590" xr:uid="{B2B15C21-1F94-4E6C-9D9B-8DAD5A1E171A}"/>
    <cellStyle name="Normal 3 4 2 2 4 3 2" xfId="24591" xr:uid="{B1CA6A3C-6473-4C87-BF79-A031D3014B22}"/>
    <cellStyle name="Normal 3 4 2 2 4 3 3" xfId="24592" xr:uid="{B7267169-D003-4BA7-9FDC-7EAAECF00024}"/>
    <cellStyle name="Normal 3 4 2 2 4 4" xfId="24593" xr:uid="{2B9D6020-2172-4223-A116-3FDE438A4543}"/>
    <cellStyle name="Normal 3 4 2 2 4 5" xfId="24594" xr:uid="{BEEFAB1C-47A2-496C-B119-339230C9A0D8}"/>
    <cellStyle name="Normal 3 4 2 2 5" xfId="24595" xr:uid="{BBE31DE5-A630-49BB-A18A-7CB44F4E4229}"/>
    <cellStyle name="Normal 3 4 2 2 5 2" xfId="24596" xr:uid="{C2E66E3E-9E14-43FD-8FDD-96037B87C77E}"/>
    <cellStyle name="Normal 3 4 2 2 5 3" xfId="24597" xr:uid="{1EF55F49-653A-4CF7-A1CA-EA017BB60CE5}"/>
    <cellStyle name="Normal 3 4 2 2 6" xfId="24598" xr:uid="{14E14D12-8F16-4A1D-ACEB-AFC6B603B718}"/>
    <cellStyle name="Normal 3 4 2 2 6 2" xfId="24599" xr:uid="{D024576B-4B28-4B64-A84F-F270BD4ACCD8}"/>
    <cellStyle name="Normal 3 4 2 2 6 3" xfId="24600" xr:uid="{9B6FC3BE-F0C9-4620-9234-36DC462392FD}"/>
    <cellStyle name="Normal 3 4 2 2 7" xfId="24601" xr:uid="{CCBB080D-C9E4-4C90-8C64-6DC5C1D8D706}"/>
    <cellStyle name="Normal 3 4 2 2 8" xfId="24602" xr:uid="{AF214A47-70C1-4D4C-AE67-024B2BC66EC1}"/>
    <cellStyle name="Normal 3 4 2 3" xfId="24603" xr:uid="{43F98A20-B3E4-4306-A567-B361A47FE7F2}"/>
    <cellStyle name="Normal 3 4 2 3 2" xfId="24604" xr:uid="{7153AFCC-5E24-4039-8362-D60F770B52F7}"/>
    <cellStyle name="Normal 3 4 2 3 2 2" xfId="24605" xr:uid="{29181F15-73C2-4ECC-864A-F101467D0910}"/>
    <cellStyle name="Normal 3 4 2 3 2 3" xfId="24606" xr:uid="{FF2EA6CC-0C02-454E-B409-06BA289E2582}"/>
    <cellStyle name="Normal 3 4 2 3 3" xfId="24607" xr:uid="{BE754408-4488-4C0D-893E-323540A6C2F3}"/>
    <cellStyle name="Normal 3 4 2 3 3 2" xfId="24608" xr:uid="{19F8774C-4544-4F15-A0A2-14D7ADE26359}"/>
    <cellStyle name="Normal 3 4 2 3 3 3" xfId="24609" xr:uid="{C6E17AF0-075F-40F1-B12E-6B5D6B21CEA1}"/>
    <cellStyle name="Normal 3 4 2 3 4" xfId="24610" xr:uid="{576AFEB8-A56C-4EDA-8DE8-D055CB20C9B9}"/>
    <cellStyle name="Normal 3 4 2 3 5" xfId="24611" xr:uid="{56EAC977-AD5A-4BB0-AF65-15124E6D6EFD}"/>
    <cellStyle name="Normal 3 4 2 4" xfId="24612" xr:uid="{0AC0D8BA-BD8A-4717-9CCC-97FF81C37037}"/>
    <cellStyle name="Normal 3 4 2 4 2" xfId="24613" xr:uid="{4A2D7C2E-7688-40AD-B465-60A32D177A22}"/>
    <cellStyle name="Normal 3 4 2 4 2 2" xfId="24614" xr:uid="{69016E0B-F6D5-4796-A550-6BABCCBA979A}"/>
    <cellStyle name="Normal 3 4 2 4 2 3" xfId="24615" xr:uid="{6F78F5D2-36D5-46CF-99F3-45FE5DE4AC4E}"/>
    <cellStyle name="Normal 3 4 2 4 3" xfId="24616" xr:uid="{ADD785A6-E8D9-450B-82FB-C6550749A867}"/>
    <cellStyle name="Normal 3 4 2 4 3 2" xfId="24617" xr:uid="{55F0EE79-9A31-44BA-AAFC-347A11D77C9C}"/>
    <cellStyle name="Normal 3 4 2 4 3 3" xfId="24618" xr:uid="{30DE2459-E2CE-4602-A2B9-F12C6A7432A6}"/>
    <cellStyle name="Normal 3 4 2 4 4" xfId="24619" xr:uid="{4A8E332C-E16E-4624-AAA6-2A841F30D0AA}"/>
    <cellStyle name="Normal 3 4 2 4 5" xfId="24620" xr:uid="{3C6DE268-5939-4AFC-B2DE-B8C05B61F19A}"/>
    <cellStyle name="Normal 3 4 2 5" xfId="24621" xr:uid="{515C34C8-E8E8-4019-81E6-255BDE959CB7}"/>
    <cellStyle name="Normal 3 4 2 5 2" xfId="24622" xr:uid="{057C00B2-CBA7-4300-8F7F-46C9331BEC0F}"/>
    <cellStyle name="Normal 3 4 2 5 2 2" xfId="24623" xr:uid="{81F9F5D8-0716-473F-B55F-641B2E8366C4}"/>
    <cellStyle name="Normal 3 4 2 5 2 3" xfId="24624" xr:uid="{01E64432-0255-4245-9A35-CEBE4A9A117F}"/>
    <cellStyle name="Normal 3 4 2 5 3" xfId="24625" xr:uid="{AF12B54B-F1CE-4334-8084-1F7F242E3C02}"/>
    <cellStyle name="Normal 3 4 2 5 3 2" xfId="24626" xr:uid="{3C218DBA-25B3-4755-BF18-27794EB12F1F}"/>
    <cellStyle name="Normal 3 4 2 5 3 3" xfId="24627" xr:uid="{5788E5C6-13A9-4F10-8EFB-ADA331B2913A}"/>
    <cellStyle name="Normal 3 4 2 5 4" xfId="24628" xr:uid="{29CA5736-47D0-4F75-B007-2C56191400F6}"/>
    <cellStyle name="Normal 3 4 2 5 5" xfId="24629" xr:uid="{0B281BFB-145F-4162-829C-F7AD806021C6}"/>
    <cellStyle name="Normal 3 4 2 6" xfId="24630" xr:uid="{AE992105-8C08-48AC-8A1A-7012D88807D8}"/>
    <cellStyle name="Normal 3 4 2 6 2" xfId="24631" xr:uid="{9FECAA8E-A404-4594-8A72-9BF87015FB59}"/>
    <cellStyle name="Normal 3 4 2 6 3" xfId="24632" xr:uid="{486A4CEA-786D-4D06-9209-7B6E61A6ABC1}"/>
    <cellStyle name="Normal 3 4 2 7" xfId="24633" xr:uid="{835C06D4-FAD5-4F03-A318-FEFEDF4CCF79}"/>
    <cellStyle name="Normal 3 4 2 7 2" xfId="24634" xr:uid="{D3539C66-9320-4D27-BF39-7CAE0E11B2BD}"/>
    <cellStyle name="Normal 3 4 2 7 3" xfId="24635" xr:uid="{BF6C3D3B-769D-4727-801E-1D7C7BFEB610}"/>
    <cellStyle name="Normal 3 4 2 8" xfId="24636" xr:uid="{BB08ECB9-D3FA-42C9-B76F-9169220155E7}"/>
    <cellStyle name="Normal 3 4 2 8 2" xfId="24637" xr:uid="{D2CA29AD-2F75-46CB-86F3-C8F75760FCAC}"/>
    <cellStyle name="Normal 3 4 2 8 3" xfId="24638" xr:uid="{979091FF-94BD-4326-8931-2BC38BC61ACD}"/>
    <cellStyle name="Normal 3 4 2 9" xfId="24639" xr:uid="{0691D4BF-307C-40BF-8CFE-29A137444138}"/>
    <cellStyle name="Normal 3 4 3" xfId="24640" xr:uid="{44FDD51F-6021-4FBD-9BDB-4F296FE17850}"/>
    <cellStyle name="Normal 3 4 3 10" xfId="24641" xr:uid="{C5BD2F3A-3A65-4F3E-B82C-BEEFE264F2AB}"/>
    <cellStyle name="Normal 3 4 3 2" xfId="24642" xr:uid="{036DC174-837C-4F8D-B6A2-44D9AE1FBE4C}"/>
    <cellStyle name="Normal 3 4 3 2 2" xfId="24643" xr:uid="{D01AF16F-D3D6-4ABC-B154-725D2B7E0FB6}"/>
    <cellStyle name="Normal 3 4 3 2 2 2" xfId="24644" xr:uid="{9AE7F20D-B9E4-465A-9C15-EB3F5A83075B}"/>
    <cellStyle name="Normal 3 4 3 2 2 2 2" xfId="24645" xr:uid="{2169B5C5-D661-4E47-A29C-844B5961751F}"/>
    <cellStyle name="Normal 3 4 3 2 2 2 3" xfId="24646" xr:uid="{DC3687A5-95FE-40E9-BBF7-6B3A8AF6DEC2}"/>
    <cellStyle name="Normal 3 4 3 2 2 3" xfId="24647" xr:uid="{602F7773-32E7-4BDB-A100-AF694D7C8ED1}"/>
    <cellStyle name="Normal 3 4 3 2 2 3 2" xfId="24648" xr:uid="{4D426F78-EE9A-4B23-9DED-EA10D4EF93F5}"/>
    <cellStyle name="Normal 3 4 3 2 2 3 3" xfId="24649" xr:uid="{B69789B1-1E6F-4366-B7EA-080A446C80FA}"/>
    <cellStyle name="Normal 3 4 3 2 2 4" xfId="24650" xr:uid="{B24730BE-C1AF-4A44-8EAF-26E94477EA7B}"/>
    <cellStyle name="Normal 3 4 3 2 2 5" xfId="24651" xr:uid="{B0CA8340-0000-414D-BB1D-A6469911E271}"/>
    <cellStyle name="Normal 3 4 3 2 3" xfId="24652" xr:uid="{8AC5B8B0-01DA-4CA2-9EBE-45B998DF4F37}"/>
    <cellStyle name="Normal 3 4 3 2 3 2" xfId="24653" xr:uid="{04CA1638-1909-4F00-8633-DC74CE5EE91A}"/>
    <cellStyle name="Normal 3 4 3 2 3 2 2" xfId="24654" xr:uid="{D4E0B7F9-FC19-43C2-8C41-3D8ECADF9000}"/>
    <cellStyle name="Normal 3 4 3 2 3 2 3" xfId="24655" xr:uid="{47C9379A-B773-4B03-8AE1-A5F24E1D4D23}"/>
    <cellStyle name="Normal 3 4 3 2 3 3" xfId="24656" xr:uid="{EECA0387-339C-47A2-8FBA-99EF92F374EF}"/>
    <cellStyle name="Normal 3 4 3 2 3 3 2" xfId="24657" xr:uid="{49003DE8-9097-42AC-AD90-40741CB49A33}"/>
    <cellStyle name="Normal 3 4 3 2 3 3 3" xfId="24658" xr:uid="{98331648-D2F5-4C7A-A175-161E4D7FBB2F}"/>
    <cellStyle name="Normal 3 4 3 2 3 4" xfId="24659" xr:uid="{FB01AA2D-1819-4841-97C6-87A8133F9CF4}"/>
    <cellStyle name="Normal 3 4 3 2 3 5" xfId="24660" xr:uid="{47A0783E-56A7-4CD5-8F11-04EBB4F907E7}"/>
    <cellStyle name="Normal 3 4 3 2 4" xfId="24661" xr:uid="{5D7A5068-EB4E-43BE-B3F9-C8A665D78D3B}"/>
    <cellStyle name="Normal 3 4 3 2 4 2" xfId="24662" xr:uid="{B30A4C56-5BDA-4A40-82D2-4A332C4EF3B1}"/>
    <cellStyle name="Normal 3 4 3 2 4 2 2" xfId="24663" xr:uid="{8B27A1D6-9A3C-4B26-89A2-061F6FF96431}"/>
    <cellStyle name="Normal 3 4 3 2 4 2 3" xfId="24664" xr:uid="{263C3DD0-EAE3-4CE6-95F4-B0C1567CC84C}"/>
    <cellStyle name="Normal 3 4 3 2 4 3" xfId="24665" xr:uid="{D27D06F8-59D7-4F00-AAD2-A88DDD9DA076}"/>
    <cellStyle name="Normal 3 4 3 2 4 3 2" xfId="24666" xr:uid="{B8EAE526-A1DF-4A5D-8A3E-3B61AC762856}"/>
    <cellStyle name="Normal 3 4 3 2 4 3 3" xfId="24667" xr:uid="{70222ABB-C0BA-4E12-8FF7-D8B346D8D731}"/>
    <cellStyle name="Normal 3 4 3 2 4 4" xfId="24668" xr:uid="{045B79AE-A485-480F-9439-012285F7053E}"/>
    <cellStyle name="Normal 3 4 3 2 4 5" xfId="24669" xr:uid="{E4C616BD-DD34-4614-BE46-AB6192A79E4C}"/>
    <cellStyle name="Normal 3 4 3 2 5" xfId="24670" xr:uid="{5CB0CBF2-4A91-46DD-AE62-A31279A0B1E1}"/>
    <cellStyle name="Normal 3 4 3 2 5 2" xfId="24671" xr:uid="{18CA9BFD-1D28-4C92-817F-C0D7598A16ED}"/>
    <cellStyle name="Normal 3 4 3 2 5 3" xfId="24672" xr:uid="{D9669468-6E7A-46AB-B105-EA83F2366682}"/>
    <cellStyle name="Normal 3 4 3 2 6" xfId="24673" xr:uid="{B34D35AC-79F6-4620-8F97-073D7EAC2883}"/>
    <cellStyle name="Normal 3 4 3 2 6 2" xfId="24674" xr:uid="{23A5A208-3AF6-4787-9810-EDFDBD09F0C2}"/>
    <cellStyle name="Normal 3 4 3 2 6 3" xfId="24675" xr:uid="{B3FAFA1E-4765-4706-8145-909D637F4D92}"/>
    <cellStyle name="Normal 3 4 3 2 7" xfId="24676" xr:uid="{C8B62C3B-9E44-4BBE-9DB4-F4B4FDF82A77}"/>
    <cellStyle name="Normal 3 4 3 2 8" xfId="24677" xr:uid="{8B3925E7-DAE9-457D-8698-26DAEEB38E22}"/>
    <cellStyle name="Normal 3 4 3 3" xfId="24678" xr:uid="{B9662B16-B69B-47C9-8164-8A59333FFE9D}"/>
    <cellStyle name="Normal 3 4 3 3 2" xfId="24679" xr:uid="{6FDD4D77-E5A3-4597-BF75-1B647C4F375A}"/>
    <cellStyle name="Normal 3 4 3 3 2 2" xfId="24680" xr:uid="{25F654A3-35BC-490C-A258-94D1C884B687}"/>
    <cellStyle name="Normal 3 4 3 3 2 3" xfId="24681" xr:uid="{A7654426-C62E-44F0-8861-A0012C9251E6}"/>
    <cellStyle name="Normal 3 4 3 3 3" xfId="24682" xr:uid="{584F5518-419A-49E7-9144-E9B8E30DD63B}"/>
    <cellStyle name="Normal 3 4 3 3 3 2" xfId="24683" xr:uid="{4A583D88-1001-4F66-97B1-61682547CCAF}"/>
    <cellStyle name="Normal 3 4 3 3 3 3" xfId="24684" xr:uid="{1C2791C1-D0BF-4D4C-87E1-9547B5302557}"/>
    <cellStyle name="Normal 3 4 3 3 4" xfId="24685" xr:uid="{2A3D6A27-918D-41D7-ABD0-1733722D95B6}"/>
    <cellStyle name="Normal 3 4 3 3 5" xfId="24686" xr:uid="{101A79A7-4919-4DF8-AB1C-34ACC85214A1}"/>
    <cellStyle name="Normal 3 4 3 4" xfId="24687" xr:uid="{C5739A90-00CB-4975-AD47-C2A000172038}"/>
    <cellStyle name="Normal 3 4 3 4 2" xfId="24688" xr:uid="{55567E65-8EBF-4A75-BFB5-02A11F8FED4B}"/>
    <cellStyle name="Normal 3 4 3 4 2 2" xfId="24689" xr:uid="{A7DB7771-EB72-44F4-A479-93FEC15E94E5}"/>
    <cellStyle name="Normal 3 4 3 4 2 3" xfId="24690" xr:uid="{57D720A3-4DFA-48E9-BFCB-1C096B70DDD8}"/>
    <cellStyle name="Normal 3 4 3 4 3" xfId="24691" xr:uid="{14118C3F-F349-4F1C-BE50-B373D749E145}"/>
    <cellStyle name="Normal 3 4 3 4 3 2" xfId="24692" xr:uid="{B5E9D25B-E45F-495A-A726-3C316FDCEC84}"/>
    <cellStyle name="Normal 3 4 3 4 3 3" xfId="24693" xr:uid="{E73E0FD1-9F7B-43EB-AF7E-143EAA517EB7}"/>
    <cellStyle name="Normal 3 4 3 4 4" xfId="24694" xr:uid="{B05822F4-9CAB-4BE4-AA61-DF1CEE4836E9}"/>
    <cellStyle name="Normal 3 4 3 4 5" xfId="24695" xr:uid="{C434CF63-9CCD-4C16-A2CB-471C03B0E97F}"/>
    <cellStyle name="Normal 3 4 3 5" xfId="24696" xr:uid="{823C3682-DD75-4E3B-AC55-AAFC835C36EF}"/>
    <cellStyle name="Normal 3 4 3 5 2" xfId="24697" xr:uid="{25CA69A7-E6CD-4B2A-B7DC-1E376CB41926}"/>
    <cellStyle name="Normal 3 4 3 5 2 2" xfId="24698" xr:uid="{FA11E572-077F-425A-AA51-6F9343A29C11}"/>
    <cellStyle name="Normal 3 4 3 5 2 3" xfId="24699" xr:uid="{A63CA795-04D6-49BA-9B56-1BDF8C86C7D7}"/>
    <cellStyle name="Normal 3 4 3 5 3" xfId="24700" xr:uid="{86C446A5-5F0B-425C-AFE6-FC37D2246741}"/>
    <cellStyle name="Normal 3 4 3 5 3 2" xfId="24701" xr:uid="{40C75325-A5B8-499D-BC42-D401452675D9}"/>
    <cellStyle name="Normal 3 4 3 5 3 3" xfId="24702" xr:uid="{5F61AB69-8187-4172-89F6-35375B25DF11}"/>
    <cellStyle name="Normal 3 4 3 5 4" xfId="24703" xr:uid="{33B6BC07-F6B4-49CB-A1E8-89919CE43DB9}"/>
    <cellStyle name="Normal 3 4 3 5 5" xfId="24704" xr:uid="{737E66A6-B7E7-4766-A7B1-DC1057ACBF60}"/>
    <cellStyle name="Normal 3 4 3 6" xfId="24705" xr:uid="{BE67B9D0-D83B-474A-8E0D-0EB8CF2D145D}"/>
    <cellStyle name="Normal 3 4 3 6 2" xfId="24706" xr:uid="{F1390B12-CF87-49ED-8114-4204590CF779}"/>
    <cellStyle name="Normal 3 4 3 6 3" xfId="24707" xr:uid="{4588111B-A95A-4B7A-8C58-8ADDB4FBD543}"/>
    <cellStyle name="Normal 3 4 3 7" xfId="24708" xr:uid="{DE0F6CDA-7E1B-45BE-AD70-9E8F1A18C11C}"/>
    <cellStyle name="Normal 3 4 3 7 2" xfId="24709" xr:uid="{0E876AA8-24CE-4613-BE3F-5D8626C5B96D}"/>
    <cellStyle name="Normal 3 4 3 7 3" xfId="24710" xr:uid="{573DAB1B-2432-4728-B4E0-3F108C212C0B}"/>
    <cellStyle name="Normal 3 4 3 8" xfId="24711" xr:uid="{E9B4E090-7C47-48BE-A899-3B682A6AA927}"/>
    <cellStyle name="Normal 3 4 3 8 2" xfId="24712" xr:uid="{47AC82ED-990A-4D6E-8D55-0F508D94ACCF}"/>
    <cellStyle name="Normal 3 4 3 8 3" xfId="24713" xr:uid="{FBBFDCF6-9CAB-4B90-AAA1-AF4FDF2A51CC}"/>
    <cellStyle name="Normal 3 4 3 9" xfId="24714" xr:uid="{D6E812E0-2680-495F-9570-DAE56FB70A0B}"/>
    <cellStyle name="Normal 3 4 4" xfId="24715" xr:uid="{91AE3C2C-C5D7-4803-AA33-87E3073DB53A}"/>
    <cellStyle name="Normal 3 4 4 2" xfId="24716" xr:uid="{591EA456-546D-4995-B8D8-29188CC6908E}"/>
    <cellStyle name="Normal 3 4 4 2 2" xfId="24717" xr:uid="{9A037D58-F127-4E3D-A4A4-407282BE4280}"/>
    <cellStyle name="Normal 3 4 4 2 2 2" xfId="24718" xr:uid="{DBA9313A-C7DF-450A-B6F5-F4F146CE3C25}"/>
    <cellStyle name="Normal 3 4 4 2 2 3" xfId="24719" xr:uid="{B64EB0C7-D123-4015-A291-37356B8F76B3}"/>
    <cellStyle name="Normal 3 4 4 2 3" xfId="24720" xr:uid="{957104FD-D52F-44FF-9BDB-E4AEA3A758DD}"/>
    <cellStyle name="Normal 3 4 4 2 3 2" xfId="24721" xr:uid="{6F24A188-98FD-4609-9176-0FC3C0645ACF}"/>
    <cellStyle name="Normal 3 4 4 2 3 3" xfId="24722" xr:uid="{D0C0D706-83F4-46A7-B87D-FDA7448064A6}"/>
    <cellStyle name="Normal 3 4 4 2 4" xfId="24723" xr:uid="{081CFB0B-6AB9-452A-A9BE-18AAF926FCCD}"/>
    <cellStyle name="Normal 3 4 4 2 5" xfId="24724" xr:uid="{687BD7E9-9FA3-45A5-A9FB-3EE5BE86939B}"/>
    <cellStyle name="Normal 3 4 4 3" xfId="24725" xr:uid="{68854D52-5F4A-4C51-A1B0-A8B4FEB9681D}"/>
    <cellStyle name="Normal 3 4 4 3 2" xfId="24726" xr:uid="{278CB997-8623-4A26-BCE8-DB3F08FDA9EC}"/>
    <cellStyle name="Normal 3 4 4 3 2 2" xfId="24727" xr:uid="{42DCD69E-D0C2-4715-99A8-52D69335CD32}"/>
    <cellStyle name="Normal 3 4 4 3 2 3" xfId="24728" xr:uid="{B918EE10-7529-41B6-AA67-BE177BFC3214}"/>
    <cellStyle name="Normal 3 4 4 3 3" xfId="24729" xr:uid="{2F0F9C49-D527-4F41-8527-81DE28BBB6E6}"/>
    <cellStyle name="Normal 3 4 4 3 3 2" xfId="24730" xr:uid="{73D9D7C6-0CBE-4429-A174-630ED36E3E13}"/>
    <cellStyle name="Normal 3 4 4 3 3 3" xfId="24731" xr:uid="{98F0EA5B-5FDD-4FD8-A5CE-B45B24944DB3}"/>
    <cellStyle name="Normal 3 4 4 3 4" xfId="24732" xr:uid="{2F21C1E1-5B7D-4660-B179-42936CDD8690}"/>
    <cellStyle name="Normal 3 4 4 3 5" xfId="24733" xr:uid="{38FF14DD-EAE1-4B8B-8718-B050542957B7}"/>
    <cellStyle name="Normal 3 4 4 4" xfId="24734" xr:uid="{3E827E81-4806-4BAD-844D-72B40E0E977B}"/>
    <cellStyle name="Normal 3 4 4 4 2" xfId="24735" xr:uid="{425F26C3-627B-4D64-9AAC-551DF0889882}"/>
    <cellStyle name="Normal 3 4 4 4 2 2" xfId="24736" xr:uid="{605C7064-47CF-404B-B5A8-D498CDB7748F}"/>
    <cellStyle name="Normal 3 4 4 4 2 3" xfId="24737" xr:uid="{F16C82B1-C039-4253-B983-E7C73D941863}"/>
    <cellStyle name="Normal 3 4 4 4 3" xfId="24738" xr:uid="{261F2C22-9979-41FA-AF75-2FC101C39D6C}"/>
    <cellStyle name="Normal 3 4 4 4 3 2" xfId="24739" xr:uid="{25238CE7-57BC-4A41-A2B0-C43E0193E1C5}"/>
    <cellStyle name="Normal 3 4 4 4 3 3" xfId="24740" xr:uid="{82E7D6C6-5FEC-49B3-8910-C338ABD9BABB}"/>
    <cellStyle name="Normal 3 4 4 4 4" xfId="24741" xr:uid="{87C309C3-2C85-4A1D-A674-E34F6758E25C}"/>
    <cellStyle name="Normal 3 4 4 4 5" xfId="24742" xr:uid="{52928803-DAC4-49CA-BD87-5AD0A7B953A7}"/>
    <cellStyle name="Normal 3 4 4 5" xfId="24743" xr:uid="{531E9305-C550-4001-9C78-7420AFA98764}"/>
    <cellStyle name="Normal 3 4 4 5 2" xfId="24744" xr:uid="{99975C1F-3C8F-435E-BA2D-790D4AC7C725}"/>
    <cellStyle name="Normal 3 4 4 5 3" xfId="24745" xr:uid="{3761CDFA-59B0-41FB-B79F-3CED205D9A78}"/>
    <cellStyle name="Normal 3 4 4 6" xfId="24746" xr:uid="{7C50E517-84ED-4B6E-BF00-11CC946997CF}"/>
    <cellStyle name="Normal 3 4 4 6 2" xfId="24747" xr:uid="{2E8454E1-67CE-4CE7-A6C1-864E692B6886}"/>
    <cellStyle name="Normal 3 4 4 6 3" xfId="24748" xr:uid="{A49CCCB6-E3FD-40EE-A8BC-5489623BB36F}"/>
    <cellStyle name="Normal 3 4 4 7" xfId="24749" xr:uid="{2393124F-A351-4685-B05B-076FDDF69209}"/>
    <cellStyle name="Normal 3 4 4 8" xfId="24750" xr:uid="{C9BD72C7-98BD-41B3-82F2-B449A79A4F99}"/>
    <cellStyle name="Normal 3 4 5" xfId="24751" xr:uid="{02045FE3-A84E-4E31-95C4-6CEA4512C491}"/>
    <cellStyle name="Normal 3 4 5 2" xfId="24752" xr:uid="{291CB687-E8EE-41BA-9C32-DECC720BC9CC}"/>
    <cellStyle name="Normal 3 4 5 2 2" xfId="24753" xr:uid="{2AD3D86E-9868-4DE0-84BF-2037D09CD058}"/>
    <cellStyle name="Normal 3 4 5 2 3" xfId="24754" xr:uid="{B29149E8-37CF-4BC1-B852-3814903A1F28}"/>
    <cellStyle name="Normal 3 4 5 3" xfId="24755" xr:uid="{F6F8B8CA-3B64-4473-A653-4136D5E62B2A}"/>
    <cellStyle name="Normal 3 4 5 3 2" xfId="24756" xr:uid="{8B125B52-3C27-426D-AA3A-837508782EF5}"/>
    <cellStyle name="Normal 3 4 5 3 3" xfId="24757" xr:uid="{74A90F61-BB6D-445C-B244-91B6522B6B51}"/>
    <cellStyle name="Normal 3 4 5 4" xfId="24758" xr:uid="{B1C3C37B-3A39-4811-95EB-1A3D7169ED2D}"/>
    <cellStyle name="Normal 3 4 5 5" xfId="24759" xr:uid="{8AE32CF2-4F95-43BB-8192-A9C60F134C61}"/>
    <cellStyle name="Normal 3 4 6" xfId="24760" xr:uid="{2F75C99F-D59C-4539-8C73-DB07A3D0E808}"/>
    <cellStyle name="Normal 3 4 6 2" xfId="24761" xr:uid="{FF764E50-55F7-4663-ABC8-FA7AAC106200}"/>
    <cellStyle name="Normal 3 4 6 2 2" xfId="24762" xr:uid="{F474BBCC-3F90-4A65-9566-1D68B9A506D3}"/>
    <cellStyle name="Normal 3 4 6 2 3" xfId="24763" xr:uid="{3C4FAFB1-61F0-42CF-9EDB-0F8117376640}"/>
    <cellStyle name="Normal 3 4 6 3" xfId="24764" xr:uid="{DD3B7BCE-B40E-45B9-9C67-3E46B23D4AA2}"/>
    <cellStyle name="Normal 3 4 6 3 2" xfId="24765" xr:uid="{874B54C2-31B4-4A9F-ADDC-07F7C3247630}"/>
    <cellStyle name="Normal 3 4 6 3 3" xfId="24766" xr:uid="{D20B6791-B52C-4556-B515-0D30734E1821}"/>
    <cellStyle name="Normal 3 4 6 4" xfId="24767" xr:uid="{CA29A878-A692-4CEA-9372-9967923F13E9}"/>
    <cellStyle name="Normal 3 4 6 5" xfId="24768" xr:uid="{4AAE31FB-976B-4C18-B6D5-1FBB0D2B2C60}"/>
    <cellStyle name="Normal 3 4 7" xfId="24769" xr:uid="{D77FB296-497F-4F2A-BE4A-57EC5A23CBCA}"/>
    <cellStyle name="Normal 3 4 7 2" xfId="24770" xr:uid="{B4B5D441-6B40-466F-9D48-EECD9A2BF541}"/>
    <cellStyle name="Normal 3 4 7 2 2" xfId="24771" xr:uid="{61A137F2-919C-48A5-BD1B-386BDDC2F8C8}"/>
    <cellStyle name="Normal 3 4 7 2 3" xfId="24772" xr:uid="{FBDA7A16-7631-49C7-86BB-2A19B79AE38A}"/>
    <cellStyle name="Normal 3 4 7 3" xfId="24773" xr:uid="{3BFD60D2-EAC3-4B5D-8F66-E35E056C2D17}"/>
    <cellStyle name="Normal 3 4 7 3 2" xfId="24774" xr:uid="{B3B85692-5540-429C-819B-188A77AE8B2D}"/>
    <cellStyle name="Normal 3 4 7 3 3" xfId="24775" xr:uid="{2E46E26C-135B-41E8-B3C6-ECDE320551B6}"/>
    <cellStyle name="Normal 3 4 7 4" xfId="24776" xr:uid="{FCDBDB62-9CFC-45A8-8808-CEB7F828423A}"/>
    <cellStyle name="Normal 3 4 7 5" xfId="24777" xr:uid="{25EABD29-194A-41C9-BCA6-507FFFC5D82F}"/>
    <cellStyle name="Normal 3 4 8" xfId="24778" xr:uid="{15B0B459-47D8-4952-B009-BE05B146BA34}"/>
    <cellStyle name="Normal 3 4 8 2" xfId="24779" xr:uid="{4FFA2D66-3979-4FBB-A99C-33AE38379E73}"/>
    <cellStyle name="Normal 3 4 8 3" xfId="24780" xr:uid="{7500FC07-DD7F-4E5B-B71C-782B83192252}"/>
    <cellStyle name="Normal 3 4 9" xfId="24781" xr:uid="{20F30B3E-08FF-4F9D-8B5C-B6B76B72CCFF}"/>
    <cellStyle name="Normal 3 4 9 2" xfId="24782" xr:uid="{10EA3FBC-894F-4AF8-BDAE-F10DD86E60AF}"/>
    <cellStyle name="Normal 3 4 9 3" xfId="24783" xr:uid="{4804AEEA-EC41-4697-9903-3A54590BD0E1}"/>
    <cellStyle name="Normal 3 5" xfId="24784" xr:uid="{F2395F12-2F9F-4E0D-89D9-6D2C352AF2FF}"/>
    <cellStyle name="Normal 3 5 10" xfId="24785" xr:uid="{C3FA186F-24B3-4146-98B9-C02369552507}"/>
    <cellStyle name="Normal 3 5 2" xfId="24786" xr:uid="{4FE0B075-4466-46A1-AE71-7B8E55E36BD8}"/>
    <cellStyle name="Normal 3 5 2 2" xfId="24787" xr:uid="{B8817FCE-8652-46D2-96AD-D1081D3F0399}"/>
    <cellStyle name="Normal 3 5 2 2 2" xfId="24788" xr:uid="{10476D21-B884-4C00-BB6F-15EA37E0784B}"/>
    <cellStyle name="Normal 3 5 2 2 2 2" xfId="24789" xr:uid="{022CF1F3-AF1C-4003-AA07-450EB51CD289}"/>
    <cellStyle name="Normal 3 5 2 2 2 3" xfId="24790" xr:uid="{65D54DF5-3D1B-46AA-97FF-CE1BC2E9FE63}"/>
    <cellStyle name="Normal 3 5 2 2 3" xfId="24791" xr:uid="{4374D69D-780A-46D5-819B-72C5BED373F1}"/>
    <cellStyle name="Normal 3 5 2 2 3 2" xfId="24792" xr:uid="{9D06CEB5-A1CE-4DD3-8B0F-DFA816726D69}"/>
    <cellStyle name="Normal 3 5 2 2 3 3" xfId="24793" xr:uid="{EB206853-BE37-4554-B312-953A647756E3}"/>
    <cellStyle name="Normal 3 5 2 2 4" xfId="24794" xr:uid="{9DA7D2FA-193C-4CEF-B2A6-E7F4FAD34DF3}"/>
    <cellStyle name="Normal 3 5 2 2 5" xfId="24795" xr:uid="{1C14ECCE-B40C-444F-B5C9-5537DA6D5BAE}"/>
    <cellStyle name="Normal 3 5 2 3" xfId="24796" xr:uid="{246DBA93-6133-4C8F-AA5A-51BB6F22CFCF}"/>
    <cellStyle name="Normal 3 5 2 3 2" xfId="24797" xr:uid="{8302DDCA-0CD1-4B73-B1AE-B78C5CE27B9F}"/>
    <cellStyle name="Normal 3 5 2 3 2 2" xfId="24798" xr:uid="{80E627B2-B681-450F-9005-12459D03E28F}"/>
    <cellStyle name="Normal 3 5 2 3 2 3" xfId="24799" xr:uid="{AF9DC824-D6B1-4BCA-8306-3AFAB11E5E1A}"/>
    <cellStyle name="Normal 3 5 2 3 3" xfId="24800" xr:uid="{7BE2891F-42FC-4E30-9FDD-789AA374B046}"/>
    <cellStyle name="Normal 3 5 2 3 3 2" xfId="24801" xr:uid="{57139B0C-F34C-46BE-BA1F-C04C27B78B4E}"/>
    <cellStyle name="Normal 3 5 2 3 3 3" xfId="24802" xr:uid="{22C96CC3-F090-4CE6-AE51-743F21C9430C}"/>
    <cellStyle name="Normal 3 5 2 3 4" xfId="24803" xr:uid="{56180730-FEFB-4A1D-9748-153CFBA41BDB}"/>
    <cellStyle name="Normal 3 5 2 3 5" xfId="24804" xr:uid="{FCE7BF02-C9C5-4874-A02A-65DCC2E2B42B}"/>
    <cellStyle name="Normal 3 5 2 4" xfId="24805" xr:uid="{793572E5-D651-4D81-9161-F71C5483C5C8}"/>
    <cellStyle name="Normal 3 5 2 4 2" xfId="24806" xr:uid="{B76F5CA3-36A8-4A0A-ABBA-05E4BA5F7CF1}"/>
    <cellStyle name="Normal 3 5 2 4 2 2" xfId="24807" xr:uid="{B14B8DFC-8FE3-4C20-8BCB-DE117940F173}"/>
    <cellStyle name="Normal 3 5 2 4 2 3" xfId="24808" xr:uid="{4FA29A3E-D9F0-4210-A03B-E7A10B7FCB1E}"/>
    <cellStyle name="Normal 3 5 2 4 3" xfId="24809" xr:uid="{0C1D1870-A22F-4654-AA4D-3BCB18386B3D}"/>
    <cellStyle name="Normal 3 5 2 4 3 2" xfId="24810" xr:uid="{300F5822-F058-465A-ABDB-6C202D4FB9E7}"/>
    <cellStyle name="Normal 3 5 2 4 3 3" xfId="24811" xr:uid="{5911321B-40D9-43D0-A7C9-498F0EFB3B2A}"/>
    <cellStyle name="Normal 3 5 2 4 4" xfId="24812" xr:uid="{2C44DBBE-30AC-427C-9A53-BB900249A919}"/>
    <cellStyle name="Normal 3 5 2 4 5" xfId="24813" xr:uid="{1B277D1B-1A09-41D5-A37A-FE3DB4E15216}"/>
    <cellStyle name="Normal 3 5 2 5" xfId="24814" xr:uid="{84FF2238-7C69-4D62-A301-A745090B3601}"/>
    <cellStyle name="Normal 3 5 2 5 2" xfId="24815" xr:uid="{C213D253-9023-4D5D-8F69-7B52EC954B07}"/>
    <cellStyle name="Normal 3 5 2 5 3" xfId="24816" xr:uid="{81CB3C42-9AD0-4CFE-9A1E-67DE31D7CF68}"/>
    <cellStyle name="Normal 3 5 2 6" xfId="24817" xr:uid="{1A715EDC-BC3D-40AA-A756-411880350F03}"/>
    <cellStyle name="Normal 3 5 2 6 2" xfId="24818" xr:uid="{C710D59D-6698-4A89-B333-6D5B560F6DFD}"/>
    <cellStyle name="Normal 3 5 2 6 3" xfId="24819" xr:uid="{01162439-5CF3-469B-A2C5-D0E2B12DD0CE}"/>
    <cellStyle name="Normal 3 5 2 7" xfId="24820" xr:uid="{A2C0666A-6FF2-4684-B132-057A4CADCBB8}"/>
    <cellStyle name="Normal 3 5 2 7 2" xfId="24821" xr:uid="{E6E9DE4D-2C4D-4589-A747-B695B9AE1F21}"/>
    <cellStyle name="Normal 3 5 2 7 3" xfId="24822" xr:uid="{7D9CB399-435D-453C-AB5A-7BA3DCA022DA}"/>
    <cellStyle name="Normal 3 5 2 8" xfId="24823" xr:uid="{0A5D43E0-DED1-4DC4-93F4-2612CDC65DD5}"/>
    <cellStyle name="Normal 3 5 2 9" xfId="24824" xr:uid="{3A83EE83-E911-4B6E-866C-4EEF36881E5B}"/>
    <cellStyle name="Normal 3 5 3" xfId="24825" xr:uid="{E4C70370-88A0-49C3-9D93-94BBC88CBD5B}"/>
    <cellStyle name="Normal 3 5 3 2" xfId="24826" xr:uid="{256A665E-A9F6-45E5-915E-F2C9076E3409}"/>
    <cellStyle name="Normal 3 5 3 2 2" xfId="24827" xr:uid="{3E30AA21-3224-4595-9EBE-86DA6C526911}"/>
    <cellStyle name="Normal 3 5 3 2 3" xfId="24828" xr:uid="{E6EEA807-F91B-427D-96E0-1F00F8BB2549}"/>
    <cellStyle name="Normal 3 5 3 3" xfId="24829" xr:uid="{5FBD872A-88BD-447E-AF08-0ED416B670AC}"/>
    <cellStyle name="Normal 3 5 3 3 2" xfId="24830" xr:uid="{4DAE41CE-B9C8-4F6F-A433-86EEA075A0F7}"/>
    <cellStyle name="Normal 3 5 3 3 3" xfId="24831" xr:uid="{4DB698CC-F825-4560-B555-50F008006ECB}"/>
    <cellStyle name="Normal 3 5 3 4" xfId="24832" xr:uid="{C9ADC8C2-A9D8-4B18-BB89-52F7112842E2}"/>
    <cellStyle name="Normal 3 5 3 4 2" xfId="24833" xr:uid="{055D5CE2-B6BB-4E8D-8F79-F9B42658DDF0}"/>
    <cellStyle name="Normal 3 5 3 4 3" xfId="24834" xr:uid="{F425CBD3-3AB8-4F28-BC1F-F33B1CBF284F}"/>
    <cellStyle name="Normal 3 5 3 5" xfId="24835" xr:uid="{523388FF-10EF-47CC-9974-41D93F438FF0}"/>
    <cellStyle name="Normal 3 5 3 6" xfId="24836" xr:uid="{A92D6BCD-7A6E-4695-AC02-32D505A306CF}"/>
    <cellStyle name="Normal 3 5 4" xfId="24837" xr:uid="{E9CAD6F7-2AFF-48F0-9E30-4B0F8BCFF2AE}"/>
    <cellStyle name="Normal 3 5 4 2" xfId="24838" xr:uid="{EF7CE9BE-761E-465C-AD51-A69CD5206ED6}"/>
    <cellStyle name="Normal 3 5 4 2 2" xfId="24839" xr:uid="{31094316-F6E1-4093-A887-02994266A992}"/>
    <cellStyle name="Normal 3 5 4 2 3" xfId="24840" xr:uid="{692C722D-EF55-4CED-B2AF-AEC2CD0AB30D}"/>
    <cellStyle name="Normal 3 5 4 3" xfId="24841" xr:uid="{95CCC6D8-2359-43E5-AC51-C89FAD1AE3E2}"/>
    <cellStyle name="Normal 3 5 4 3 2" xfId="24842" xr:uid="{1D01C075-D8FB-4AB3-805B-89BCC698E6A4}"/>
    <cellStyle name="Normal 3 5 4 3 3" xfId="24843" xr:uid="{072E292E-BE16-4D5E-8134-B64A42811E7B}"/>
    <cellStyle name="Normal 3 5 4 4" xfId="24844" xr:uid="{7277E123-320A-474C-929D-B1897ECD9982}"/>
    <cellStyle name="Normal 3 5 4 5" xfId="24845" xr:uid="{5315E3ED-CB36-4C03-8835-45660A180DB1}"/>
    <cellStyle name="Normal 3 5 5" xfId="24846" xr:uid="{BA9D5148-D0F5-4D17-8321-E3A8C995F346}"/>
    <cellStyle name="Normal 3 5 5 2" xfId="24847" xr:uid="{BED31F51-19EE-4605-B087-4DBC1B7C1DE4}"/>
    <cellStyle name="Normal 3 5 5 2 2" xfId="24848" xr:uid="{6900F44C-81FA-4C56-8F58-71E5DF2690E5}"/>
    <cellStyle name="Normal 3 5 5 2 3" xfId="24849" xr:uid="{24940AA0-CC86-42D6-8529-9D3EDE67DD58}"/>
    <cellStyle name="Normal 3 5 5 3" xfId="24850" xr:uid="{C487D02B-CD86-4C0B-A766-2A7E58E1D8D0}"/>
    <cellStyle name="Normal 3 5 5 3 2" xfId="24851" xr:uid="{25DD4ADB-4B64-4571-9B2C-0354B917CD56}"/>
    <cellStyle name="Normal 3 5 5 3 3" xfId="24852" xr:uid="{43462512-6F00-490F-A875-60C3021E0025}"/>
    <cellStyle name="Normal 3 5 5 4" xfId="24853" xr:uid="{E7A34984-690F-4B57-950F-4E22ACDE5B9C}"/>
    <cellStyle name="Normal 3 5 5 5" xfId="24854" xr:uid="{CCBD634A-FB6A-4805-A15F-10F2895A096C}"/>
    <cellStyle name="Normal 3 5 6" xfId="24855" xr:uid="{54DAB2D7-7524-48CC-AED6-234A715437F5}"/>
    <cellStyle name="Normal 3 5 6 2" xfId="24856" xr:uid="{4E7C16C0-C30D-4291-ABA8-83404926CE7B}"/>
    <cellStyle name="Normal 3 5 6 3" xfId="24857" xr:uid="{EA30D29B-F808-4E66-8E11-4056D16D3690}"/>
    <cellStyle name="Normal 3 5 7" xfId="24858" xr:uid="{F4E60E90-AF93-45FB-B6E8-2CDD9144897F}"/>
    <cellStyle name="Normal 3 5 7 2" xfId="24859" xr:uid="{A6B0E052-25AD-4134-8098-EA16CFCBB1AF}"/>
    <cellStyle name="Normal 3 5 7 3" xfId="24860" xr:uid="{2D5EFB60-5E66-440A-9F2A-FD0F784AF8BC}"/>
    <cellStyle name="Normal 3 5 8" xfId="24861" xr:uid="{74E6E73D-467D-477A-839C-AFD8B20EB53F}"/>
    <cellStyle name="Normal 3 5 8 2" xfId="24862" xr:uid="{BD776B53-7D0D-4B4E-BE2E-38847C695B22}"/>
    <cellStyle name="Normal 3 5 8 3" xfId="24863" xr:uid="{CAC6C4A8-55F9-49AF-85A1-1715ECEA4FD7}"/>
    <cellStyle name="Normal 3 5 9" xfId="24864" xr:uid="{63A02C33-3FC2-434A-98E2-522511D3F5CF}"/>
    <cellStyle name="Normal 3 6" xfId="24865" xr:uid="{DFABB8CB-130D-427D-BC6C-1F5682E8B456}"/>
    <cellStyle name="Normal 3 6 10" xfId="24866" xr:uid="{64098002-2963-4827-9D54-80A6BA889DEF}"/>
    <cellStyle name="Normal 3 6 2" xfId="24867" xr:uid="{AA053541-A98C-4A5C-A680-A5544E7EF9D4}"/>
    <cellStyle name="Normal 3 6 2 2" xfId="24868" xr:uid="{311D1FA6-5025-40D3-812D-378639DC14BA}"/>
    <cellStyle name="Normal 3 6 2 2 2" xfId="24869" xr:uid="{DC481223-291A-4A63-8BDB-4AADB4F4B762}"/>
    <cellStyle name="Normal 3 6 2 2 2 2" xfId="24870" xr:uid="{3B9B83AA-8E95-44AD-BBDD-497958527748}"/>
    <cellStyle name="Normal 3 6 2 2 2 3" xfId="24871" xr:uid="{98653157-E7BB-46F6-A42E-7ED969DAC7DA}"/>
    <cellStyle name="Normal 3 6 2 2 3" xfId="24872" xr:uid="{7244FE2C-AC5E-4E02-9344-9462133DCD54}"/>
    <cellStyle name="Normal 3 6 2 2 3 2" xfId="24873" xr:uid="{E049CF06-0531-4F07-9119-F7624E2897F3}"/>
    <cellStyle name="Normal 3 6 2 2 3 3" xfId="24874" xr:uid="{E874166C-E0E4-4009-AF74-49319C08DC17}"/>
    <cellStyle name="Normal 3 6 2 2 4" xfId="24875" xr:uid="{85936BD0-7484-470D-B6B5-1C5F64506F49}"/>
    <cellStyle name="Normal 3 6 2 2 5" xfId="24876" xr:uid="{0E0F4772-4133-4469-B8EC-805D81D8B73B}"/>
    <cellStyle name="Normal 3 6 2 3" xfId="24877" xr:uid="{539345F7-9CAC-4489-844C-93D7FF8AE541}"/>
    <cellStyle name="Normal 3 6 2 3 2" xfId="24878" xr:uid="{23C3D6A8-98D2-47FB-944A-6853BF67D02A}"/>
    <cellStyle name="Normal 3 6 2 3 2 2" xfId="24879" xr:uid="{FC9FE4A9-9ED4-4897-9AF5-9FBF96FA1534}"/>
    <cellStyle name="Normal 3 6 2 3 2 3" xfId="24880" xr:uid="{8FF3E455-2721-46D8-B665-69D6DAD5A1B3}"/>
    <cellStyle name="Normal 3 6 2 3 3" xfId="24881" xr:uid="{5C750A31-4855-4E33-AC66-17BB5D2BA859}"/>
    <cellStyle name="Normal 3 6 2 3 3 2" xfId="24882" xr:uid="{E11490F4-8286-4117-9E45-900C96F8606D}"/>
    <cellStyle name="Normal 3 6 2 3 3 3" xfId="24883" xr:uid="{081401BF-2ECF-4447-BE4F-E8578D010FD3}"/>
    <cellStyle name="Normal 3 6 2 3 4" xfId="24884" xr:uid="{EDFF0B52-312B-4E07-924D-F928D9995E4D}"/>
    <cellStyle name="Normal 3 6 2 3 5" xfId="24885" xr:uid="{17FCCAD3-8EA8-4715-BCA5-7339E9134841}"/>
    <cellStyle name="Normal 3 6 2 4" xfId="24886" xr:uid="{F358AA6B-6BB9-4F39-B9EC-C5E996905643}"/>
    <cellStyle name="Normal 3 6 2 4 2" xfId="24887" xr:uid="{2FBB6A8E-AF1F-45A4-8B69-1DF74B65109E}"/>
    <cellStyle name="Normal 3 6 2 4 2 2" xfId="24888" xr:uid="{BA84627F-87A6-478B-A344-BB49BFCED272}"/>
    <cellStyle name="Normal 3 6 2 4 2 3" xfId="24889" xr:uid="{1412B6E7-91CD-4AC4-B5D0-DC4254C03B6E}"/>
    <cellStyle name="Normal 3 6 2 4 3" xfId="24890" xr:uid="{9142FCEF-CA33-440E-AF9A-270CB327AB5A}"/>
    <cellStyle name="Normal 3 6 2 4 3 2" xfId="24891" xr:uid="{7FB9E032-6F87-4CB6-BF5F-0EC76E66E322}"/>
    <cellStyle name="Normal 3 6 2 4 3 3" xfId="24892" xr:uid="{24B12E07-38BB-4E5A-80B5-11AB542EF47C}"/>
    <cellStyle name="Normal 3 6 2 4 4" xfId="24893" xr:uid="{66F99331-1314-4048-823B-E0BB45B6B3A9}"/>
    <cellStyle name="Normal 3 6 2 4 5" xfId="24894" xr:uid="{236AD06C-10D2-4AD0-AF20-F36B1C6DEA03}"/>
    <cellStyle name="Normal 3 6 2 5" xfId="24895" xr:uid="{BE21109A-EF57-4FE1-980F-C6C16B8172C7}"/>
    <cellStyle name="Normal 3 6 2 5 2" xfId="24896" xr:uid="{5D3EDEBB-4EE3-4933-A283-1BFB120E7B59}"/>
    <cellStyle name="Normal 3 6 2 5 3" xfId="24897" xr:uid="{3D3060B6-1929-4916-B23C-BBFF88927D5A}"/>
    <cellStyle name="Normal 3 6 2 6" xfId="24898" xr:uid="{8164C4CE-634E-47AB-ADB5-C98AAA0780B5}"/>
    <cellStyle name="Normal 3 6 2 6 2" xfId="24899" xr:uid="{A769E86C-96E0-4678-A2DD-8E5B766E20F1}"/>
    <cellStyle name="Normal 3 6 2 6 3" xfId="24900" xr:uid="{6C6B9374-4B6C-4A45-94C0-B9DE66D75982}"/>
    <cellStyle name="Normal 3 6 2 7" xfId="24901" xr:uid="{AEAF43DA-FF01-470E-9D34-0AAA2C99C090}"/>
    <cellStyle name="Normal 3 6 2 7 2" xfId="24902" xr:uid="{7457B12D-3913-4FB7-871E-BA81FAC3BF52}"/>
    <cellStyle name="Normal 3 6 2 7 3" xfId="24903" xr:uid="{74021F2C-1A15-4959-932C-B7373FA58F17}"/>
    <cellStyle name="Normal 3 6 2 8" xfId="24904" xr:uid="{1A5D693D-DEC1-420B-A335-12593DCF4F61}"/>
    <cellStyle name="Normal 3 6 2 9" xfId="24905" xr:uid="{0AF0790F-9F2B-4AC9-A46C-CE7CCA7CD38E}"/>
    <cellStyle name="Normal 3 6 3" xfId="24906" xr:uid="{85C38FF5-4F1A-4F2F-AA66-F9F1538E3429}"/>
    <cellStyle name="Normal 3 6 3 2" xfId="24907" xr:uid="{CF3835D6-A4ED-4736-848D-8615D88DF47F}"/>
    <cellStyle name="Normal 3 6 3 2 2" xfId="24908" xr:uid="{A6DD6FAC-89F7-48DF-B69E-E7542F13BB80}"/>
    <cellStyle name="Normal 3 6 3 2 3" xfId="24909" xr:uid="{E5F0DB6F-983D-4AC3-8101-521C4863B436}"/>
    <cellStyle name="Normal 3 6 3 3" xfId="24910" xr:uid="{CAB7D99D-0AF9-44C5-84AE-8D11D3EC3906}"/>
    <cellStyle name="Normal 3 6 3 3 2" xfId="24911" xr:uid="{37D7FFD9-3BC6-4F72-835E-639D746B21D2}"/>
    <cellStyle name="Normal 3 6 3 3 3" xfId="24912" xr:uid="{0FC6F3F5-FEBF-4E20-9050-0E91508DD829}"/>
    <cellStyle name="Normal 3 6 3 4" xfId="24913" xr:uid="{A804E8B0-DFD1-43CF-8093-295DC23EA432}"/>
    <cellStyle name="Normal 3 6 3 4 2" xfId="24914" xr:uid="{55544274-5302-4218-BFFE-1816F2985B16}"/>
    <cellStyle name="Normal 3 6 3 4 3" xfId="24915" xr:uid="{269E0897-7A8A-4363-BE9C-48CC665E44D5}"/>
    <cellStyle name="Normal 3 6 3 5" xfId="24916" xr:uid="{8A75C5AC-4CBC-4F92-A2DE-BA545E4A1B6D}"/>
    <cellStyle name="Normal 3 6 3 6" xfId="24917" xr:uid="{21289CF4-5479-4F53-8752-5222B728B4C0}"/>
    <cellStyle name="Normal 3 6 4" xfId="24918" xr:uid="{9884DCEF-7B65-40FE-B330-A3B3BC4BC0EA}"/>
    <cellStyle name="Normal 3 6 4 2" xfId="24919" xr:uid="{C1E5AD0C-F95F-4FF6-9814-9FEE8B9CCB3A}"/>
    <cellStyle name="Normal 3 6 4 2 2" xfId="24920" xr:uid="{C3FC66B2-208E-425A-83DC-C11198FA2CC1}"/>
    <cellStyle name="Normal 3 6 4 2 3" xfId="24921" xr:uid="{76A852B0-5518-4787-8280-BA953769A831}"/>
    <cellStyle name="Normal 3 6 4 3" xfId="24922" xr:uid="{03129A69-EF86-4F4A-B091-BAE133822131}"/>
    <cellStyle name="Normal 3 6 4 3 2" xfId="24923" xr:uid="{A2D8CD12-8898-4036-83F3-D23A9D0D1150}"/>
    <cellStyle name="Normal 3 6 4 3 3" xfId="24924" xr:uid="{5388B57D-51D0-43BC-A450-683C815E300A}"/>
    <cellStyle name="Normal 3 6 4 4" xfId="24925" xr:uid="{745D8FE2-6E7D-49B2-98EC-9498E7067453}"/>
    <cellStyle name="Normal 3 6 4 5" xfId="24926" xr:uid="{22C19C9D-2108-45CA-A12A-66670BD566B3}"/>
    <cellStyle name="Normal 3 6 5" xfId="24927" xr:uid="{B13A3CD4-ADF8-4202-BAEB-DBC5EA8D8190}"/>
    <cellStyle name="Normal 3 6 5 2" xfId="24928" xr:uid="{9F9A65BB-1272-436C-BE6A-5A46ED9A53E8}"/>
    <cellStyle name="Normal 3 6 5 2 2" xfId="24929" xr:uid="{C41D9FC0-163C-4C40-AC53-F5F6F526F638}"/>
    <cellStyle name="Normal 3 6 5 2 3" xfId="24930" xr:uid="{17813B72-D51C-4EE1-8EA1-70B6376C0879}"/>
    <cellStyle name="Normal 3 6 5 3" xfId="24931" xr:uid="{2233BCDE-E5D8-4670-A4BF-C8B02FF668F1}"/>
    <cellStyle name="Normal 3 6 5 3 2" xfId="24932" xr:uid="{B3D34070-B8A5-407E-A439-01BA17812E7D}"/>
    <cellStyle name="Normal 3 6 5 3 3" xfId="24933" xr:uid="{A2696E38-608F-4C4E-8593-E162DA1BB66F}"/>
    <cellStyle name="Normal 3 6 5 4" xfId="24934" xr:uid="{5A4CC009-E0F6-4214-A07F-DA5528AC0171}"/>
    <cellStyle name="Normal 3 6 5 5" xfId="24935" xr:uid="{E0EE06BD-314D-4664-AF1A-84AD6B668BF2}"/>
    <cellStyle name="Normal 3 6 6" xfId="24936" xr:uid="{9E28162B-B018-4E15-8EA0-78F375B7E972}"/>
    <cellStyle name="Normal 3 6 6 2" xfId="24937" xr:uid="{3BAB3199-8158-4372-8FE0-A8435609DA85}"/>
    <cellStyle name="Normal 3 6 6 3" xfId="24938" xr:uid="{7E1BD1A3-5A16-47C4-A551-F9477A5A8FC9}"/>
    <cellStyle name="Normal 3 6 7" xfId="24939" xr:uid="{85611C33-9911-4BD2-9A27-9C10711413C6}"/>
    <cellStyle name="Normal 3 6 7 2" xfId="24940" xr:uid="{60662877-E297-4005-9434-565A86DE883B}"/>
    <cellStyle name="Normal 3 6 7 3" xfId="24941" xr:uid="{06D99E4B-0DB7-4192-B286-CECD5A3D290B}"/>
    <cellStyle name="Normal 3 6 8" xfId="24942" xr:uid="{311DC102-A463-40C8-9A8E-F585C54DB343}"/>
    <cellStyle name="Normal 3 6 8 2" xfId="24943" xr:uid="{8C987F48-3506-42BB-A057-FD6A693F47C1}"/>
    <cellStyle name="Normal 3 6 8 3" xfId="24944" xr:uid="{F1619D06-0953-4BD3-80DC-0EB64F60E74A}"/>
    <cellStyle name="Normal 3 6 9" xfId="24945" xr:uid="{F17F9895-279F-40FD-AD09-0482907CEC43}"/>
    <cellStyle name="Normal 3 7" xfId="24946" xr:uid="{D00DB846-B3D1-4C16-9A40-71EE27659AF6}"/>
    <cellStyle name="Normal 3 7 2" xfId="24947" xr:uid="{4A68E603-FCF2-4F2C-9978-57F4EC9A70C6}"/>
    <cellStyle name="Normal 3 7 2 2" xfId="24948" xr:uid="{10FDE072-F973-4F49-BA39-CC9E6CD7B994}"/>
    <cellStyle name="Normal 3 7 2 2 2" xfId="24949" xr:uid="{2B1905AD-B765-49EE-AF4D-10701BECFA4D}"/>
    <cellStyle name="Normal 3 7 2 2 3" xfId="24950" xr:uid="{E081B2E0-BCC1-4134-B9E3-FD75F442C312}"/>
    <cellStyle name="Normal 3 7 2 3" xfId="24951" xr:uid="{6E3FFD15-C22C-4ED4-8249-1E43F432DC12}"/>
    <cellStyle name="Normal 3 7 2 3 2" xfId="24952" xr:uid="{76C25CE6-3A90-466D-8504-4EBCB96D6E93}"/>
    <cellStyle name="Normal 3 7 2 3 3" xfId="24953" xr:uid="{68FFFB11-665E-4988-8FA2-D8018FA7ED58}"/>
    <cellStyle name="Normal 3 7 2 4" xfId="24954" xr:uid="{EA529C34-12C1-4C47-B740-1A64E693FA58}"/>
    <cellStyle name="Normal 3 7 2 5" xfId="24955" xr:uid="{F70F9D6B-D29F-495B-BAB7-8179E788E206}"/>
    <cellStyle name="Normal 3 7 3" xfId="24956" xr:uid="{CB382C05-0F3F-4634-8C44-EC9F47996629}"/>
    <cellStyle name="Normal 3 7 3 2" xfId="24957" xr:uid="{4C35DF2D-8CA7-4BE1-8940-9FE7A45AC7F9}"/>
    <cellStyle name="Normal 3 7 3 2 2" xfId="24958" xr:uid="{2378EDBE-49E0-4462-8FA1-5957FC2226C8}"/>
    <cellStyle name="Normal 3 7 3 2 3" xfId="24959" xr:uid="{AEC4C30B-07A1-460F-97EE-7D94B1093104}"/>
    <cellStyle name="Normal 3 7 3 3" xfId="24960" xr:uid="{63FA3BEC-08BB-4DA5-92C7-C0F6332C44EE}"/>
    <cellStyle name="Normal 3 7 3 3 2" xfId="24961" xr:uid="{811F72F4-01A2-4770-91CB-29D26E1CBA15}"/>
    <cellStyle name="Normal 3 7 3 3 3" xfId="24962" xr:uid="{F788AA46-164D-487F-A17D-5BBE870A952E}"/>
    <cellStyle name="Normal 3 7 3 4" xfId="24963" xr:uid="{7386893C-58B8-48C8-8770-BC48F8DAEE37}"/>
    <cellStyle name="Normal 3 7 3 5" xfId="24964" xr:uid="{D9E437CE-0EF7-4077-BD20-94E29DCDA5D3}"/>
    <cellStyle name="Normal 3 7 4" xfId="24965" xr:uid="{8EB1F297-6811-44EC-8F5E-282676F576CB}"/>
    <cellStyle name="Normal 3 7 4 2" xfId="24966" xr:uid="{9255F625-C356-454F-8FA5-2AD66FE6ABA3}"/>
    <cellStyle name="Normal 3 7 4 2 2" xfId="24967" xr:uid="{A447E678-8803-4986-8547-B846B9CDA0C4}"/>
    <cellStyle name="Normal 3 7 4 2 3" xfId="24968" xr:uid="{39B06501-7645-4D3D-A5FA-E1F1E29DBF9B}"/>
    <cellStyle name="Normal 3 7 4 3" xfId="24969" xr:uid="{CBCFBCB6-6968-4C79-9010-7864AA483B63}"/>
    <cellStyle name="Normal 3 7 4 3 2" xfId="24970" xr:uid="{D414AF19-4381-4747-A843-246A0D99BD11}"/>
    <cellStyle name="Normal 3 7 4 3 3" xfId="24971" xr:uid="{AB93F17D-C088-48F1-9600-E004CA43E573}"/>
    <cellStyle name="Normal 3 7 4 4" xfId="24972" xr:uid="{C01F5209-F838-457C-98D0-55831651AA0B}"/>
    <cellStyle name="Normal 3 7 4 5" xfId="24973" xr:uid="{EF56D217-623E-4A2F-8C8E-4BC7C61CEFAA}"/>
    <cellStyle name="Normal 3 7 5" xfId="24974" xr:uid="{F246BDA6-7F9C-4100-91A0-5B40AC4A3932}"/>
    <cellStyle name="Normal 3 7 5 2" xfId="24975" xr:uid="{57DEDE94-F235-414A-982A-FC02E251132E}"/>
    <cellStyle name="Normal 3 7 5 3" xfId="24976" xr:uid="{8F46BC6A-0C59-4621-9D8C-C9A22082FF9D}"/>
    <cellStyle name="Normal 3 7 6" xfId="24977" xr:uid="{5CEF9AF4-FF54-4D4E-9298-52AEA66E8989}"/>
    <cellStyle name="Normal 3 7 6 2" xfId="24978" xr:uid="{E5B4A704-3163-4587-A8EF-9F739511F982}"/>
    <cellStyle name="Normal 3 7 6 3" xfId="24979" xr:uid="{2F3A2E13-86E3-4492-B203-AD85A071A88B}"/>
    <cellStyle name="Normal 3 7 7" xfId="24980" xr:uid="{C58D1549-2345-4A38-9263-8F9B21D06F43}"/>
    <cellStyle name="Normal 3 7 7 2" xfId="24981" xr:uid="{82B7F326-5375-44AB-97C7-85E45391B6D0}"/>
    <cellStyle name="Normal 3 7 7 3" xfId="24982" xr:uid="{DE8A7FAE-CBE7-4006-A6E8-9F63D769BBC5}"/>
    <cellStyle name="Normal 3 7 8" xfId="24983" xr:uid="{75F82CE4-552C-4E90-B6BF-FD29F4E87022}"/>
    <cellStyle name="Normal 3 7 9" xfId="24984" xr:uid="{09B7A172-D95C-403B-96CC-F8475E1882FA}"/>
    <cellStyle name="Normal 3 8" xfId="24985" xr:uid="{AD2D33A8-B131-4808-8DF9-C6D428980332}"/>
    <cellStyle name="Normal 3 8 2" xfId="24986" xr:uid="{DA3A37E9-1356-4765-B94F-2682F3320BAF}"/>
    <cellStyle name="Normal 3 8 2 2" xfId="24987" xr:uid="{B4EDA791-54E5-430C-9B8E-BED9AB238CE1}"/>
    <cellStyle name="Normal 3 8 2 3" xfId="24988" xr:uid="{692972D7-87DA-44D3-BAEA-DA5601AA4C52}"/>
    <cellStyle name="Normal 3 8 3" xfId="24989" xr:uid="{2B4DD660-8698-4BF4-85BE-A342A2910064}"/>
    <cellStyle name="Normal 3 8 3 2" xfId="24990" xr:uid="{1CA102A7-CF01-4EBE-87FC-57E3DAAF3319}"/>
    <cellStyle name="Normal 3 8 3 3" xfId="24991" xr:uid="{2C638C3C-6D60-428F-8BEE-A02620F053CE}"/>
    <cellStyle name="Normal 3 8 4" xfId="24992" xr:uid="{4AAFC4A6-F0A8-4E4B-9891-48F9E63A1C92}"/>
    <cellStyle name="Normal 3 8 4 2" xfId="24993" xr:uid="{44D738DB-4F28-4220-9A24-F7E5A8B152F0}"/>
    <cellStyle name="Normal 3 8 4 3" xfId="24994" xr:uid="{21BF2DA8-D0B4-4E8E-BB79-6CDD9762E59C}"/>
    <cellStyle name="Normal 3 8 5" xfId="24995" xr:uid="{DCA21E96-E5DE-41C2-850A-3069FD456FB0}"/>
    <cellStyle name="Normal 3 8 6" xfId="24996" xr:uid="{81933F50-8493-41AC-9490-AA0E879DC0F2}"/>
    <cellStyle name="Normal 3 9" xfId="24997" xr:uid="{2877CBE4-A621-457A-B85B-65CCE3623240}"/>
    <cellStyle name="Normal 3 9 2" xfId="24998" xr:uid="{98AF20CA-D950-489E-952D-BDE7C6D07715}"/>
    <cellStyle name="Normal 3 9 2 2" xfId="24999" xr:uid="{800945CC-57CA-415A-97A0-02A1C8BC8380}"/>
    <cellStyle name="Normal 3 9 2 3" xfId="25000" xr:uid="{CE083483-5104-4E9E-BD74-AEE8D7752204}"/>
    <cellStyle name="Normal 3 9 3" xfId="25001" xr:uid="{C60DA3D7-49C2-4450-B818-61CAA98EFEB4}"/>
    <cellStyle name="Normal 3 9 3 2" xfId="25002" xr:uid="{33AB2D2E-5150-4B4D-A86D-F826C114DACE}"/>
    <cellStyle name="Normal 3 9 3 3" xfId="25003" xr:uid="{E739A1E1-852A-40F1-A9C5-3C621C1D942E}"/>
    <cellStyle name="Normal 3 9 4" xfId="25004" xr:uid="{172B5FBD-A26C-4C6D-8816-C3A30B074E81}"/>
    <cellStyle name="Normal 3 9 5" xfId="25005" xr:uid="{6EBF084B-05E4-48DA-B8C9-193523FB2D50}"/>
    <cellStyle name="Normal 4" xfId="4" xr:uid="{283E2A43-9279-41A3-85AF-8725E4F90F1F}"/>
    <cellStyle name="Normal 4 10" xfId="25006" xr:uid="{0692C0E7-76B1-4C8F-8977-352E07CCA177}"/>
    <cellStyle name="Normal 4 10 2" xfId="25007" xr:uid="{63821774-D162-42B8-8ABE-7EAE55A6BE98}"/>
    <cellStyle name="Normal 4 10 2 2" xfId="25008" xr:uid="{EF2DD635-9667-4180-BB52-5E8FF913397E}"/>
    <cellStyle name="Normal 4 10 2 3" xfId="25009" xr:uid="{457E0BB4-0B3E-4B62-841D-3889F5CAB7DD}"/>
    <cellStyle name="Normal 4 10 3" xfId="25010" xr:uid="{CB7C4F4A-5C15-40E7-8A4A-ECEDDF070D2E}"/>
    <cellStyle name="Normal 4 10 3 2" xfId="25011" xr:uid="{03B17C92-F82C-43B8-AEFE-F78A7EBE9ADF}"/>
    <cellStyle name="Normal 4 10 3 3" xfId="25012" xr:uid="{3ED0F506-7257-49E4-9ED9-081B12E2B46C}"/>
    <cellStyle name="Normal 4 10 4" xfId="25013" xr:uid="{78869CE8-120E-42A0-8B89-0BE738F2C126}"/>
    <cellStyle name="Normal 4 10 5" xfId="25014" xr:uid="{7D567C70-6B8D-4493-A693-8487E0EBA9D8}"/>
    <cellStyle name="Normal 4 11" xfId="25015" xr:uid="{45A62C61-CBC0-4429-8A5E-F90E0EED8992}"/>
    <cellStyle name="Normal 4 11 2" xfId="25016" xr:uid="{4661B464-798D-4EBF-A5DE-C01ADB4366A9}"/>
    <cellStyle name="Normal 4 11 3" xfId="25017" xr:uid="{307B0152-5C4E-4764-8B47-97046B4BC745}"/>
    <cellStyle name="Normal 4 12" xfId="25018" xr:uid="{67FB67B5-03D4-476C-8780-4328BF85AF21}"/>
    <cellStyle name="Normal 4 12 2" xfId="25019" xr:uid="{40642D2E-12FA-4787-AD2C-2EFDDD462949}"/>
    <cellStyle name="Normal 4 12 3" xfId="25020" xr:uid="{6ABD8AA7-3329-4816-AC02-B3E19263A15F}"/>
    <cellStyle name="Normal 4 13" xfId="25021" xr:uid="{2CC84868-6490-4419-9F10-7D1F75923504}"/>
    <cellStyle name="Normal 4 14" xfId="25022" xr:uid="{6150F8EC-9323-40FA-8B6B-FD9AB4B961CA}"/>
    <cellStyle name="Normal 4 15" xfId="25023" xr:uid="{C7E362AE-4E11-4401-B224-709525AA96E8}"/>
    <cellStyle name="Normal 4 2 2" xfId="68" xr:uid="{0AD2D32B-2ED8-40BA-8E41-B356EE7D4633}"/>
    <cellStyle name="Normal 4 2 2 10" xfId="25025" xr:uid="{242F4BC2-93ED-40FC-9A3C-4D85251D0B9A}"/>
    <cellStyle name="Normal 4 2 2 10 2" xfId="25026" xr:uid="{E3A015FD-361B-4777-9596-A4AEBDCDE20B}"/>
    <cellStyle name="Normal 4 2 2 10 3" xfId="25027" xr:uid="{C495C1C3-D6BD-4243-BDAF-15F3B08AB80C}"/>
    <cellStyle name="Normal 4 2 2 11" xfId="25028" xr:uid="{73CDD504-A79E-47B4-A9FD-00236B2AB584}"/>
    <cellStyle name="Normal 4 2 2 11 2" xfId="25029" xr:uid="{7CBF7CBE-037E-498B-90E8-42DDF95ADF67}"/>
    <cellStyle name="Normal 4 2 2 11 3" xfId="25030" xr:uid="{25845F81-1C64-4EDB-98B5-5A9B0874046A}"/>
    <cellStyle name="Normal 4 2 2 12" xfId="25031" xr:uid="{428B92C5-CABC-45E7-8198-5B21EDEFBBFF}"/>
    <cellStyle name="Normal 4 2 2 12 2" xfId="25032" xr:uid="{2DAAF2C6-4CC1-4B3E-940F-0C8AFA6C76D0}"/>
    <cellStyle name="Normal 4 2 2 12 3" xfId="25033" xr:uid="{2FE37CDE-E707-4610-B1A0-65CC4812D865}"/>
    <cellStyle name="Normal 4 2 2 13" xfId="25034" xr:uid="{DF3B90B3-124C-4543-9D5A-B876D065D403}"/>
    <cellStyle name="Normal 4 2 2 14" xfId="25035" xr:uid="{1474D711-5BF2-4C5F-BB13-20D7F5B7C34D}"/>
    <cellStyle name="Normal 4 2 2 15" xfId="25024" xr:uid="{ECC961F1-FDFB-4AB5-A6D6-2C6617961774}"/>
    <cellStyle name="Normal 4 2 2 2" xfId="25036" xr:uid="{1D21AE95-4069-4A39-AC47-2BF527018890}"/>
    <cellStyle name="Normal 4 2 2 2 10" xfId="25037" xr:uid="{75CDEA8E-14C2-4A7B-9AF8-E51EE8083C71}"/>
    <cellStyle name="Normal 4 2 2 2 10 2" xfId="25038" xr:uid="{BFBB14C6-C1F0-42E3-BF06-E7F782E6552B}"/>
    <cellStyle name="Normal 4 2 2 2 10 3" xfId="25039" xr:uid="{05D2D8B3-5AF7-421D-88C2-49C9050943E5}"/>
    <cellStyle name="Normal 4 2 2 2 11" xfId="25040" xr:uid="{82400BDD-9766-4F85-89AE-AA47AE574557}"/>
    <cellStyle name="Normal 4 2 2 2 11 2" xfId="25041" xr:uid="{B17C6CD1-8B05-4F70-8A06-6CB8D5AF3F7F}"/>
    <cellStyle name="Normal 4 2 2 2 11 3" xfId="25042" xr:uid="{4BDE4BE2-23FC-460A-86A6-94C193BBC984}"/>
    <cellStyle name="Normal 4 2 2 2 12" xfId="25043" xr:uid="{3245B1C1-BA1A-41C9-A615-BB534B3762DF}"/>
    <cellStyle name="Normal 4 2 2 2 13" xfId="25044" xr:uid="{1520F57C-644E-45EA-A376-BC4CCFFADD46}"/>
    <cellStyle name="Normal 4 2 2 2 2" xfId="25045" xr:uid="{80A61782-8D63-439B-9424-6DA683D997A2}"/>
    <cellStyle name="Normal 4 2 2 2 2 10" xfId="25046" xr:uid="{BD6B4CF6-9207-4971-B913-39643EE52493}"/>
    <cellStyle name="Normal 4 2 2 2 2 10 2" xfId="25047" xr:uid="{56A2DDE6-FBB0-49AE-8221-C5C1290097F2}"/>
    <cellStyle name="Normal 4 2 2 2 2 10 3" xfId="25048" xr:uid="{D4BA38C3-80AC-4D42-A216-D6996B54DC37}"/>
    <cellStyle name="Normal 4 2 2 2 2 11" xfId="25049" xr:uid="{6BE3065D-56B3-4ADA-89C2-A4CD9230D031}"/>
    <cellStyle name="Normal 4 2 2 2 2 12" xfId="25050" xr:uid="{BBFA7D41-CB36-4DB1-BFB8-4FCD4C8497CD}"/>
    <cellStyle name="Normal 4 2 2 2 2 2" xfId="25051" xr:uid="{08C1D770-14D9-427D-A7BD-B4BF4033E6BD}"/>
    <cellStyle name="Normal 4 2 2 2 2 2 10" xfId="25052" xr:uid="{439DBC76-71B0-4AD6-9195-CA4989BAAF0F}"/>
    <cellStyle name="Normal 4 2 2 2 2 2 2" xfId="25053" xr:uid="{05E4ACDC-46E8-41DC-A56A-BD1C6A00F0EB}"/>
    <cellStyle name="Normal 4 2 2 2 2 2 2 2" xfId="25054" xr:uid="{0CA381D2-BABF-4B4A-A689-FB701696FCA0}"/>
    <cellStyle name="Normal 4 2 2 2 2 2 2 2 2" xfId="25055" xr:uid="{E99AC5C2-B737-404B-BDF5-01995F8C7430}"/>
    <cellStyle name="Normal 4 2 2 2 2 2 2 2 2 2" xfId="25056" xr:uid="{948882AF-929C-44DB-9147-AC389CF2D2FA}"/>
    <cellStyle name="Normal 4 2 2 2 2 2 2 2 2 3" xfId="25057" xr:uid="{CE47D48F-820B-4F15-96F3-BB82ED3713A8}"/>
    <cellStyle name="Normal 4 2 2 2 2 2 2 2 3" xfId="25058" xr:uid="{1F4FC65C-3426-469A-987C-C784A74261A9}"/>
    <cellStyle name="Normal 4 2 2 2 2 2 2 2 3 2" xfId="25059" xr:uid="{F3E81099-0ACC-4A5F-B76A-91529BD41D73}"/>
    <cellStyle name="Normal 4 2 2 2 2 2 2 2 3 3" xfId="25060" xr:uid="{D4EBC97A-1B00-4D1D-AAD7-E5D462B80D18}"/>
    <cellStyle name="Normal 4 2 2 2 2 2 2 2 4" xfId="25061" xr:uid="{6A420108-2770-4AD4-ABDA-38DA5678A221}"/>
    <cellStyle name="Normal 4 2 2 2 2 2 2 2 5" xfId="25062" xr:uid="{AB378CEA-05CD-48E0-907C-B19FBAE6FC2A}"/>
    <cellStyle name="Normal 4 2 2 2 2 2 2 3" xfId="25063" xr:uid="{7EDFAE57-08CA-40F1-8D57-57075B3A52CF}"/>
    <cellStyle name="Normal 4 2 2 2 2 2 2 3 2" xfId="25064" xr:uid="{3C86143E-C04D-4140-A5F3-37FB0C4C5B75}"/>
    <cellStyle name="Normal 4 2 2 2 2 2 2 3 2 2" xfId="25065" xr:uid="{3446A952-C945-4C15-9D2D-4055AFEEE19D}"/>
    <cellStyle name="Normal 4 2 2 2 2 2 2 3 2 3" xfId="25066" xr:uid="{755C008C-022C-424C-A4BE-D89CAC3C7E2B}"/>
    <cellStyle name="Normal 4 2 2 2 2 2 2 3 3" xfId="25067" xr:uid="{9F36F8A2-1A95-4439-9D7C-3000F419D623}"/>
    <cellStyle name="Normal 4 2 2 2 2 2 2 3 3 2" xfId="25068" xr:uid="{B15C57CC-0D2C-4026-9293-62BA21977157}"/>
    <cellStyle name="Normal 4 2 2 2 2 2 2 3 3 3" xfId="25069" xr:uid="{12044A8A-B084-49A8-81F7-C25455271789}"/>
    <cellStyle name="Normal 4 2 2 2 2 2 2 3 4" xfId="25070" xr:uid="{3219FDC1-FA28-48B9-81DA-3797E62B09F3}"/>
    <cellStyle name="Normal 4 2 2 2 2 2 2 3 5" xfId="25071" xr:uid="{4A6BD4B8-AE8E-4E2F-BD75-186564E8E36E}"/>
    <cellStyle name="Normal 4 2 2 2 2 2 2 4" xfId="25072" xr:uid="{B6F1AD73-DBFB-47CD-9554-CB03315B238D}"/>
    <cellStyle name="Normal 4 2 2 2 2 2 2 4 2" xfId="25073" xr:uid="{A4C40DCE-C0A0-4A1C-ADCC-D7A9B4A95AED}"/>
    <cellStyle name="Normal 4 2 2 2 2 2 2 4 2 2" xfId="25074" xr:uid="{7FA5E355-92A5-4F7D-9B80-869B1590125F}"/>
    <cellStyle name="Normal 4 2 2 2 2 2 2 4 2 3" xfId="25075" xr:uid="{1D5AD2DD-5E5B-4E69-B622-6E72BFD238B8}"/>
    <cellStyle name="Normal 4 2 2 2 2 2 2 4 3" xfId="25076" xr:uid="{651887FC-2B1F-4DC8-A4B5-D9FC882122AC}"/>
    <cellStyle name="Normal 4 2 2 2 2 2 2 4 3 2" xfId="25077" xr:uid="{C4EA6411-7EDF-437C-8EE4-3DBA01FEC703}"/>
    <cellStyle name="Normal 4 2 2 2 2 2 2 4 3 3" xfId="25078" xr:uid="{D35F68EF-6148-4092-8FCD-B847DDE8E084}"/>
    <cellStyle name="Normal 4 2 2 2 2 2 2 4 4" xfId="25079" xr:uid="{179315E1-4801-416D-8B2F-4540963A70EA}"/>
    <cellStyle name="Normal 4 2 2 2 2 2 2 4 5" xfId="25080" xr:uid="{6F4C95C0-C7EB-451A-A5A0-010627F26854}"/>
    <cellStyle name="Normal 4 2 2 2 2 2 2 5" xfId="25081" xr:uid="{BC2B1991-2C46-4AA3-B1B8-3014E2A6BD80}"/>
    <cellStyle name="Normal 4 2 2 2 2 2 2 5 2" xfId="25082" xr:uid="{D9385D19-0047-47BC-8EDC-5F8224ECEEAA}"/>
    <cellStyle name="Normal 4 2 2 2 2 2 2 5 3" xfId="25083" xr:uid="{DCD2C5FD-AD4D-4AE3-8314-699EF1A7AD64}"/>
    <cellStyle name="Normal 4 2 2 2 2 2 2 6" xfId="25084" xr:uid="{2FC927EE-864C-43A1-A47C-7BAE02E39E15}"/>
    <cellStyle name="Normal 4 2 2 2 2 2 2 6 2" xfId="25085" xr:uid="{DB371DC8-25BA-47FF-8322-B8F2690B74CE}"/>
    <cellStyle name="Normal 4 2 2 2 2 2 2 6 3" xfId="25086" xr:uid="{A4374216-2705-4350-9578-7D13523E3D32}"/>
    <cellStyle name="Normal 4 2 2 2 2 2 2 7" xfId="25087" xr:uid="{46215919-D5A0-4303-B620-DF3ACEE20232}"/>
    <cellStyle name="Normal 4 2 2 2 2 2 2 8" xfId="25088" xr:uid="{EF47BEEF-A114-4710-800E-F04CAC9624BF}"/>
    <cellStyle name="Normal 4 2 2 2 2 2 3" xfId="25089" xr:uid="{A761DE32-20FA-45B6-AAA2-F78D91B1A423}"/>
    <cellStyle name="Normal 4 2 2 2 2 2 3 2" xfId="25090" xr:uid="{87958F97-9482-45DD-8600-D2CA8F3C1674}"/>
    <cellStyle name="Normal 4 2 2 2 2 2 3 2 2" xfId="25091" xr:uid="{D676C524-D1D5-41DB-8366-36B30F799B45}"/>
    <cellStyle name="Normal 4 2 2 2 2 2 3 2 3" xfId="25092" xr:uid="{6EEFD9A7-02B3-49AB-A068-E97D6F345230}"/>
    <cellStyle name="Normal 4 2 2 2 2 2 3 3" xfId="25093" xr:uid="{69155268-C214-486B-8E60-F8C22BD56498}"/>
    <cellStyle name="Normal 4 2 2 2 2 2 3 3 2" xfId="25094" xr:uid="{172ACAC0-36C1-4F0F-879D-6185AADC9D0C}"/>
    <cellStyle name="Normal 4 2 2 2 2 2 3 3 3" xfId="25095" xr:uid="{8E13D4D7-285A-43BF-ACD4-3563E7DC503F}"/>
    <cellStyle name="Normal 4 2 2 2 2 2 3 4" xfId="25096" xr:uid="{92105866-3CD0-4CEF-9A18-358C64D45BD7}"/>
    <cellStyle name="Normal 4 2 2 2 2 2 3 5" xfId="25097" xr:uid="{712FAF07-B9CD-407C-BC9B-4DCB8EDAF1E3}"/>
    <cellStyle name="Normal 4 2 2 2 2 2 4" xfId="25098" xr:uid="{C7C14EFA-B4AE-4041-9810-98370F3D9719}"/>
    <cellStyle name="Normal 4 2 2 2 2 2 4 2" xfId="25099" xr:uid="{65FE15D4-B22C-46D7-91AC-81A5ECFC1CF1}"/>
    <cellStyle name="Normal 4 2 2 2 2 2 4 2 2" xfId="25100" xr:uid="{C06ADA21-078B-4C49-AE20-E5C5F6BEC62F}"/>
    <cellStyle name="Normal 4 2 2 2 2 2 4 2 3" xfId="25101" xr:uid="{E6B52852-8135-48DC-80BF-1D9082939C75}"/>
    <cellStyle name="Normal 4 2 2 2 2 2 4 3" xfId="25102" xr:uid="{56F279F0-A82D-4958-B4D5-D61AAEC558E1}"/>
    <cellStyle name="Normal 4 2 2 2 2 2 4 3 2" xfId="25103" xr:uid="{72719605-A8BC-477C-8789-DA94B5D1AD7A}"/>
    <cellStyle name="Normal 4 2 2 2 2 2 4 3 3" xfId="25104" xr:uid="{86DBDFC4-B168-41DB-B450-FEA00AF71E2A}"/>
    <cellStyle name="Normal 4 2 2 2 2 2 4 4" xfId="25105" xr:uid="{B74E0B8B-9F44-410B-831D-61284BBE2E43}"/>
    <cellStyle name="Normal 4 2 2 2 2 2 4 5" xfId="25106" xr:uid="{929B2797-C10E-4C28-BF21-FFE8A1CED6EE}"/>
    <cellStyle name="Normal 4 2 2 2 2 2 5" xfId="25107" xr:uid="{CE28966B-5E2C-496F-B4E6-643BCB19E360}"/>
    <cellStyle name="Normal 4 2 2 2 2 2 5 2" xfId="25108" xr:uid="{3B6155C5-903B-4BC6-BCD8-18BF87E388DF}"/>
    <cellStyle name="Normal 4 2 2 2 2 2 5 2 2" xfId="25109" xr:uid="{0141B73D-CF6E-4E23-94A6-58407C559470}"/>
    <cellStyle name="Normal 4 2 2 2 2 2 5 2 3" xfId="25110" xr:uid="{4D8DDBBC-FD5D-4005-B79A-A43E895B9363}"/>
    <cellStyle name="Normal 4 2 2 2 2 2 5 3" xfId="25111" xr:uid="{3851CEB3-3BC7-4EA3-8B62-ECCCE38C0A45}"/>
    <cellStyle name="Normal 4 2 2 2 2 2 5 3 2" xfId="25112" xr:uid="{C04B5D6B-62F9-4BBC-968D-C628A96CE625}"/>
    <cellStyle name="Normal 4 2 2 2 2 2 5 3 3" xfId="25113" xr:uid="{2471A4DC-DEC5-4C7D-BC9E-741D2F4B3B5A}"/>
    <cellStyle name="Normal 4 2 2 2 2 2 5 4" xfId="25114" xr:uid="{9D0C3DA4-2A78-440F-AE31-ED6995E29FB7}"/>
    <cellStyle name="Normal 4 2 2 2 2 2 5 5" xfId="25115" xr:uid="{D77A2DC4-2C17-4C0C-A17D-F7F8BB4361CA}"/>
    <cellStyle name="Normal 4 2 2 2 2 2 6" xfId="25116" xr:uid="{F0C0B994-8FDA-48DE-AC87-3C279A5C6C13}"/>
    <cellStyle name="Normal 4 2 2 2 2 2 6 2" xfId="25117" xr:uid="{67D621A3-6B5F-4C10-8504-01996F6562B7}"/>
    <cellStyle name="Normal 4 2 2 2 2 2 6 3" xfId="25118" xr:uid="{60C2E224-729E-4A32-B095-C2F8BE1CC928}"/>
    <cellStyle name="Normal 4 2 2 2 2 2 7" xfId="25119" xr:uid="{55D1DAF4-DF03-4633-A5EE-67F7A42D848F}"/>
    <cellStyle name="Normal 4 2 2 2 2 2 7 2" xfId="25120" xr:uid="{57D9BB7A-EF87-4E17-BF40-037D552F36F8}"/>
    <cellStyle name="Normal 4 2 2 2 2 2 7 3" xfId="25121" xr:uid="{29D5E874-E602-493E-A59C-4489820597D4}"/>
    <cellStyle name="Normal 4 2 2 2 2 2 8" xfId="25122" xr:uid="{ED152DBF-D975-4DE3-A0ED-3C1C4DFAA224}"/>
    <cellStyle name="Normal 4 2 2 2 2 2 8 2" xfId="25123" xr:uid="{6992A83E-BE48-4FEB-B218-53EBEA819709}"/>
    <cellStyle name="Normal 4 2 2 2 2 2 8 3" xfId="25124" xr:uid="{F6C4D23B-6B05-4DED-A657-89BA5A001E97}"/>
    <cellStyle name="Normal 4 2 2 2 2 2 9" xfId="25125" xr:uid="{D2E7C293-C883-4C24-B6E2-88B0C6D3825C}"/>
    <cellStyle name="Normal 4 2 2 2 2 3" xfId="25126" xr:uid="{B8F2BC92-A64F-4605-9BB5-609E8FA5FFC1}"/>
    <cellStyle name="Normal 4 2 2 2 2 3 10" xfId="25127" xr:uid="{67E37C43-3033-4368-9959-1E244DA20AB5}"/>
    <cellStyle name="Normal 4 2 2 2 2 3 2" xfId="25128" xr:uid="{DE01CB1B-0FAA-41F2-B1B2-D843A9664EDB}"/>
    <cellStyle name="Normal 4 2 2 2 2 3 2 2" xfId="25129" xr:uid="{51AA68F3-2E52-40D1-8FEB-C1D293873805}"/>
    <cellStyle name="Normal 4 2 2 2 2 3 2 2 2" xfId="25130" xr:uid="{D1CE4B2D-3C0E-44F5-B769-03336DC33C66}"/>
    <cellStyle name="Normal 4 2 2 2 2 3 2 2 2 2" xfId="25131" xr:uid="{BBAA71E5-3FFD-4060-B94E-47401898726D}"/>
    <cellStyle name="Normal 4 2 2 2 2 3 2 2 2 3" xfId="25132" xr:uid="{D111BB95-194D-4792-A4AF-A4B6552201BA}"/>
    <cellStyle name="Normal 4 2 2 2 2 3 2 2 3" xfId="25133" xr:uid="{20D1C79B-A209-4192-89F2-8E83C965D327}"/>
    <cellStyle name="Normal 4 2 2 2 2 3 2 2 3 2" xfId="25134" xr:uid="{0628ACEC-8840-48D3-B1F4-782901F53D4E}"/>
    <cellStyle name="Normal 4 2 2 2 2 3 2 2 3 3" xfId="25135" xr:uid="{470EF17A-BDFA-4987-B4E8-DB785607A055}"/>
    <cellStyle name="Normal 4 2 2 2 2 3 2 2 4" xfId="25136" xr:uid="{65A52F04-01B2-4A3E-8C27-50718585132E}"/>
    <cellStyle name="Normal 4 2 2 2 2 3 2 2 5" xfId="25137" xr:uid="{A5755018-868C-41BA-AF28-93C8286BD4FA}"/>
    <cellStyle name="Normal 4 2 2 2 2 3 2 3" xfId="25138" xr:uid="{474F8F85-8E60-49E0-BC80-1A162BB2F9D5}"/>
    <cellStyle name="Normal 4 2 2 2 2 3 2 3 2" xfId="25139" xr:uid="{DF40C9C6-FB74-46BF-83E8-6F4BE29237F8}"/>
    <cellStyle name="Normal 4 2 2 2 2 3 2 3 2 2" xfId="25140" xr:uid="{C394EC00-34AC-48D7-9C5B-BDACFEDAA919}"/>
    <cellStyle name="Normal 4 2 2 2 2 3 2 3 2 3" xfId="25141" xr:uid="{66F3E4D0-3DD0-44D0-9952-5EE7E60C70BA}"/>
    <cellStyle name="Normal 4 2 2 2 2 3 2 3 3" xfId="25142" xr:uid="{A4F0D714-06A3-4698-9E8F-2E98D16CC533}"/>
    <cellStyle name="Normal 4 2 2 2 2 3 2 3 3 2" xfId="25143" xr:uid="{35C39051-F173-4AC0-A038-44FF4964A88F}"/>
    <cellStyle name="Normal 4 2 2 2 2 3 2 3 3 3" xfId="25144" xr:uid="{98F0C500-A6CB-447D-A048-FEC9E72029D5}"/>
    <cellStyle name="Normal 4 2 2 2 2 3 2 3 4" xfId="25145" xr:uid="{4C1C8403-817C-4D94-828F-48258224DF4A}"/>
    <cellStyle name="Normal 4 2 2 2 2 3 2 3 5" xfId="25146" xr:uid="{0CE1CCB8-D6A1-4B6A-8D70-997E121CCF6B}"/>
    <cellStyle name="Normal 4 2 2 2 2 3 2 4" xfId="25147" xr:uid="{FB0A3819-90C6-44F7-822F-0675114BF3DB}"/>
    <cellStyle name="Normal 4 2 2 2 2 3 2 4 2" xfId="25148" xr:uid="{65EF415D-6E4C-45A3-8864-7ABECD5449CE}"/>
    <cellStyle name="Normal 4 2 2 2 2 3 2 4 2 2" xfId="25149" xr:uid="{69788F79-D145-4B5A-8B03-5E366D331167}"/>
    <cellStyle name="Normal 4 2 2 2 2 3 2 4 2 3" xfId="25150" xr:uid="{3A18248C-6689-4B97-8410-57957DD514FA}"/>
    <cellStyle name="Normal 4 2 2 2 2 3 2 4 3" xfId="25151" xr:uid="{79EF441D-5828-4905-B893-2109F8BD767D}"/>
    <cellStyle name="Normal 4 2 2 2 2 3 2 4 3 2" xfId="25152" xr:uid="{F0AA3437-B1AE-443D-86EA-5FC39457E3B0}"/>
    <cellStyle name="Normal 4 2 2 2 2 3 2 4 3 3" xfId="25153" xr:uid="{66FA3B4A-42BB-461E-A6DA-7EBFD2860F2C}"/>
    <cellStyle name="Normal 4 2 2 2 2 3 2 4 4" xfId="25154" xr:uid="{C9A5289A-45DB-460F-8E70-956BBF165BD8}"/>
    <cellStyle name="Normal 4 2 2 2 2 3 2 4 5" xfId="25155" xr:uid="{278599C5-5AC8-4551-9255-B38C09118B81}"/>
    <cellStyle name="Normal 4 2 2 2 2 3 2 5" xfId="25156" xr:uid="{79FC3B42-753B-4350-BE9F-9020020CE0AE}"/>
    <cellStyle name="Normal 4 2 2 2 2 3 2 5 2" xfId="25157" xr:uid="{8F2CDE76-EF00-49E0-A8C2-7A719140BB0F}"/>
    <cellStyle name="Normal 4 2 2 2 2 3 2 5 3" xfId="25158" xr:uid="{3D6A0A1F-2B18-466D-B158-CC51FDFFFC4A}"/>
    <cellStyle name="Normal 4 2 2 2 2 3 2 6" xfId="25159" xr:uid="{DF9B6785-1550-423A-B7A9-242BCDCF810A}"/>
    <cellStyle name="Normal 4 2 2 2 2 3 2 6 2" xfId="25160" xr:uid="{6A3EA8ED-750D-4E41-9176-C4E92DBB0FB4}"/>
    <cellStyle name="Normal 4 2 2 2 2 3 2 6 3" xfId="25161" xr:uid="{D0E34057-0207-4736-9867-6E5A5063A5A1}"/>
    <cellStyle name="Normal 4 2 2 2 2 3 2 7" xfId="25162" xr:uid="{0A3E34B2-C293-4F31-BE8E-1B591CE2C4E5}"/>
    <cellStyle name="Normal 4 2 2 2 2 3 2 8" xfId="25163" xr:uid="{8A53BE53-360F-4427-B8B3-A86029B4633B}"/>
    <cellStyle name="Normal 4 2 2 2 2 3 3" xfId="25164" xr:uid="{43BFA1D0-A996-455D-9A85-44A18FF16419}"/>
    <cellStyle name="Normal 4 2 2 2 2 3 3 2" xfId="25165" xr:uid="{A4F2CFFB-828F-4D77-85C3-1F76FEEB19B7}"/>
    <cellStyle name="Normal 4 2 2 2 2 3 3 2 2" xfId="25166" xr:uid="{114913AD-D587-4422-BC66-EB5DC5F31579}"/>
    <cellStyle name="Normal 4 2 2 2 2 3 3 2 3" xfId="25167" xr:uid="{5CE2EB0C-FBB2-4CF8-B923-97D8DF28C61D}"/>
    <cellStyle name="Normal 4 2 2 2 2 3 3 3" xfId="25168" xr:uid="{EEA00BEA-D947-437C-87C8-4AC7AE3A4108}"/>
    <cellStyle name="Normal 4 2 2 2 2 3 3 3 2" xfId="25169" xr:uid="{C01CE148-80B5-432B-AEE8-B28AAA8E0864}"/>
    <cellStyle name="Normal 4 2 2 2 2 3 3 3 3" xfId="25170" xr:uid="{33A007F9-EF54-40B3-A159-6D7C215A25CD}"/>
    <cellStyle name="Normal 4 2 2 2 2 3 3 4" xfId="25171" xr:uid="{88F343F9-83CF-459B-90A9-9BCB2F1A67E4}"/>
    <cellStyle name="Normal 4 2 2 2 2 3 3 5" xfId="25172" xr:uid="{494C658C-D808-4694-9DA2-059CC54414AE}"/>
    <cellStyle name="Normal 4 2 2 2 2 3 4" xfId="25173" xr:uid="{4C83DB8C-47B0-4403-AD24-10F547CAC223}"/>
    <cellStyle name="Normal 4 2 2 2 2 3 4 2" xfId="25174" xr:uid="{E7279261-2381-46DB-9738-07A415FCDF73}"/>
    <cellStyle name="Normal 4 2 2 2 2 3 4 2 2" xfId="25175" xr:uid="{15C747C4-F95D-4F5B-ADFF-B47C568CC13D}"/>
    <cellStyle name="Normal 4 2 2 2 2 3 4 2 3" xfId="25176" xr:uid="{D667AA25-7026-4389-836C-B1FED4878A14}"/>
    <cellStyle name="Normal 4 2 2 2 2 3 4 3" xfId="25177" xr:uid="{304E3502-F0D8-4FD8-AD9C-C79620464F84}"/>
    <cellStyle name="Normal 4 2 2 2 2 3 4 3 2" xfId="25178" xr:uid="{61D487C2-5F2F-4D68-8574-0FD131E0F7EF}"/>
    <cellStyle name="Normal 4 2 2 2 2 3 4 3 3" xfId="25179" xr:uid="{5294F500-4EFF-4956-9372-D7E741AFFF06}"/>
    <cellStyle name="Normal 4 2 2 2 2 3 4 4" xfId="25180" xr:uid="{EF1D973C-F0A7-482A-96B2-B05EB5A58388}"/>
    <cellStyle name="Normal 4 2 2 2 2 3 4 5" xfId="25181" xr:uid="{3BD77AF8-419D-463D-92E0-B99F775F4A7C}"/>
    <cellStyle name="Normal 4 2 2 2 2 3 5" xfId="25182" xr:uid="{D9E74A56-29EF-46EF-BF75-DD2F114F9E28}"/>
    <cellStyle name="Normal 4 2 2 2 2 3 5 2" xfId="25183" xr:uid="{325305AD-CEFA-4232-9343-DEFC6F7CC7FC}"/>
    <cellStyle name="Normal 4 2 2 2 2 3 5 2 2" xfId="25184" xr:uid="{9B115556-0363-48BF-A526-60B2F5C8C0B8}"/>
    <cellStyle name="Normal 4 2 2 2 2 3 5 2 3" xfId="25185" xr:uid="{15368E0D-F90F-475E-B1B3-75C3D878787D}"/>
    <cellStyle name="Normal 4 2 2 2 2 3 5 3" xfId="25186" xr:uid="{D92CFC20-F9DB-4D00-87A5-A69D0C4A948D}"/>
    <cellStyle name="Normal 4 2 2 2 2 3 5 3 2" xfId="25187" xr:uid="{5F4F7896-BF65-44C3-9D77-9BF8F2B3AF7A}"/>
    <cellStyle name="Normal 4 2 2 2 2 3 5 3 3" xfId="25188" xr:uid="{3E24B956-8C92-4432-B98E-1D87B172BA24}"/>
    <cellStyle name="Normal 4 2 2 2 2 3 5 4" xfId="25189" xr:uid="{24D43323-999D-43B1-B75B-C261D72322F2}"/>
    <cellStyle name="Normal 4 2 2 2 2 3 5 5" xfId="25190" xr:uid="{4A01969F-178F-48CC-A566-72570DFEDF27}"/>
    <cellStyle name="Normal 4 2 2 2 2 3 6" xfId="25191" xr:uid="{3B6CDED1-74C9-4F60-A19C-79061EC455FA}"/>
    <cellStyle name="Normal 4 2 2 2 2 3 6 2" xfId="25192" xr:uid="{D8006C1D-F9A0-4C0D-93C5-15D9E50D01AD}"/>
    <cellStyle name="Normal 4 2 2 2 2 3 6 3" xfId="25193" xr:uid="{EEFBCC37-EFE5-4043-A8AC-78D649856F6B}"/>
    <cellStyle name="Normal 4 2 2 2 2 3 7" xfId="25194" xr:uid="{4A494315-8AE5-453C-AAAD-06065787E338}"/>
    <cellStyle name="Normal 4 2 2 2 2 3 7 2" xfId="25195" xr:uid="{C0A3834F-3C16-4E46-B1C6-67FAB4DCBD16}"/>
    <cellStyle name="Normal 4 2 2 2 2 3 7 3" xfId="25196" xr:uid="{4B6E3281-2543-486F-8605-9911EE353B2D}"/>
    <cellStyle name="Normal 4 2 2 2 2 3 8" xfId="25197" xr:uid="{A92D9CCD-8C19-4369-9EAB-A5DD709F7E70}"/>
    <cellStyle name="Normal 4 2 2 2 2 3 8 2" xfId="25198" xr:uid="{D1AA49F6-8014-4E9B-B3A9-8BF2FB87E43A}"/>
    <cellStyle name="Normal 4 2 2 2 2 3 8 3" xfId="25199" xr:uid="{3E78CC3F-9C74-4FC5-8C34-625F6C46D687}"/>
    <cellStyle name="Normal 4 2 2 2 2 3 9" xfId="25200" xr:uid="{B8031FE3-8CE7-4200-B0D7-FC68B54EDB9D}"/>
    <cellStyle name="Normal 4 2 2 2 2 4" xfId="25201" xr:uid="{007C3175-5535-4CEC-92DD-50B173C82CBA}"/>
    <cellStyle name="Normal 4 2 2 2 2 4 2" xfId="25202" xr:uid="{99057086-38E0-4A9F-8B75-4A5FB4473ABD}"/>
    <cellStyle name="Normal 4 2 2 2 2 4 2 2" xfId="25203" xr:uid="{524E4E50-3E20-4787-9023-882094A8BAD5}"/>
    <cellStyle name="Normal 4 2 2 2 2 4 2 2 2" xfId="25204" xr:uid="{562C0770-6C8A-4B6F-B077-72409FA05271}"/>
    <cellStyle name="Normal 4 2 2 2 2 4 2 2 3" xfId="25205" xr:uid="{9049AA92-079B-4324-BAAF-F02E85A79421}"/>
    <cellStyle name="Normal 4 2 2 2 2 4 2 3" xfId="25206" xr:uid="{9062215F-647B-4C6B-9244-FFCF4128EE00}"/>
    <cellStyle name="Normal 4 2 2 2 2 4 2 3 2" xfId="25207" xr:uid="{674910CD-F23E-4DBC-B428-7AB6E5008DDA}"/>
    <cellStyle name="Normal 4 2 2 2 2 4 2 3 3" xfId="25208" xr:uid="{7C0457EE-2F85-4738-A4CB-156B2E558B4F}"/>
    <cellStyle name="Normal 4 2 2 2 2 4 2 4" xfId="25209" xr:uid="{F32EFDCF-442C-429A-A259-7B7C2496F056}"/>
    <cellStyle name="Normal 4 2 2 2 2 4 2 5" xfId="25210" xr:uid="{B9945AD5-0E39-4336-A98F-9D824196DB06}"/>
    <cellStyle name="Normal 4 2 2 2 2 4 3" xfId="25211" xr:uid="{1C76BCF6-CC14-42D7-B4FC-B585A987459C}"/>
    <cellStyle name="Normal 4 2 2 2 2 4 3 2" xfId="25212" xr:uid="{B9DF24B7-0A0E-408A-AE6E-739D25FD54C4}"/>
    <cellStyle name="Normal 4 2 2 2 2 4 3 2 2" xfId="25213" xr:uid="{10CA38ED-F09A-49E1-B235-9F004C58ACBB}"/>
    <cellStyle name="Normal 4 2 2 2 2 4 3 2 3" xfId="25214" xr:uid="{1925C710-7DCC-43E2-B24A-2FFBC30F46FD}"/>
    <cellStyle name="Normal 4 2 2 2 2 4 3 3" xfId="25215" xr:uid="{5F83A4D8-0E6F-411D-9519-11DAD64603E0}"/>
    <cellStyle name="Normal 4 2 2 2 2 4 3 3 2" xfId="25216" xr:uid="{6774F378-6A82-4F7B-83FF-0AB1F2D58B72}"/>
    <cellStyle name="Normal 4 2 2 2 2 4 3 3 3" xfId="25217" xr:uid="{A748F8C8-A971-4BC2-B99B-6536D4DDC5DD}"/>
    <cellStyle name="Normal 4 2 2 2 2 4 3 4" xfId="25218" xr:uid="{05018426-C987-409F-B01F-E67545ADB00B}"/>
    <cellStyle name="Normal 4 2 2 2 2 4 3 5" xfId="25219" xr:uid="{8DDAEADF-9C47-4ED2-BA6C-DCA05D2A6A37}"/>
    <cellStyle name="Normal 4 2 2 2 2 4 4" xfId="25220" xr:uid="{700B29B6-C742-446D-B4D7-57A75C1F2D36}"/>
    <cellStyle name="Normal 4 2 2 2 2 4 4 2" xfId="25221" xr:uid="{717B5079-3745-4EF0-9F61-8B311D0B6D9E}"/>
    <cellStyle name="Normal 4 2 2 2 2 4 4 2 2" xfId="25222" xr:uid="{9185DB56-1C72-4526-BAE5-49EE644D7F60}"/>
    <cellStyle name="Normal 4 2 2 2 2 4 4 2 3" xfId="25223" xr:uid="{81B2AEF4-62A0-48E1-98FA-EEFD4B6774F6}"/>
    <cellStyle name="Normal 4 2 2 2 2 4 4 3" xfId="25224" xr:uid="{C28E5EA7-7D8A-4F08-9604-57307BDB4218}"/>
    <cellStyle name="Normal 4 2 2 2 2 4 4 3 2" xfId="25225" xr:uid="{427E2E34-D2D2-4CFD-B249-4BCFA1E570DD}"/>
    <cellStyle name="Normal 4 2 2 2 2 4 4 3 3" xfId="25226" xr:uid="{6A541D62-1CDB-4817-95E7-3E970506FC56}"/>
    <cellStyle name="Normal 4 2 2 2 2 4 4 4" xfId="25227" xr:uid="{BDE050E4-53EB-4184-989C-BEDCA0EBFD6A}"/>
    <cellStyle name="Normal 4 2 2 2 2 4 4 5" xfId="25228" xr:uid="{88450CBC-95DC-4ACA-B9B8-6D9B6A094DCA}"/>
    <cellStyle name="Normal 4 2 2 2 2 4 5" xfId="25229" xr:uid="{E35A0023-B5F1-4C13-B797-EE6F813E3D5F}"/>
    <cellStyle name="Normal 4 2 2 2 2 4 5 2" xfId="25230" xr:uid="{BC547318-3B66-48EC-9868-E695B51D5009}"/>
    <cellStyle name="Normal 4 2 2 2 2 4 5 3" xfId="25231" xr:uid="{4E6AC867-C245-43DD-A2A0-F982EBA12212}"/>
    <cellStyle name="Normal 4 2 2 2 2 4 6" xfId="25232" xr:uid="{3EF25AF7-8237-4CC9-B22C-E366293AC77B}"/>
    <cellStyle name="Normal 4 2 2 2 2 4 6 2" xfId="25233" xr:uid="{3CFEB47B-733E-4BF6-9A04-75AD8AC077B3}"/>
    <cellStyle name="Normal 4 2 2 2 2 4 6 3" xfId="25234" xr:uid="{668EC585-F895-4241-92F1-A64B9418DC1C}"/>
    <cellStyle name="Normal 4 2 2 2 2 4 7" xfId="25235" xr:uid="{830FFDEB-1298-4D3B-9F56-13E5B7F6AD87}"/>
    <cellStyle name="Normal 4 2 2 2 2 4 8" xfId="25236" xr:uid="{F637F408-6FD2-4E2D-BB0D-93AF76984BEB}"/>
    <cellStyle name="Normal 4 2 2 2 2 5" xfId="25237" xr:uid="{BFD2428D-49D2-4A8B-AB60-55543B5A5C87}"/>
    <cellStyle name="Normal 4 2 2 2 2 5 2" xfId="25238" xr:uid="{BCBB370C-417C-47A7-A610-02991A35FAC8}"/>
    <cellStyle name="Normal 4 2 2 2 2 5 2 2" xfId="25239" xr:uid="{93ADAB25-AC90-45B1-98AA-90BCD1B2CA10}"/>
    <cellStyle name="Normal 4 2 2 2 2 5 2 3" xfId="25240" xr:uid="{6653EDF1-C6D9-48E6-A0D0-74088E5D5EC7}"/>
    <cellStyle name="Normal 4 2 2 2 2 5 3" xfId="25241" xr:uid="{FD345D64-7B15-4F6B-9934-0ACCBA80F241}"/>
    <cellStyle name="Normal 4 2 2 2 2 5 3 2" xfId="25242" xr:uid="{C60C77E8-EE6F-4E54-B6BE-A194CF1929DC}"/>
    <cellStyle name="Normal 4 2 2 2 2 5 3 3" xfId="25243" xr:uid="{01059926-1DBE-4F95-B4E7-070F25EFAD53}"/>
    <cellStyle name="Normal 4 2 2 2 2 5 4" xfId="25244" xr:uid="{32392F7F-FB28-4443-87DD-175FD6BBB232}"/>
    <cellStyle name="Normal 4 2 2 2 2 5 5" xfId="25245" xr:uid="{BBD7531D-E3D7-4926-98A7-77FEE7554399}"/>
    <cellStyle name="Normal 4 2 2 2 2 6" xfId="25246" xr:uid="{2A583F36-E92F-420A-BE7A-335AB77E5892}"/>
    <cellStyle name="Normal 4 2 2 2 2 6 2" xfId="25247" xr:uid="{F89F4B93-7AE4-4810-B618-CD3ADD6975E3}"/>
    <cellStyle name="Normal 4 2 2 2 2 6 2 2" xfId="25248" xr:uid="{90D2638F-7D96-4ADB-8242-746B8E7CBF8F}"/>
    <cellStyle name="Normal 4 2 2 2 2 6 2 3" xfId="25249" xr:uid="{FC46A322-603C-46C0-B4B9-AB3E7CBDE7C3}"/>
    <cellStyle name="Normal 4 2 2 2 2 6 3" xfId="25250" xr:uid="{FFC01BD6-22C8-41F6-B908-9AFA4A3B0F75}"/>
    <cellStyle name="Normal 4 2 2 2 2 6 3 2" xfId="25251" xr:uid="{44E88C40-4CA8-41AE-915B-936FADFAC618}"/>
    <cellStyle name="Normal 4 2 2 2 2 6 3 3" xfId="25252" xr:uid="{9DE63AB0-2F00-461C-AEC6-79B072946AA6}"/>
    <cellStyle name="Normal 4 2 2 2 2 6 4" xfId="25253" xr:uid="{CD112165-A50A-4C3D-9F89-0A2DD3EF2E82}"/>
    <cellStyle name="Normal 4 2 2 2 2 6 5" xfId="25254" xr:uid="{2007AB6C-4346-489E-97D8-529D0E37562B}"/>
    <cellStyle name="Normal 4 2 2 2 2 7" xfId="25255" xr:uid="{1687F94C-AFAA-4E26-9EE7-6E614EB4E053}"/>
    <cellStyle name="Normal 4 2 2 2 2 7 2" xfId="25256" xr:uid="{D61DA333-6C0C-48C4-86B5-6E7C92AE9259}"/>
    <cellStyle name="Normal 4 2 2 2 2 7 2 2" xfId="25257" xr:uid="{4CCB8B75-2EC7-43C4-AC2E-C5EF9BE938C0}"/>
    <cellStyle name="Normal 4 2 2 2 2 7 2 3" xfId="25258" xr:uid="{3D31CB50-9DC7-42F9-9577-02F5674D23C6}"/>
    <cellStyle name="Normal 4 2 2 2 2 7 3" xfId="25259" xr:uid="{8857D216-A649-48F1-B726-6473503BB2C7}"/>
    <cellStyle name="Normal 4 2 2 2 2 7 3 2" xfId="25260" xr:uid="{54F0BD82-9424-46F8-B521-E0A0EEB8CB23}"/>
    <cellStyle name="Normal 4 2 2 2 2 7 3 3" xfId="25261" xr:uid="{49890D4A-2120-4BB8-BCB8-58FEDD184D08}"/>
    <cellStyle name="Normal 4 2 2 2 2 7 4" xfId="25262" xr:uid="{0880CCCE-9C65-46A7-816A-E8312CC9C5BE}"/>
    <cellStyle name="Normal 4 2 2 2 2 7 5" xfId="25263" xr:uid="{730CDB61-3EF7-4C66-B8BB-00EB84DEF7FE}"/>
    <cellStyle name="Normal 4 2 2 2 2 8" xfId="25264" xr:uid="{888BEF7D-7415-4A1C-AFE0-BA9135F1F5FD}"/>
    <cellStyle name="Normal 4 2 2 2 2 8 2" xfId="25265" xr:uid="{EF6AA79E-3FC6-4F9E-AD8C-396F7CEECBB5}"/>
    <cellStyle name="Normal 4 2 2 2 2 8 3" xfId="25266" xr:uid="{08BBB1A6-82D8-41F4-A398-5EDB7BBE9B76}"/>
    <cellStyle name="Normal 4 2 2 2 2 9" xfId="25267" xr:uid="{14B64B79-7950-49DF-A462-67A259FBC0ED}"/>
    <cellStyle name="Normal 4 2 2 2 2 9 2" xfId="25268" xr:uid="{8E1C3792-234E-4CCC-84C8-09F094E0C25E}"/>
    <cellStyle name="Normal 4 2 2 2 2 9 3" xfId="25269" xr:uid="{CF5B5887-96EE-4D14-B3E4-EA573DD62703}"/>
    <cellStyle name="Normal 4 2 2 2 3" xfId="25270" xr:uid="{A71044ED-5AB9-4CA7-A7B8-5328EE304F6D}"/>
    <cellStyle name="Normal 4 2 2 2 3 10" xfId="25271" xr:uid="{18FB0D37-CB54-4B1F-AA1B-D983B36E650C}"/>
    <cellStyle name="Normal 4 2 2 2 3 2" xfId="25272" xr:uid="{6C462F53-6111-4CF8-A1BF-8AA182B329B6}"/>
    <cellStyle name="Normal 4 2 2 2 3 2 2" xfId="25273" xr:uid="{E310D051-F315-480D-B982-A9C7E96F0C1B}"/>
    <cellStyle name="Normal 4 2 2 2 3 2 2 2" xfId="25274" xr:uid="{B75C2402-E6DF-49D0-A3DF-1E007C4253EB}"/>
    <cellStyle name="Normal 4 2 2 2 3 2 2 2 2" xfId="25275" xr:uid="{B19B4CAE-32B9-4C56-876B-DB72ADB43236}"/>
    <cellStyle name="Normal 4 2 2 2 3 2 2 2 3" xfId="25276" xr:uid="{16C804D9-92BE-46F9-B49C-411F7BC97E69}"/>
    <cellStyle name="Normal 4 2 2 2 3 2 2 3" xfId="25277" xr:uid="{C6A28DDB-5C95-45B5-8D76-1650276DEB44}"/>
    <cellStyle name="Normal 4 2 2 2 3 2 2 3 2" xfId="25278" xr:uid="{638D0E1E-5923-428F-9538-13EA70862045}"/>
    <cellStyle name="Normal 4 2 2 2 3 2 2 3 3" xfId="25279" xr:uid="{3056DDFC-515C-4BAE-BC33-BBC3CFD7B4A3}"/>
    <cellStyle name="Normal 4 2 2 2 3 2 2 4" xfId="25280" xr:uid="{4A59F4CA-C075-48BA-9CB6-DC2C114926C3}"/>
    <cellStyle name="Normal 4 2 2 2 3 2 2 5" xfId="25281" xr:uid="{E2F3503F-6CC3-488D-BC5A-740B954D3926}"/>
    <cellStyle name="Normal 4 2 2 2 3 2 3" xfId="25282" xr:uid="{D7767234-430C-450B-B9C2-15EA188DAA33}"/>
    <cellStyle name="Normal 4 2 2 2 3 2 3 2" xfId="25283" xr:uid="{D4CF604A-C08B-42BB-8295-29CDEA644F6D}"/>
    <cellStyle name="Normal 4 2 2 2 3 2 3 2 2" xfId="25284" xr:uid="{A89BF0C3-2E93-4152-BD13-DFA224924E84}"/>
    <cellStyle name="Normal 4 2 2 2 3 2 3 2 3" xfId="25285" xr:uid="{C8DD6E82-F56C-4F39-93DF-7115E8D4BC4A}"/>
    <cellStyle name="Normal 4 2 2 2 3 2 3 3" xfId="25286" xr:uid="{C6C42A71-7128-4E97-BDE5-B68BDE9EE82A}"/>
    <cellStyle name="Normal 4 2 2 2 3 2 3 3 2" xfId="25287" xr:uid="{51067443-EBE9-434B-B42F-771AE3530FFB}"/>
    <cellStyle name="Normal 4 2 2 2 3 2 3 3 3" xfId="25288" xr:uid="{76684B70-EAB2-4E78-89AB-B072044E5145}"/>
    <cellStyle name="Normal 4 2 2 2 3 2 3 4" xfId="25289" xr:uid="{F1C12159-C57D-4C1C-8BAD-FADEDEE4C4CA}"/>
    <cellStyle name="Normal 4 2 2 2 3 2 3 5" xfId="25290" xr:uid="{C2A5F542-B6BB-479D-B5FF-92D6F5AEEACF}"/>
    <cellStyle name="Normal 4 2 2 2 3 2 4" xfId="25291" xr:uid="{70B134DA-1542-4DBD-BC91-64AF3DBF278B}"/>
    <cellStyle name="Normal 4 2 2 2 3 2 4 2" xfId="25292" xr:uid="{54B73D3C-873A-4D54-9204-BFB0A3C59A95}"/>
    <cellStyle name="Normal 4 2 2 2 3 2 4 2 2" xfId="25293" xr:uid="{32BC9C94-9970-46F8-BC1F-50F2C4F99FAA}"/>
    <cellStyle name="Normal 4 2 2 2 3 2 4 2 3" xfId="25294" xr:uid="{83BCB0AA-E141-4FF9-8587-FEBF874B0E0F}"/>
    <cellStyle name="Normal 4 2 2 2 3 2 4 3" xfId="25295" xr:uid="{DC0932D4-71D4-4B12-BB9D-6FA8F5A382D7}"/>
    <cellStyle name="Normal 4 2 2 2 3 2 4 3 2" xfId="25296" xr:uid="{48B2E002-2476-4A4F-BD83-AD7A93077435}"/>
    <cellStyle name="Normal 4 2 2 2 3 2 4 3 3" xfId="25297" xr:uid="{736483B9-37D6-4644-9DF1-752E5DED1D3D}"/>
    <cellStyle name="Normal 4 2 2 2 3 2 4 4" xfId="25298" xr:uid="{9A0C45ED-F1A7-473F-817D-C74D0DA861D6}"/>
    <cellStyle name="Normal 4 2 2 2 3 2 4 5" xfId="25299" xr:uid="{E41AF577-C4C2-445F-805F-09F4B16361F5}"/>
    <cellStyle name="Normal 4 2 2 2 3 2 5" xfId="25300" xr:uid="{3E712CB1-1CEB-49B7-9327-0632DF43F547}"/>
    <cellStyle name="Normal 4 2 2 2 3 2 5 2" xfId="25301" xr:uid="{1C238EA9-A6A9-4E42-A5A6-3C6F6FCACC73}"/>
    <cellStyle name="Normal 4 2 2 2 3 2 5 3" xfId="25302" xr:uid="{C447513D-C7C2-455E-8820-5820FB187876}"/>
    <cellStyle name="Normal 4 2 2 2 3 2 6" xfId="25303" xr:uid="{70853031-2FF4-4441-BB07-997FB201A508}"/>
    <cellStyle name="Normal 4 2 2 2 3 2 6 2" xfId="25304" xr:uid="{96427077-6E67-4588-A5D0-5BF08BC8A1F4}"/>
    <cellStyle name="Normal 4 2 2 2 3 2 6 3" xfId="25305" xr:uid="{648CC330-9C54-44F0-8D5A-D8BE20EBB7CE}"/>
    <cellStyle name="Normal 4 2 2 2 3 2 7" xfId="25306" xr:uid="{BEB1D788-2CB3-47AE-971C-D8BAF2872323}"/>
    <cellStyle name="Normal 4 2 2 2 3 2 8" xfId="25307" xr:uid="{39E95750-19FE-42DC-A80E-B0DB0C30E0FD}"/>
    <cellStyle name="Normal 4 2 2 2 3 3" xfId="25308" xr:uid="{C72482CB-3B46-479E-A850-241A79066EFA}"/>
    <cellStyle name="Normal 4 2 2 2 3 3 2" xfId="25309" xr:uid="{1B2C0105-E0FD-4772-823B-3F0DCF1B10B1}"/>
    <cellStyle name="Normal 4 2 2 2 3 3 2 2" xfId="25310" xr:uid="{E8A9C4DC-1D36-4AE0-8700-84A303720737}"/>
    <cellStyle name="Normal 4 2 2 2 3 3 2 3" xfId="25311" xr:uid="{EAEB3DED-499F-43C9-A0BE-3A0FFDF7BD20}"/>
    <cellStyle name="Normal 4 2 2 2 3 3 3" xfId="25312" xr:uid="{E6252678-68C2-4692-BC4C-27655008807F}"/>
    <cellStyle name="Normal 4 2 2 2 3 3 3 2" xfId="25313" xr:uid="{39A0FD97-39C0-4C39-B6D9-2429F434EEAC}"/>
    <cellStyle name="Normal 4 2 2 2 3 3 3 3" xfId="25314" xr:uid="{838AE584-4E5B-4F0D-95BD-C6AF57C9C3F7}"/>
    <cellStyle name="Normal 4 2 2 2 3 3 4" xfId="25315" xr:uid="{D5D6E700-E199-44DC-8318-BEE550AB504A}"/>
    <cellStyle name="Normal 4 2 2 2 3 3 5" xfId="25316" xr:uid="{94AA08E0-EA27-4223-8D5F-E8679081B9F0}"/>
    <cellStyle name="Normal 4 2 2 2 3 4" xfId="25317" xr:uid="{8CB843A4-5511-4D6C-B8D8-EE17AC29BF42}"/>
    <cellStyle name="Normal 4 2 2 2 3 4 2" xfId="25318" xr:uid="{41FB0385-7AD7-4262-92A0-8E92D4E3C355}"/>
    <cellStyle name="Normal 4 2 2 2 3 4 2 2" xfId="25319" xr:uid="{26045386-600F-4EE3-8B9B-8C6FBC1DF3A5}"/>
    <cellStyle name="Normal 4 2 2 2 3 4 2 3" xfId="25320" xr:uid="{23E91322-5F46-4044-AB3D-393BF543CEAF}"/>
    <cellStyle name="Normal 4 2 2 2 3 4 3" xfId="25321" xr:uid="{DD4FE018-F381-413F-AD7B-FB0FC6BA0DCE}"/>
    <cellStyle name="Normal 4 2 2 2 3 4 3 2" xfId="25322" xr:uid="{A5F4277C-1338-4AFD-8B65-3BC06C7350BC}"/>
    <cellStyle name="Normal 4 2 2 2 3 4 3 3" xfId="25323" xr:uid="{31913CF6-2964-44F7-8010-F167C1DF07F4}"/>
    <cellStyle name="Normal 4 2 2 2 3 4 4" xfId="25324" xr:uid="{7E985734-69D3-4CC4-AE97-0BFF58CB7D16}"/>
    <cellStyle name="Normal 4 2 2 2 3 4 5" xfId="25325" xr:uid="{8257F44F-ABDF-4442-B0A5-6E3B1D5C67DB}"/>
    <cellStyle name="Normal 4 2 2 2 3 5" xfId="25326" xr:uid="{0E69AFA5-6049-4822-916C-747012910792}"/>
    <cellStyle name="Normal 4 2 2 2 3 5 2" xfId="25327" xr:uid="{B52190D2-AC12-42B6-AEF7-252B4737E6BC}"/>
    <cellStyle name="Normal 4 2 2 2 3 5 2 2" xfId="25328" xr:uid="{93619505-6DF4-4882-9720-0276150B48DF}"/>
    <cellStyle name="Normal 4 2 2 2 3 5 2 3" xfId="25329" xr:uid="{F5A939C0-5AD3-4E87-816E-8D27261C4ED3}"/>
    <cellStyle name="Normal 4 2 2 2 3 5 3" xfId="25330" xr:uid="{348BCF48-83F1-49BB-8446-B87C2647546C}"/>
    <cellStyle name="Normal 4 2 2 2 3 5 3 2" xfId="25331" xr:uid="{BFCEFD76-7C6F-44B5-B9A6-971693A90678}"/>
    <cellStyle name="Normal 4 2 2 2 3 5 3 3" xfId="25332" xr:uid="{19163E6F-12FA-4C63-8089-7204DB6A0F6C}"/>
    <cellStyle name="Normal 4 2 2 2 3 5 4" xfId="25333" xr:uid="{D1A0E762-D842-40A9-9F73-F70481A6FDFD}"/>
    <cellStyle name="Normal 4 2 2 2 3 5 5" xfId="25334" xr:uid="{5053E6B2-90A6-4E26-B37E-32752F10771A}"/>
    <cellStyle name="Normal 4 2 2 2 3 6" xfId="25335" xr:uid="{A5A7452E-C1F3-4E7E-8384-DAE3A19E369D}"/>
    <cellStyle name="Normal 4 2 2 2 3 6 2" xfId="25336" xr:uid="{50E59D66-BB14-4854-BD6C-79A812A7F51E}"/>
    <cellStyle name="Normal 4 2 2 2 3 6 3" xfId="25337" xr:uid="{CD06E6AA-C55B-4F84-AB5F-FDEFB2C1C92A}"/>
    <cellStyle name="Normal 4 2 2 2 3 7" xfId="25338" xr:uid="{AFEC232E-C1E8-4F60-AF09-C6AFDB249E36}"/>
    <cellStyle name="Normal 4 2 2 2 3 7 2" xfId="25339" xr:uid="{5D244DE5-5F32-4178-8DB7-43A373665C1E}"/>
    <cellStyle name="Normal 4 2 2 2 3 7 3" xfId="25340" xr:uid="{B4F5508C-89BC-4709-B5A0-8A6DF7E261AF}"/>
    <cellStyle name="Normal 4 2 2 2 3 8" xfId="25341" xr:uid="{B9372C2D-E03D-48F5-B2AD-4243D5D7B82A}"/>
    <cellStyle name="Normal 4 2 2 2 3 8 2" xfId="25342" xr:uid="{A1C2D609-C5B9-41AD-A03D-C8ED05F02B5C}"/>
    <cellStyle name="Normal 4 2 2 2 3 8 3" xfId="25343" xr:uid="{ED09ACBF-D3C9-4281-AE88-BBEE6D61E7EE}"/>
    <cellStyle name="Normal 4 2 2 2 3 9" xfId="25344" xr:uid="{82E4FF09-19B7-4C13-9D25-0494956B3AA9}"/>
    <cellStyle name="Normal 4 2 2 2 4" xfId="25345" xr:uid="{56D10F91-25D8-4548-954C-697C0AFC9DEA}"/>
    <cellStyle name="Normal 4 2 2 2 4 10" xfId="25346" xr:uid="{DC82A0B3-C3AB-4DD2-A1CB-21F2D56629D0}"/>
    <cellStyle name="Normal 4 2 2 2 4 2" xfId="25347" xr:uid="{7F05A37C-CCA4-4483-9FC8-F90C87369935}"/>
    <cellStyle name="Normal 4 2 2 2 4 2 2" xfId="25348" xr:uid="{E8E882B7-3816-4ECA-918B-5D9CC1B40B10}"/>
    <cellStyle name="Normal 4 2 2 2 4 2 2 2" xfId="25349" xr:uid="{C05D6CD0-68AC-4D18-9C1D-36FD1A6B7BD8}"/>
    <cellStyle name="Normal 4 2 2 2 4 2 2 2 2" xfId="25350" xr:uid="{1365369F-B60A-4899-92FB-8FB92EB6A0F5}"/>
    <cellStyle name="Normal 4 2 2 2 4 2 2 2 3" xfId="25351" xr:uid="{DD39CE78-2B2E-4772-9175-0335DCD9C536}"/>
    <cellStyle name="Normal 4 2 2 2 4 2 2 3" xfId="25352" xr:uid="{165CED51-006C-4A03-ACF7-F8F38A5EA4BB}"/>
    <cellStyle name="Normal 4 2 2 2 4 2 2 3 2" xfId="25353" xr:uid="{C14DCF2C-D682-45C8-9D19-A2FF6D19DE6D}"/>
    <cellStyle name="Normal 4 2 2 2 4 2 2 3 3" xfId="25354" xr:uid="{1C86349C-4DE4-4A0A-81AC-DBAC60B1EF8A}"/>
    <cellStyle name="Normal 4 2 2 2 4 2 2 4" xfId="25355" xr:uid="{698D6B58-A189-4233-A0DA-8443C9A4D8BF}"/>
    <cellStyle name="Normal 4 2 2 2 4 2 2 5" xfId="25356" xr:uid="{EEB1DAAC-92BA-48D2-B7BB-95352E3B3171}"/>
    <cellStyle name="Normal 4 2 2 2 4 2 3" xfId="25357" xr:uid="{93A5DE99-CA0D-4511-B824-F8CB488F399E}"/>
    <cellStyle name="Normal 4 2 2 2 4 2 3 2" xfId="25358" xr:uid="{BA7F8D60-F505-4F49-BBFA-8873E5EDB681}"/>
    <cellStyle name="Normal 4 2 2 2 4 2 3 2 2" xfId="25359" xr:uid="{9B54640C-FC37-4CEB-885D-9964EB094908}"/>
    <cellStyle name="Normal 4 2 2 2 4 2 3 2 3" xfId="25360" xr:uid="{F21A5955-9162-4FDD-AA46-601949366246}"/>
    <cellStyle name="Normal 4 2 2 2 4 2 3 3" xfId="25361" xr:uid="{328A9B60-1965-4205-832F-985438506C19}"/>
    <cellStyle name="Normal 4 2 2 2 4 2 3 3 2" xfId="25362" xr:uid="{B0902FED-178F-4215-AADE-5E4D0F78C685}"/>
    <cellStyle name="Normal 4 2 2 2 4 2 3 3 3" xfId="25363" xr:uid="{706D4B06-B7FA-4245-A01E-2643AB2AF816}"/>
    <cellStyle name="Normal 4 2 2 2 4 2 3 4" xfId="25364" xr:uid="{B7934BC9-30DD-4804-91DA-48FC81D47321}"/>
    <cellStyle name="Normal 4 2 2 2 4 2 3 5" xfId="25365" xr:uid="{D0DE626A-42E5-4405-9A28-3820522A2A53}"/>
    <cellStyle name="Normal 4 2 2 2 4 2 4" xfId="25366" xr:uid="{AEC0569A-0ABC-41E3-BE7E-DF8C9A34C31C}"/>
    <cellStyle name="Normal 4 2 2 2 4 2 4 2" xfId="25367" xr:uid="{A0B0C1EC-4A2F-451A-A835-EA54436D29D0}"/>
    <cellStyle name="Normal 4 2 2 2 4 2 4 2 2" xfId="25368" xr:uid="{6E7805F4-E295-4821-BD72-A1616C9F1FB6}"/>
    <cellStyle name="Normal 4 2 2 2 4 2 4 2 3" xfId="25369" xr:uid="{4741BC34-1D68-4EF0-89F5-08EA2FEA18B9}"/>
    <cellStyle name="Normal 4 2 2 2 4 2 4 3" xfId="25370" xr:uid="{8596DF75-9A68-4930-811C-FC124E92D933}"/>
    <cellStyle name="Normal 4 2 2 2 4 2 4 3 2" xfId="25371" xr:uid="{6FCE06EE-9E60-4A05-B8F2-EFFF6E9DAB35}"/>
    <cellStyle name="Normal 4 2 2 2 4 2 4 3 3" xfId="25372" xr:uid="{2BF21602-1DFF-4C4E-8228-8676A3B89200}"/>
    <cellStyle name="Normal 4 2 2 2 4 2 4 4" xfId="25373" xr:uid="{9239CA23-6DD5-4CD2-8810-8BE13BE25EA1}"/>
    <cellStyle name="Normal 4 2 2 2 4 2 4 5" xfId="25374" xr:uid="{2E084F4D-0789-417B-B8F3-61A32093FEAF}"/>
    <cellStyle name="Normal 4 2 2 2 4 2 5" xfId="25375" xr:uid="{E1FC460D-8B74-4DDA-AFFA-586C09127A73}"/>
    <cellStyle name="Normal 4 2 2 2 4 2 5 2" xfId="25376" xr:uid="{03E7724B-FCB4-4DF7-B2E6-BCE5158DFE26}"/>
    <cellStyle name="Normal 4 2 2 2 4 2 5 3" xfId="25377" xr:uid="{99AF87EC-D74E-4DAF-811D-283143FFF495}"/>
    <cellStyle name="Normal 4 2 2 2 4 2 6" xfId="25378" xr:uid="{FF6A033A-766A-426C-9363-7C7E699455A8}"/>
    <cellStyle name="Normal 4 2 2 2 4 2 6 2" xfId="25379" xr:uid="{E35ADFEB-F5BD-40CE-ABEA-805A0F1FAE78}"/>
    <cellStyle name="Normal 4 2 2 2 4 2 6 3" xfId="25380" xr:uid="{19827A48-1B6A-4810-8402-608C962301DE}"/>
    <cellStyle name="Normal 4 2 2 2 4 2 7" xfId="25381" xr:uid="{9D84BBB1-C818-42EE-9008-007FF116525D}"/>
    <cellStyle name="Normal 4 2 2 2 4 2 8" xfId="25382" xr:uid="{9D118CB1-D120-4BB2-8EA5-C1B8703B8A05}"/>
    <cellStyle name="Normal 4 2 2 2 4 3" xfId="25383" xr:uid="{98D8E7EC-9AE0-4335-920A-6153E0B832A3}"/>
    <cellStyle name="Normal 4 2 2 2 4 3 2" xfId="25384" xr:uid="{3C4472F3-FFC3-4F71-BF43-C21F41B64F5D}"/>
    <cellStyle name="Normal 4 2 2 2 4 3 2 2" xfId="25385" xr:uid="{0FD25EB3-96CF-4E3C-882A-BC81F93ABFC8}"/>
    <cellStyle name="Normal 4 2 2 2 4 3 2 3" xfId="25386" xr:uid="{30661AF4-C8B5-4FFE-84D0-8937F60BF374}"/>
    <cellStyle name="Normal 4 2 2 2 4 3 3" xfId="25387" xr:uid="{5C4C09DD-16AE-4AFE-BD0F-691D8B494CA0}"/>
    <cellStyle name="Normal 4 2 2 2 4 3 3 2" xfId="25388" xr:uid="{36B09695-5694-4D07-94CE-40EA9291D01A}"/>
    <cellStyle name="Normal 4 2 2 2 4 3 3 3" xfId="25389" xr:uid="{5BF8B479-A46C-449A-939B-6242B5C8FF75}"/>
    <cellStyle name="Normal 4 2 2 2 4 3 4" xfId="25390" xr:uid="{872755B8-3EBB-4E1E-B04E-F4CED1FD5A02}"/>
    <cellStyle name="Normal 4 2 2 2 4 3 5" xfId="25391" xr:uid="{522B1A5C-8CCF-4037-A700-3DEAE595535F}"/>
    <cellStyle name="Normal 4 2 2 2 4 4" xfId="25392" xr:uid="{6FADD189-DBB3-47D7-9E9A-49108E817611}"/>
    <cellStyle name="Normal 4 2 2 2 4 4 2" xfId="25393" xr:uid="{8B8EB6B3-3BB0-4639-A187-79515B8A8006}"/>
    <cellStyle name="Normal 4 2 2 2 4 4 2 2" xfId="25394" xr:uid="{C1CB75F5-AECC-4403-B528-31092805C9CC}"/>
    <cellStyle name="Normal 4 2 2 2 4 4 2 3" xfId="25395" xr:uid="{8C2AD71C-9C5D-4276-91BC-87849E419553}"/>
    <cellStyle name="Normal 4 2 2 2 4 4 3" xfId="25396" xr:uid="{98E13ED8-3267-4316-92F4-5105B123C303}"/>
    <cellStyle name="Normal 4 2 2 2 4 4 3 2" xfId="25397" xr:uid="{A14B4654-09D2-439D-A151-86ABD15B75BD}"/>
    <cellStyle name="Normal 4 2 2 2 4 4 3 3" xfId="25398" xr:uid="{731E893A-C189-4EEB-B5EA-744277B0D84B}"/>
    <cellStyle name="Normal 4 2 2 2 4 4 4" xfId="25399" xr:uid="{67F250F2-5611-46B6-8D27-9C653CE570CE}"/>
    <cellStyle name="Normal 4 2 2 2 4 4 5" xfId="25400" xr:uid="{7999B0C4-C7DD-47C5-BE36-5108C0DEC881}"/>
    <cellStyle name="Normal 4 2 2 2 4 5" xfId="25401" xr:uid="{C9DC7ADF-3321-494B-8089-14F3AB7D37FF}"/>
    <cellStyle name="Normal 4 2 2 2 4 5 2" xfId="25402" xr:uid="{7F4F6D8A-0379-42B2-8D7F-202BD6B2077E}"/>
    <cellStyle name="Normal 4 2 2 2 4 5 2 2" xfId="25403" xr:uid="{BEB2F9EC-FF69-490F-810B-13F1A4D6A604}"/>
    <cellStyle name="Normal 4 2 2 2 4 5 2 3" xfId="25404" xr:uid="{E9C2907E-D114-49B6-ACDC-A11D05C0D761}"/>
    <cellStyle name="Normal 4 2 2 2 4 5 3" xfId="25405" xr:uid="{C5FEF0CA-C09A-487F-B8B4-517497029272}"/>
    <cellStyle name="Normal 4 2 2 2 4 5 3 2" xfId="25406" xr:uid="{DDD9BDF7-4D20-4A47-92E4-97FB66DE0B3E}"/>
    <cellStyle name="Normal 4 2 2 2 4 5 3 3" xfId="25407" xr:uid="{92BCBDFC-B0A6-4922-B36A-A0988558363E}"/>
    <cellStyle name="Normal 4 2 2 2 4 5 4" xfId="25408" xr:uid="{4448C0A3-1B56-4A5A-B19F-B416961CAA21}"/>
    <cellStyle name="Normal 4 2 2 2 4 5 5" xfId="25409" xr:uid="{31C10F47-7F7B-4050-AB7F-2E702F4D86FE}"/>
    <cellStyle name="Normal 4 2 2 2 4 6" xfId="25410" xr:uid="{14BFC10B-B8C2-42D0-A123-1028AC2F7BEB}"/>
    <cellStyle name="Normal 4 2 2 2 4 6 2" xfId="25411" xr:uid="{E00F2C22-E3D5-44F3-8662-116C3C522313}"/>
    <cellStyle name="Normal 4 2 2 2 4 6 3" xfId="25412" xr:uid="{6137446C-A523-4DF6-9F14-A3412BB50687}"/>
    <cellStyle name="Normal 4 2 2 2 4 7" xfId="25413" xr:uid="{13F270B5-60EB-4CBB-A95E-180F9B236F5B}"/>
    <cellStyle name="Normal 4 2 2 2 4 7 2" xfId="25414" xr:uid="{8640941C-8FC9-4A11-B807-09B1B2C5AEAF}"/>
    <cellStyle name="Normal 4 2 2 2 4 7 3" xfId="25415" xr:uid="{E1557E59-B8F6-4F33-98A6-08A587FFFD77}"/>
    <cellStyle name="Normal 4 2 2 2 4 8" xfId="25416" xr:uid="{86AD19D8-10F0-4D97-BD1A-4CA378FA5EEB}"/>
    <cellStyle name="Normal 4 2 2 2 4 8 2" xfId="25417" xr:uid="{53B36A65-D316-4EDA-9890-1480E72AD422}"/>
    <cellStyle name="Normal 4 2 2 2 4 8 3" xfId="25418" xr:uid="{8D4A214A-2B34-4A68-8F70-1D9E8D1D88DA}"/>
    <cellStyle name="Normal 4 2 2 2 4 9" xfId="25419" xr:uid="{601D3947-66EF-4530-8A19-CEA276F3368A}"/>
    <cellStyle name="Normal 4 2 2 2 5" xfId="25420" xr:uid="{00C9463A-E7C5-43BD-8582-0E835E6D0703}"/>
    <cellStyle name="Normal 4 2 2 2 5 2" xfId="25421" xr:uid="{BBC70DD0-F88A-4F76-B62E-DBE3D4D5A82B}"/>
    <cellStyle name="Normal 4 2 2 2 5 2 2" xfId="25422" xr:uid="{50AE8F96-EEA4-4A73-AA68-049BE688A5DA}"/>
    <cellStyle name="Normal 4 2 2 2 5 2 2 2" xfId="25423" xr:uid="{16CCFDAB-425B-4657-AAFC-84CF9AADB90C}"/>
    <cellStyle name="Normal 4 2 2 2 5 2 2 3" xfId="25424" xr:uid="{876C1911-5801-4DD9-91D1-C9579F4059DF}"/>
    <cellStyle name="Normal 4 2 2 2 5 2 3" xfId="25425" xr:uid="{3B3D9757-503F-491D-A71F-9C59348C56CB}"/>
    <cellStyle name="Normal 4 2 2 2 5 2 3 2" xfId="25426" xr:uid="{9C559930-B9F8-44B4-BD25-80587740ABB3}"/>
    <cellStyle name="Normal 4 2 2 2 5 2 3 3" xfId="25427" xr:uid="{EB5AEE83-58D5-4E33-988C-9AD202BCCA6F}"/>
    <cellStyle name="Normal 4 2 2 2 5 2 4" xfId="25428" xr:uid="{46B1F657-69CA-433E-8685-F61C9C30F340}"/>
    <cellStyle name="Normal 4 2 2 2 5 2 5" xfId="25429" xr:uid="{33502F2E-FDFF-44F0-87A0-00DE27CCD528}"/>
    <cellStyle name="Normal 4 2 2 2 5 3" xfId="25430" xr:uid="{6ACCF565-253D-42A9-9062-310BBC018FA8}"/>
    <cellStyle name="Normal 4 2 2 2 5 3 2" xfId="25431" xr:uid="{B32AADBB-C070-454E-A586-A758DE69E535}"/>
    <cellStyle name="Normal 4 2 2 2 5 3 2 2" xfId="25432" xr:uid="{66D24642-9D61-43E2-965F-1FC60F0F7A3B}"/>
    <cellStyle name="Normal 4 2 2 2 5 3 2 3" xfId="25433" xr:uid="{17C4C40E-A308-4399-A284-687FEB8EC566}"/>
    <cellStyle name="Normal 4 2 2 2 5 3 3" xfId="25434" xr:uid="{30CE1C25-C9A1-460F-8E9E-2193AB1D3530}"/>
    <cellStyle name="Normal 4 2 2 2 5 3 3 2" xfId="25435" xr:uid="{ACC0F048-61D4-435A-AF54-F9D8533E7F5B}"/>
    <cellStyle name="Normal 4 2 2 2 5 3 3 3" xfId="25436" xr:uid="{502FD74F-FBA8-4FF8-A2EE-09F450EF88B3}"/>
    <cellStyle name="Normal 4 2 2 2 5 3 4" xfId="25437" xr:uid="{0B523D62-C113-40A8-9398-96964B4CC4C2}"/>
    <cellStyle name="Normal 4 2 2 2 5 3 5" xfId="25438" xr:uid="{F8DF98E5-50DB-44DA-A039-59D689FBA9D6}"/>
    <cellStyle name="Normal 4 2 2 2 5 4" xfId="25439" xr:uid="{BF12332F-E206-4337-B157-C0A388338DFC}"/>
    <cellStyle name="Normal 4 2 2 2 5 4 2" xfId="25440" xr:uid="{AAF950AA-9B23-460C-A7DE-245CC42FF6F0}"/>
    <cellStyle name="Normal 4 2 2 2 5 4 2 2" xfId="25441" xr:uid="{1278D022-12F4-4C8F-A611-96B5AF84B29F}"/>
    <cellStyle name="Normal 4 2 2 2 5 4 2 3" xfId="25442" xr:uid="{67AE5999-642F-4D26-BA9D-039E2015E43D}"/>
    <cellStyle name="Normal 4 2 2 2 5 4 3" xfId="25443" xr:uid="{D96D28EE-E146-40A4-8F23-4143E165F313}"/>
    <cellStyle name="Normal 4 2 2 2 5 4 3 2" xfId="25444" xr:uid="{C55D90F3-2A3C-41BB-851A-6CB5498F0687}"/>
    <cellStyle name="Normal 4 2 2 2 5 4 3 3" xfId="25445" xr:uid="{2B98621C-6806-4003-A265-B509E3578549}"/>
    <cellStyle name="Normal 4 2 2 2 5 4 4" xfId="25446" xr:uid="{41EDB616-B48D-42F6-990C-F93C5F43DF8E}"/>
    <cellStyle name="Normal 4 2 2 2 5 4 5" xfId="25447" xr:uid="{4B792327-4A9C-4605-9A3F-1B0EDCF795D5}"/>
    <cellStyle name="Normal 4 2 2 2 5 5" xfId="25448" xr:uid="{110E089F-C9F4-4B24-90B9-853E765A8E41}"/>
    <cellStyle name="Normal 4 2 2 2 5 5 2" xfId="25449" xr:uid="{2F46D8D4-6C5A-4A09-AB02-97A5F29386A7}"/>
    <cellStyle name="Normal 4 2 2 2 5 5 3" xfId="25450" xr:uid="{C38486D4-9913-4676-B52A-73FE9C639355}"/>
    <cellStyle name="Normal 4 2 2 2 5 6" xfId="25451" xr:uid="{C5314780-7DF2-407D-BA8A-1C2EE1880EF7}"/>
    <cellStyle name="Normal 4 2 2 2 5 6 2" xfId="25452" xr:uid="{A98419C7-784F-42AB-A513-463CA570A26F}"/>
    <cellStyle name="Normal 4 2 2 2 5 6 3" xfId="25453" xr:uid="{2F4B001E-292E-4906-8FAB-7A36D744D322}"/>
    <cellStyle name="Normal 4 2 2 2 5 7" xfId="25454" xr:uid="{726104D8-3F38-4297-8DB0-A59A02726EC5}"/>
    <cellStyle name="Normal 4 2 2 2 5 8" xfId="25455" xr:uid="{A525D65F-4C67-4698-8BF8-1B9B15A3F8BD}"/>
    <cellStyle name="Normal 4 2 2 2 6" xfId="25456" xr:uid="{C789E0DD-75D2-4628-A081-FA9D6EE4E88C}"/>
    <cellStyle name="Normal 4 2 2 2 6 2" xfId="25457" xr:uid="{AC0EB16D-F2D0-4A1B-B169-9A7D183FC729}"/>
    <cellStyle name="Normal 4 2 2 2 6 2 2" xfId="25458" xr:uid="{9737101A-2384-4D32-B5DD-BB261F82EF6A}"/>
    <cellStyle name="Normal 4 2 2 2 6 2 3" xfId="25459" xr:uid="{163349F1-B805-4F00-9CA9-F4A26B5A145F}"/>
    <cellStyle name="Normal 4 2 2 2 6 3" xfId="25460" xr:uid="{C3FB728A-BC1D-4488-9878-0E535CC29628}"/>
    <cellStyle name="Normal 4 2 2 2 6 3 2" xfId="25461" xr:uid="{4B63E461-9853-4A3E-AA5A-57B9A777B5A7}"/>
    <cellStyle name="Normal 4 2 2 2 6 3 3" xfId="25462" xr:uid="{7B7BCBFD-624B-4BCD-B914-0B3A31B855A2}"/>
    <cellStyle name="Normal 4 2 2 2 6 4" xfId="25463" xr:uid="{D6040258-945F-4097-BA99-AFAE9F7498B5}"/>
    <cellStyle name="Normal 4 2 2 2 6 5" xfId="25464" xr:uid="{B56466FA-14BD-4F55-9AAD-BE8100BBE7C3}"/>
    <cellStyle name="Normal 4 2 2 2 7" xfId="25465" xr:uid="{5622F171-8CA1-4EEE-9F33-4342988835A8}"/>
    <cellStyle name="Normal 4 2 2 2 7 2" xfId="25466" xr:uid="{A7AE9C36-8761-476B-9832-93A2F08F724B}"/>
    <cellStyle name="Normal 4 2 2 2 7 2 2" xfId="25467" xr:uid="{4A6C6B71-B6BD-4FEB-BB40-699789130EE3}"/>
    <cellStyle name="Normal 4 2 2 2 7 2 3" xfId="25468" xr:uid="{B68E8D18-ABB8-4AE0-A82F-5DE3C24FB876}"/>
    <cellStyle name="Normal 4 2 2 2 7 3" xfId="25469" xr:uid="{1303DB18-0302-468F-A980-0BE3572BC9B6}"/>
    <cellStyle name="Normal 4 2 2 2 7 3 2" xfId="25470" xr:uid="{B4092D3E-75D6-42A6-A25A-2502C79BF287}"/>
    <cellStyle name="Normal 4 2 2 2 7 3 3" xfId="25471" xr:uid="{B10A84C3-EFC6-4132-924A-FBFE52387908}"/>
    <cellStyle name="Normal 4 2 2 2 7 4" xfId="25472" xr:uid="{52A67A8F-DAB7-46CF-9514-2DB02E0EFB34}"/>
    <cellStyle name="Normal 4 2 2 2 7 5" xfId="25473" xr:uid="{79B745DB-A3DD-4EC5-8CF7-4976658249E2}"/>
    <cellStyle name="Normal 4 2 2 2 8" xfId="25474" xr:uid="{0431CED5-5D98-4859-AED8-0FF3683C3A6F}"/>
    <cellStyle name="Normal 4 2 2 2 8 2" xfId="25475" xr:uid="{54331219-5369-448C-A901-1C0DB01742A4}"/>
    <cellStyle name="Normal 4 2 2 2 8 2 2" xfId="25476" xr:uid="{7F889012-1B89-4EF7-906A-A0FF255E805D}"/>
    <cellStyle name="Normal 4 2 2 2 8 2 3" xfId="25477" xr:uid="{FB89536B-CF9D-42B5-830A-FEAC1FC40B23}"/>
    <cellStyle name="Normal 4 2 2 2 8 3" xfId="25478" xr:uid="{740C025F-1E58-46D6-BA48-001E853AFD73}"/>
    <cellStyle name="Normal 4 2 2 2 8 3 2" xfId="25479" xr:uid="{85E6B1D8-117A-42F6-9A20-3EE7ADDCBBBB}"/>
    <cellStyle name="Normal 4 2 2 2 8 3 3" xfId="25480" xr:uid="{581E57F3-90BB-41EE-B68B-2FC738CB5BFF}"/>
    <cellStyle name="Normal 4 2 2 2 8 4" xfId="25481" xr:uid="{CEB63370-6A6C-45AB-AE08-F05B0AE381F7}"/>
    <cellStyle name="Normal 4 2 2 2 8 5" xfId="25482" xr:uid="{30B963BC-38CA-4CAF-9AD7-73EBCAC25C67}"/>
    <cellStyle name="Normal 4 2 2 2 9" xfId="25483" xr:uid="{11AD34C7-3722-47C7-85A2-2D4AA171F0AC}"/>
    <cellStyle name="Normal 4 2 2 2 9 2" xfId="25484" xr:uid="{4177A153-AAAE-4EAE-91DC-19E002C37424}"/>
    <cellStyle name="Normal 4 2 2 2 9 3" xfId="25485" xr:uid="{E1770A2F-9F53-44E5-9840-FBDA5AD462D6}"/>
    <cellStyle name="Normal 4 2 2 3" xfId="25486" xr:uid="{91DDC424-5E40-457E-85EB-304005F2D36D}"/>
    <cellStyle name="Normal 4 2 2 3 10" xfId="25487" xr:uid="{633EF59B-07C3-44D9-B31F-DBF1FA5697AF}"/>
    <cellStyle name="Normal 4 2 2 3 10 2" xfId="25488" xr:uid="{99BFC24F-294F-47D4-9805-7AF8F6146BDC}"/>
    <cellStyle name="Normal 4 2 2 3 10 3" xfId="25489" xr:uid="{823B5889-E961-4E7F-A3DE-6CFD1025EDF1}"/>
    <cellStyle name="Normal 4 2 2 3 11" xfId="25490" xr:uid="{8DFC564D-1357-4EA0-8215-2357886C2DAE}"/>
    <cellStyle name="Normal 4 2 2 3 12" xfId="25491" xr:uid="{34063105-4622-4941-B07D-3244128FC743}"/>
    <cellStyle name="Normal 4 2 2 3 2" xfId="25492" xr:uid="{FE84360C-0AA0-4861-A2B6-61C44E371EB1}"/>
    <cellStyle name="Normal 4 2 2 3 2 10" xfId="25493" xr:uid="{DDBEF15E-D0A6-40AA-B74F-87CB22A4B427}"/>
    <cellStyle name="Normal 4 2 2 3 2 2" xfId="25494" xr:uid="{B05BB7F2-1AD0-434C-A9E2-F306A0E01F31}"/>
    <cellStyle name="Normal 4 2 2 3 2 2 2" xfId="25495" xr:uid="{DE75123B-FAB7-48E7-B8A4-E4BDE84D1C7F}"/>
    <cellStyle name="Normal 4 2 2 3 2 2 2 2" xfId="25496" xr:uid="{8ECB0BDB-DADB-469F-943C-D1B09D6A96A9}"/>
    <cellStyle name="Normal 4 2 2 3 2 2 2 2 2" xfId="25497" xr:uid="{E0829141-B86A-4C2E-BC7F-FA861F17189C}"/>
    <cellStyle name="Normal 4 2 2 3 2 2 2 2 3" xfId="25498" xr:uid="{F5EFC5CA-53F4-401C-B06F-6142C5A0EFB2}"/>
    <cellStyle name="Normal 4 2 2 3 2 2 2 3" xfId="25499" xr:uid="{8A2BC651-3925-42D6-BADF-59BFD79E6726}"/>
    <cellStyle name="Normal 4 2 2 3 2 2 2 3 2" xfId="25500" xr:uid="{FC53B8AD-97D1-4D08-8947-FCFB0E7CC68C}"/>
    <cellStyle name="Normal 4 2 2 3 2 2 2 3 3" xfId="25501" xr:uid="{07BD8E93-ED55-42FD-93E8-7AE938DBEB17}"/>
    <cellStyle name="Normal 4 2 2 3 2 2 2 4" xfId="25502" xr:uid="{264B9ADA-91C2-4BF2-996C-269808BC2E81}"/>
    <cellStyle name="Normal 4 2 2 3 2 2 2 5" xfId="25503" xr:uid="{68B8DCC1-7042-4B3C-A1A4-3316AB8A040F}"/>
    <cellStyle name="Normal 4 2 2 3 2 2 3" xfId="25504" xr:uid="{C5C8059F-F0FD-4A7B-873B-06DE3B3620C0}"/>
    <cellStyle name="Normal 4 2 2 3 2 2 3 2" xfId="25505" xr:uid="{7151FA88-9C27-413F-807B-B59B6FA309B8}"/>
    <cellStyle name="Normal 4 2 2 3 2 2 3 2 2" xfId="25506" xr:uid="{2FC8C8D2-870A-45D9-81AA-FE9069BFA447}"/>
    <cellStyle name="Normal 4 2 2 3 2 2 3 2 3" xfId="25507" xr:uid="{864E2D43-EFD1-483D-BE1C-16FF3F5E936B}"/>
    <cellStyle name="Normal 4 2 2 3 2 2 3 3" xfId="25508" xr:uid="{3199E665-C38F-455E-9F34-B978E0F91AC6}"/>
    <cellStyle name="Normal 4 2 2 3 2 2 3 3 2" xfId="25509" xr:uid="{ED58C62D-C8B9-4414-BCCA-879DDDD2C2EE}"/>
    <cellStyle name="Normal 4 2 2 3 2 2 3 3 3" xfId="25510" xr:uid="{F994B5B6-3A7A-4039-9D13-2D922F79A039}"/>
    <cellStyle name="Normal 4 2 2 3 2 2 3 4" xfId="25511" xr:uid="{A4B173FE-4C21-4F5B-971B-38319E28207A}"/>
    <cellStyle name="Normal 4 2 2 3 2 2 3 5" xfId="25512" xr:uid="{8402395E-6B52-492F-819C-96C761A662F0}"/>
    <cellStyle name="Normal 4 2 2 3 2 2 4" xfId="25513" xr:uid="{A96F7C1E-20E5-49EE-AA07-0230A7341FD6}"/>
    <cellStyle name="Normal 4 2 2 3 2 2 4 2" xfId="25514" xr:uid="{B135ECFF-8923-49A9-B051-71E738F82100}"/>
    <cellStyle name="Normal 4 2 2 3 2 2 4 2 2" xfId="25515" xr:uid="{8F4CF0C3-7C83-4405-8B73-04D74792044A}"/>
    <cellStyle name="Normal 4 2 2 3 2 2 4 2 3" xfId="25516" xr:uid="{6BCE3B93-0402-42E8-8DE0-F06666F06C1D}"/>
    <cellStyle name="Normal 4 2 2 3 2 2 4 3" xfId="25517" xr:uid="{C3295A94-5121-4ABA-B69B-9C86C61A08CA}"/>
    <cellStyle name="Normal 4 2 2 3 2 2 4 3 2" xfId="25518" xr:uid="{4242EE5F-01FA-4AEF-8348-524C1D86FB5A}"/>
    <cellStyle name="Normal 4 2 2 3 2 2 4 3 3" xfId="25519" xr:uid="{50E781CF-E37D-4396-8C2D-763E6A0C2BF4}"/>
    <cellStyle name="Normal 4 2 2 3 2 2 4 4" xfId="25520" xr:uid="{4B8335C2-4018-4BF3-A595-12FCE722990F}"/>
    <cellStyle name="Normal 4 2 2 3 2 2 4 5" xfId="25521" xr:uid="{AB5CCBDC-C9F1-4B61-BDCA-F3999EB55115}"/>
    <cellStyle name="Normal 4 2 2 3 2 2 5" xfId="25522" xr:uid="{9A0C866A-3711-4F78-8881-3901C9B4AEFF}"/>
    <cellStyle name="Normal 4 2 2 3 2 2 5 2" xfId="25523" xr:uid="{757E9D76-7600-4A91-B501-51B461C879A3}"/>
    <cellStyle name="Normal 4 2 2 3 2 2 5 3" xfId="25524" xr:uid="{BACED35A-698B-4D7D-B0B4-EB0D5C3ACDC9}"/>
    <cellStyle name="Normal 4 2 2 3 2 2 6" xfId="25525" xr:uid="{89BC3FD1-ED75-4189-A36A-2FC78096CEAB}"/>
    <cellStyle name="Normal 4 2 2 3 2 2 6 2" xfId="25526" xr:uid="{98D8A638-B0E7-4AB6-97C7-F75B88FC74A2}"/>
    <cellStyle name="Normal 4 2 2 3 2 2 6 3" xfId="25527" xr:uid="{159189B7-04EE-44BF-8B8A-805C43C0BD43}"/>
    <cellStyle name="Normal 4 2 2 3 2 2 7" xfId="25528" xr:uid="{127E4303-CE36-4076-8CDC-3A06AE34F7F9}"/>
    <cellStyle name="Normal 4 2 2 3 2 2 8" xfId="25529" xr:uid="{62B35687-9B8F-4B41-A8FA-EF2DCCA04F57}"/>
    <cellStyle name="Normal 4 2 2 3 2 3" xfId="25530" xr:uid="{7C168AD5-7731-4C85-9C3C-AB85ED85C74D}"/>
    <cellStyle name="Normal 4 2 2 3 2 3 2" xfId="25531" xr:uid="{046C3523-7574-48B7-92FA-6360B857280C}"/>
    <cellStyle name="Normal 4 2 2 3 2 3 2 2" xfId="25532" xr:uid="{3658A572-E655-4E86-9A93-9AD7BE80D8B4}"/>
    <cellStyle name="Normal 4 2 2 3 2 3 2 3" xfId="25533" xr:uid="{610A0B33-1BDA-4C7F-A180-C19C0F1970B3}"/>
    <cellStyle name="Normal 4 2 2 3 2 3 3" xfId="25534" xr:uid="{5AC9B332-180C-4C57-955D-CC25B9F66B95}"/>
    <cellStyle name="Normal 4 2 2 3 2 3 3 2" xfId="25535" xr:uid="{4B668DEB-9ACA-4A72-808C-60190532D5E8}"/>
    <cellStyle name="Normal 4 2 2 3 2 3 3 3" xfId="25536" xr:uid="{10C0BE84-341B-4FCC-B92E-E17ABE1224F3}"/>
    <cellStyle name="Normal 4 2 2 3 2 3 4" xfId="25537" xr:uid="{D4B8F6CF-8632-45E1-8725-1EEDA3978DCC}"/>
    <cellStyle name="Normal 4 2 2 3 2 3 5" xfId="25538" xr:uid="{71CCD2FB-F1D4-48DC-9AC5-00BCBBBF88D4}"/>
    <cellStyle name="Normal 4 2 2 3 2 4" xfId="25539" xr:uid="{EF254FF4-1D07-47B6-A216-A7E89A734CA3}"/>
    <cellStyle name="Normal 4 2 2 3 2 4 2" xfId="25540" xr:uid="{A3D7A425-531E-408E-8F90-3280246EA616}"/>
    <cellStyle name="Normal 4 2 2 3 2 4 2 2" xfId="25541" xr:uid="{6C2269EE-F9C4-43AE-BB2C-CB05B68D5637}"/>
    <cellStyle name="Normal 4 2 2 3 2 4 2 3" xfId="25542" xr:uid="{68156A18-A8CA-473E-A717-122351AADA9A}"/>
    <cellStyle name="Normal 4 2 2 3 2 4 3" xfId="25543" xr:uid="{AE4DA702-F260-4690-A2B2-695404C476EB}"/>
    <cellStyle name="Normal 4 2 2 3 2 4 3 2" xfId="25544" xr:uid="{F7D12215-13F6-462E-B592-EF669B3D9F5C}"/>
    <cellStyle name="Normal 4 2 2 3 2 4 3 3" xfId="25545" xr:uid="{6B880B64-5A2D-432B-8757-E1D8014A3626}"/>
    <cellStyle name="Normal 4 2 2 3 2 4 4" xfId="25546" xr:uid="{9B7BF5FF-A89F-4AB5-A1D2-714539F5D1E9}"/>
    <cellStyle name="Normal 4 2 2 3 2 4 5" xfId="25547" xr:uid="{54B5D607-A7FA-426B-8F69-01ACE5E2DDF6}"/>
    <cellStyle name="Normal 4 2 2 3 2 5" xfId="25548" xr:uid="{A965CFCC-311D-4230-9881-CBD31A6930B6}"/>
    <cellStyle name="Normal 4 2 2 3 2 5 2" xfId="25549" xr:uid="{335DCD69-D910-4B3B-9F5F-8BD6F66D78AD}"/>
    <cellStyle name="Normal 4 2 2 3 2 5 2 2" xfId="25550" xr:uid="{BB933566-35D0-41FB-B47F-C7A7210989C1}"/>
    <cellStyle name="Normal 4 2 2 3 2 5 2 3" xfId="25551" xr:uid="{640929B1-64AF-429B-8D8E-D763E41EF863}"/>
    <cellStyle name="Normal 4 2 2 3 2 5 3" xfId="25552" xr:uid="{A4FDA0C8-F996-4147-A8EB-0C4B7529869A}"/>
    <cellStyle name="Normal 4 2 2 3 2 5 3 2" xfId="25553" xr:uid="{9EBC16B7-21B0-42B1-A710-E43AABC6F84E}"/>
    <cellStyle name="Normal 4 2 2 3 2 5 3 3" xfId="25554" xr:uid="{C333AB64-B43F-4FFB-8B81-267C0AC94C23}"/>
    <cellStyle name="Normal 4 2 2 3 2 5 4" xfId="25555" xr:uid="{8391E093-F27D-468D-8594-A58AF08D3263}"/>
    <cellStyle name="Normal 4 2 2 3 2 5 5" xfId="25556" xr:uid="{6556EC46-078F-4F9F-BDCA-E1A26BBA53F9}"/>
    <cellStyle name="Normal 4 2 2 3 2 6" xfId="25557" xr:uid="{63F48AD2-A1B9-421A-AC9A-DD5CD3926C38}"/>
    <cellStyle name="Normal 4 2 2 3 2 6 2" xfId="25558" xr:uid="{3E434C32-88DB-40DA-B0EA-3927EE2C5AB5}"/>
    <cellStyle name="Normal 4 2 2 3 2 6 3" xfId="25559" xr:uid="{C15CC308-3CCA-4379-843F-B1A61A23AFB6}"/>
    <cellStyle name="Normal 4 2 2 3 2 7" xfId="25560" xr:uid="{8B024092-3A5F-4E06-A319-98114D83CE07}"/>
    <cellStyle name="Normal 4 2 2 3 2 7 2" xfId="25561" xr:uid="{BBB97069-9FCB-407D-B62B-E4A0B93B0A20}"/>
    <cellStyle name="Normal 4 2 2 3 2 7 3" xfId="25562" xr:uid="{120D0DF5-A9E0-4A3A-A402-ACBED53150E2}"/>
    <cellStyle name="Normal 4 2 2 3 2 8" xfId="25563" xr:uid="{661FA9FD-7AEC-4D56-99A2-DBF45D87E814}"/>
    <cellStyle name="Normal 4 2 2 3 2 8 2" xfId="25564" xr:uid="{27394BD4-6B98-4F9D-8B73-E2CBDBFAE803}"/>
    <cellStyle name="Normal 4 2 2 3 2 8 3" xfId="25565" xr:uid="{D61911A0-BEA3-4F74-B778-4A7D7FD3BFCB}"/>
    <cellStyle name="Normal 4 2 2 3 2 9" xfId="25566" xr:uid="{C4A87308-0EE9-42BA-82A1-7011EA6F73A2}"/>
    <cellStyle name="Normal 4 2 2 3 3" xfId="25567" xr:uid="{F72AB784-860D-4C46-9287-0B0530ED72A2}"/>
    <cellStyle name="Normal 4 2 2 3 3 10" xfId="25568" xr:uid="{20C6AD7D-6078-4172-BB1E-3325337163E7}"/>
    <cellStyle name="Normal 4 2 2 3 3 2" xfId="25569" xr:uid="{D5494AFA-6956-4D42-A49A-16F422699944}"/>
    <cellStyle name="Normal 4 2 2 3 3 2 2" xfId="25570" xr:uid="{B5A0B598-020A-41AA-8493-813790D85FB6}"/>
    <cellStyle name="Normal 4 2 2 3 3 2 2 2" xfId="25571" xr:uid="{0F8D2C3B-36D1-4343-9B5D-4BA70B129A48}"/>
    <cellStyle name="Normal 4 2 2 3 3 2 2 2 2" xfId="25572" xr:uid="{CBA284E0-AFC7-4DD9-B53C-33E921471272}"/>
    <cellStyle name="Normal 4 2 2 3 3 2 2 2 3" xfId="25573" xr:uid="{9FAD443A-BAF5-4632-8E2B-605BCE9B4C6D}"/>
    <cellStyle name="Normal 4 2 2 3 3 2 2 3" xfId="25574" xr:uid="{C261EF08-7099-41EA-B280-F5CEF8E62F22}"/>
    <cellStyle name="Normal 4 2 2 3 3 2 2 3 2" xfId="25575" xr:uid="{662E9E1C-7738-41E1-B20D-18BA5BBD271D}"/>
    <cellStyle name="Normal 4 2 2 3 3 2 2 3 3" xfId="25576" xr:uid="{7A5FA503-09AD-4C11-83B8-96AA1EC4FEAC}"/>
    <cellStyle name="Normal 4 2 2 3 3 2 2 4" xfId="25577" xr:uid="{D41EE045-E09B-493C-B3B6-8C9FFAA9D867}"/>
    <cellStyle name="Normal 4 2 2 3 3 2 2 5" xfId="25578" xr:uid="{2178FAB8-DC1B-4F6C-A43B-06A976B8755C}"/>
    <cellStyle name="Normal 4 2 2 3 3 2 3" xfId="25579" xr:uid="{0944C683-4FA9-4C26-B830-1A1048F0E1FE}"/>
    <cellStyle name="Normal 4 2 2 3 3 2 3 2" xfId="25580" xr:uid="{DEBFDFA5-C5FA-4A45-A188-48CEC5A24108}"/>
    <cellStyle name="Normal 4 2 2 3 3 2 3 2 2" xfId="25581" xr:uid="{DBC943F2-11E1-4C3B-8FD0-E91CC6712BDE}"/>
    <cellStyle name="Normal 4 2 2 3 3 2 3 2 3" xfId="25582" xr:uid="{930AFEBC-0AA9-4546-9E92-151441A79D83}"/>
    <cellStyle name="Normal 4 2 2 3 3 2 3 3" xfId="25583" xr:uid="{99915F91-2247-4815-9F5D-7A8CCA4A413D}"/>
    <cellStyle name="Normal 4 2 2 3 3 2 3 3 2" xfId="25584" xr:uid="{AD029ACD-BC95-466B-B5E3-2E75E085B48C}"/>
    <cellStyle name="Normal 4 2 2 3 3 2 3 3 3" xfId="25585" xr:uid="{7634D1FF-988F-4276-9C4A-993CDA2AF6DF}"/>
    <cellStyle name="Normal 4 2 2 3 3 2 3 4" xfId="25586" xr:uid="{25B2DD3A-66B0-4C87-9DB3-CA47CCC053DC}"/>
    <cellStyle name="Normal 4 2 2 3 3 2 3 5" xfId="25587" xr:uid="{B2B918B8-F3D0-4DD8-96E5-5888BCFC6A5E}"/>
    <cellStyle name="Normal 4 2 2 3 3 2 4" xfId="25588" xr:uid="{66A09E82-3E8A-4BCB-AB33-FA90F4C49FA1}"/>
    <cellStyle name="Normal 4 2 2 3 3 2 4 2" xfId="25589" xr:uid="{63119D08-EEB5-4017-B5A3-111FD94C6CD4}"/>
    <cellStyle name="Normal 4 2 2 3 3 2 4 2 2" xfId="25590" xr:uid="{B04C340B-363C-486A-A9EF-DDC228835912}"/>
    <cellStyle name="Normal 4 2 2 3 3 2 4 2 3" xfId="25591" xr:uid="{FAC5C0D5-1882-4A05-AAD7-8BDD27FD8A7E}"/>
    <cellStyle name="Normal 4 2 2 3 3 2 4 3" xfId="25592" xr:uid="{CAEE87DB-35DF-4E34-9FFA-EC64C3BD7172}"/>
    <cellStyle name="Normal 4 2 2 3 3 2 4 3 2" xfId="25593" xr:uid="{4D297156-4B3C-4685-9408-11CBD912D10C}"/>
    <cellStyle name="Normal 4 2 2 3 3 2 4 3 3" xfId="25594" xr:uid="{47CB183E-54F9-492E-B529-AB5D7742CD62}"/>
    <cellStyle name="Normal 4 2 2 3 3 2 4 4" xfId="25595" xr:uid="{8DEB8366-5E27-4201-9EEC-4EE8388B413B}"/>
    <cellStyle name="Normal 4 2 2 3 3 2 4 5" xfId="25596" xr:uid="{3C6A6A9F-9A8E-4538-95E3-B72DB66F7D49}"/>
    <cellStyle name="Normal 4 2 2 3 3 2 5" xfId="25597" xr:uid="{7E8F50BD-5611-4865-9323-434FD32E8C67}"/>
    <cellStyle name="Normal 4 2 2 3 3 2 5 2" xfId="25598" xr:uid="{9F205121-6695-4EF1-8FCD-145A3009E69D}"/>
    <cellStyle name="Normal 4 2 2 3 3 2 5 3" xfId="25599" xr:uid="{399F0A59-9B95-4D6A-B8A3-066593F212CF}"/>
    <cellStyle name="Normal 4 2 2 3 3 2 6" xfId="25600" xr:uid="{01C69B00-B240-4D6F-8EAC-6C845A19B7CF}"/>
    <cellStyle name="Normal 4 2 2 3 3 2 6 2" xfId="25601" xr:uid="{E8F3E638-617E-4DF6-B0B8-9E14416B35D9}"/>
    <cellStyle name="Normal 4 2 2 3 3 2 6 3" xfId="25602" xr:uid="{635575C4-CC45-4F0C-8D82-992CA2123207}"/>
    <cellStyle name="Normal 4 2 2 3 3 2 7" xfId="25603" xr:uid="{C006F06B-B1B1-4740-AE75-FAE479130203}"/>
    <cellStyle name="Normal 4 2 2 3 3 2 8" xfId="25604" xr:uid="{5F0F81C1-FE7A-48C4-96A3-22925B7E46F4}"/>
    <cellStyle name="Normal 4 2 2 3 3 3" xfId="25605" xr:uid="{AEF2D3F0-04E0-4065-9E65-CF22155A5AB3}"/>
    <cellStyle name="Normal 4 2 2 3 3 3 2" xfId="25606" xr:uid="{E32EEF96-9C8D-48F3-AE1A-9359CBFCABF9}"/>
    <cellStyle name="Normal 4 2 2 3 3 3 2 2" xfId="25607" xr:uid="{A3CAD743-44A2-49EE-8F2E-A5294C228EA0}"/>
    <cellStyle name="Normal 4 2 2 3 3 3 2 3" xfId="25608" xr:uid="{00192C5D-12E0-42CB-B63F-E508B4D19011}"/>
    <cellStyle name="Normal 4 2 2 3 3 3 3" xfId="25609" xr:uid="{3706D522-9E9F-469C-B586-A0E0B0486BA7}"/>
    <cellStyle name="Normal 4 2 2 3 3 3 3 2" xfId="25610" xr:uid="{D2D3CD56-102E-4A29-950E-47F16D9AB4F1}"/>
    <cellStyle name="Normal 4 2 2 3 3 3 3 3" xfId="25611" xr:uid="{0EE3B783-80BD-469B-A031-F6ED900CFDFF}"/>
    <cellStyle name="Normal 4 2 2 3 3 3 4" xfId="25612" xr:uid="{71D58B9B-569C-4DD2-ABF4-350C51BEBF1C}"/>
    <cellStyle name="Normal 4 2 2 3 3 3 5" xfId="25613" xr:uid="{447404FE-5724-4F1E-891A-B165C2B5C9CD}"/>
    <cellStyle name="Normal 4 2 2 3 3 4" xfId="25614" xr:uid="{EB7BEE42-FA1B-42BA-8C90-EB1C6C1D79DE}"/>
    <cellStyle name="Normal 4 2 2 3 3 4 2" xfId="25615" xr:uid="{D0F22B89-7D57-4133-A360-5D86BABC9677}"/>
    <cellStyle name="Normal 4 2 2 3 3 4 2 2" xfId="25616" xr:uid="{8046812E-24D4-4804-9DCF-FAFF048D933B}"/>
    <cellStyle name="Normal 4 2 2 3 3 4 2 3" xfId="25617" xr:uid="{3584B429-1ED6-43EB-90C8-0E01F7AC2EFC}"/>
    <cellStyle name="Normal 4 2 2 3 3 4 3" xfId="25618" xr:uid="{2DB77A5E-8516-4FC3-9765-9DBBCB604BEE}"/>
    <cellStyle name="Normal 4 2 2 3 3 4 3 2" xfId="25619" xr:uid="{EACF340D-CFAF-4E5F-9DD8-A64EAB84BF94}"/>
    <cellStyle name="Normal 4 2 2 3 3 4 3 3" xfId="25620" xr:uid="{8640FB4F-CB57-4796-8913-0762A49F5139}"/>
    <cellStyle name="Normal 4 2 2 3 3 4 4" xfId="25621" xr:uid="{B1344A5C-6492-4EB1-9F6D-36939AFF8F96}"/>
    <cellStyle name="Normal 4 2 2 3 3 4 5" xfId="25622" xr:uid="{6B03B66E-DEFF-40EE-B589-C36E4E41EBA3}"/>
    <cellStyle name="Normal 4 2 2 3 3 5" xfId="25623" xr:uid="{16CA1FFD-171B-4337-97B4-D0AA696214A8}"/>
    <cellStyle name="Normal 4 2 2 3 3 5 2" xfId="25624" xr:uid="{069AB43D-3B8A-4C66-8606-1595486CA095}"/>
    <cellStyle name="Normal 4 2 2 3 3 5 2 2" xfId="25625" xr:uid="{D2BF7372-D2E8-4096-A892-44C4FF39D65B}"/>
    <cellStyle name="Normal 4 2 2 3 3 5 2 3" xfId="25626" xr:uid="{D9B24222-38A2-480A-B187-0347D7D9A7A0}"/>
    <cellStyle name="Normal 4 2 2 3 3 5 3" xfId="25627" xr:uid="{5E7B64AD-FA99-4FDB-87C1-300FB9D76C7A}"/>
    <cellStyle name="Normal 4 2 2 3 3 5 3 2" xfId="25628" xr:uid="{51BE788D-E4AC-498A-8050-9572EFFEF0EC}"/>
    <cellStyle name="Normal 4 2 2 3 3 5 3 3" xfId="25629" xr:uid="{94BA297B-413B-4A99-AD89-927D1465A69E}"/>
    <cellStyle name="Normal 4 2 2 3 3 5 4" xfId="25630" xr:uid="{4903C140-EA4F-4D92-8408-15752F2E2EC4}"/>
    <cellStyle name="Normal 4 2 2 3 3 5 5" xfId="25631" xr:uid="{54255710-52A3-4654-9087-E5E1E6DDAFEC}"/>
    <cellStyle name="Normal 4 2 2 3 3 6" xfId="25632" xr:uid="{AB99DC7E-D28B-44E9-85DF-964F685C655A}"/>
    <cellStyle name="Normal 4 2 2 3 3 6 2" xfId="25633" xr:uid="{DADF9DB8-6D4F-436D-AD0D-DECF9E607B34}"/>
    <cellStyle name="Normal 4 2 2 3 3 6 3" xfId="25634" xr:uid="{88080F26-3E05-4B79-982C-214B3AF432E2}"/>
    <cellStyle name="Normal 4 2 2 3 3 7" xfId="25635" xr:uid="{6FA74FBA-3E28-4ACF-94B7-0D8EAEBB5A02}"/>
    <cellStyle name="Normal 4 2 2 3 3 7 2" xfId="25636" xr:uid="{9ED41C2C-8E2D-440B-9FFA-B063408B9E9B}"/>
    <cellStyle name="Normal 4 2 2 3 3 7 3" xfId="25637" xr:uid="{4714F7C4-C25F-40CD-AAA9-C58580DF3F2A}"/>
    <cellStyle name="Normal 4 2 2 3 3 8" xfId="25638" xr:uid="{9C9DE8B7-3EEA-4CDE-8F18-EDE1D3735A28}"/>
    <cellStyle name="Normal 4 2 2 3 3 8 2" xfId="25639" xr:uid="{22335C57-AF7A-4BC6-8A91-14C723643BF2}"/>
    <cellStyle name="Normal 4 2 2 3 3 8 3" xfId="25640" xr:uid="{E3A5A9FF-D584-41F7-BE5F-D201E2888CB8}"/>
    <cellStyle name="Normal 4 2 2 3 3 9" xfId="25641" xr:uid="{1B0DDD27-507A-44DB-A611-05E01F910CBB}"/>
    <cellStyle name="Normal 4 2 2 3 4" xfId="25642" xr:uid="{E81F6F2C-0367-4A8B-8E90-DE0BA380DB83}"/>
    <cellStyle name="Normal 4 2 2 3 4 2" xfId="25643" xr:uid="{91F0EA5C-02D7-405F-8073-0209FF6F4AA5}"/>
    <cellStyle name="Normal 4 2 2 3 4 2 2" xfId="25644" xr:uid="{937197B9-6BB4-4D74-BA5A-584656FB1638}"/>
    <cellStyle name="Normal 4 2 2 3 4 2 2 2" xfId="25645" xr:uid="{39A38FA8-02CB-4168-A6D0-A3350B99525D}"/>
    <cellStyle name="Normal 4 2 2 3 4 2 2 3" xfId="25646" xr:uid="{12CB77A7-2E59-4182-AFF8-7EC5F8FDFD92}"/>
    <cellStyle name="Normal 4 2 2 3 4 2 3" xfId="25647" xr:uid="{531B6CC4-375F-4A44-A817-02F35E512BEB}"/>
    <cellStyle name="Normal 4 2 2 3 4 2 3 2" xfId="25648" xr:uid="{13DB802F-B75B-42FD-8FBE-F6D10D24D877}"/>
    <cellStyle name="Normal 4 2 2 3 4 2 3 3" xfId="25649" xr:uid="{64C9C281-D926-4543-B6B9-A33DE0C781F8}"/>
    <cellStyle name="Normal 4 2 2 3 4 2 4" xfId="25650" xr:uid="{7A52EC6F-B07B-4190-BEE1-E3F106CF19C2}"/>
    <cellStyle name="Normal 4 2 2 3 4 2 5" xfId="25651" xr:uid="{6BDEEC82-639C-41A5-91E9-0E4FD9DBE931}"/>
    <cellStyle name="Normal 4 2 2 3 4 3" xfId="25652" xr:uid="{4CEC9EB8-93BB-443F-888D-AACCBB424521}"/>
    <cellStyle name="Normal 4 2 2 3 4 3 2" xfId="25653" xr:uid="{AD7331F6-7B5A-46C5-88EA-C9124291C23E}"/>
    <cellStyle name="Normal 4 2 2 3 4 3 2 2" xfId="25654" xr:uid="{B3023C90-EA4A-4E5D-8824-148A4D2D116D}"/>
    <cellStyle name="Normal 4 2 2 3 4 3 2 3" xfId="25655" xr:uid="{F51F1FA9-C8E4-4DBD-B018-35788CF013E4}"/>
    <cellStyle name="Normal 4 2 2 3 4 3 3" xfId="25656" xr:uid="{FAF2052C-964D-4D81-9EE9-5F03FDB86A5E}"/>
    <cellStyle name="Normal 4 2 2 3 4 3 3 2" xfId="25657" xr:uid="{FA5D8B0C-653D-4631-9B57-FFD089479902}"/>
    <cellStyle name="Normal 4 2 2 3 4 3 3 3" xfId="25658" xr:uid="{91818FD0-ABE6-4734-B727-992C5EE78D6D}"/>
    <cellStyle name="Normal 4 2 2 3 4 3 4" xfId="25659" xr:uid="{BF15FE1B-CD93-4FF1-8510-BE7B331F751C}"/>
    <cellStyle name="Normal 4 2 2 3 4 3 5" xfId="25660" xr:uid="{CB2CC92F-66D5-4522-8F51-71BDBE7E8522}"/>
    <cellStyle name="Normal 4 2 2 3 4 4" xfId="25661" xr:uid="{1220B5F4-3FD7-4183-AA5E-14AEAF46B796}"/>
    <cellStyle name="Normal 4 2 2 3 4 4 2" xfId="25662" xr:uid="{ACAC0E21-D108-4D50-95B7-1270509F42DF}"/>
    <cellStyle name="Normal 4 2 2 3 4 4 2 2" xfId="25663" xr:uid="{00E5DC86-2836-4BBD-965F-DB0A67A7D9EF}"/>
    <cellStyle name="Normal 4 2 2 3 4 4 2 3" xfId="25664" xr:uid="{3420BE51-C6B7-47B1-AA32-2C9E3B0FD1B8}"/>
    <cellStyle name="Normal 4 2 2 3 4 4 3" xfId="25665" xr:uid="{BA6654B5-B5BF-423B-A85D-179224470983}"/>
    <cellStyle name="Normal 4 2 2 3 4 4 3 2" xfId="25666" xr:uid="{537E09BB-6117-4A32-A16C-4D6D1266F641}"/>
    <cellStyle name="Normal 4 2 2 3 4 4 3 3" xfId="25667" xr:uid="{E0A732C4-B8D9-4404-AF2D-2B2FE56707A8}"/>
    <cellStyle name="Normal 4 2 2 3 4 4 4" xfId="25668" xr:uid="{D2F702D8-44C0-4EFC-A299-C4AE9CBD3F02}"/>
    <cellStyle name="Normal 4 2 2 3 4 4 5" xfId="25669" xr:uid="{8A6A3BF9-89B0-4E02-ACD6-B597003EBF85}"/>
    <cellStyle name="Normal 4 2 2 3 4 5" xfId="25670" xr:uid="{ECB102BA-D145-438B-8783-01B8B1D2407A}"/>
    <cellStyle name="Normal 4 2 2 3 4 5 2" xfId="25671" xr:uid="{504F2CB4-D0E5-474E-B464-7BC4B4A61CF8}"/>
    <cellStyle name="Normal 4 2 2 3 4 5 3" xfId="25672" xr:uid="{456BE92D-A7C4-444F-BC2B-8C74D31B3D44}"/>
    <cellStyle name="Normal 4 2 2 3 4 6" xfId="25673" xr:uid="{C274EFF4-AC1E-482F-ACE5-857236F58422}"/>
    <cellStyle name="Normal 4 2 2 3 4 6 2" xfId="25674" xr:uid="{92F1141B-855B-41DD-99F0-D43022DD6C70}"/>
    <cellStyle name="Normal 4 2 2 3 4 6 3" xfId="25675" xr:uid="{13DDFA6D-64C0-4DCD-B159-6EBAA9B0539E}"/>
    <cellStyle name="Normal 4 2 2 3 4 7" xfId="25676" xr:uid="{C398BB25-5B19-467D-9B4C-A44B11283BDD}"/>
    <cellStyle name="Normal 4 2 2 3 4 8" xfId="25677" xr:uid="{37D1F2A1-C67B-4C10-8563-4C1F426139B1}"/>
    <cellStyle name="Normal 4 2 2 3 5" xfId="25678" xr:uid="{B3143B33-2310-45C7-8656-88BF0C4235D9}"/>
    <cellStyle name="Normal 4 2 2 3 5 2" xfId="25679" xr:uid="{B8E98BD0-94AB-4B15-AB4B-72153BC7AA55}"/>
    <cellStyle name="Normal 4 2 2 3 5 2 2" xfId="25680" xr:uid="{DDA741BE-575F-4FEB-BA62-9366B7A316EE}"/>
    <cellStyle name="Normal 4 2 2 3 5 2 3" xfId="25681" xr:uid="{90948C12-19F7-4408-BF6F-4869BBBF24B9}"/>
    <cellStyle name="Normal 4 2 2 3 5 3" xfId="25682" xr:uid="{5E1950C9-7D0B-4796-B850-41051AF3C0A8}"/>
    <cellStyle name="Normal 4 2 2 3 5 3 2" xfId="25683" xr:uid="{67E02039-0DE4-4089-A9D2-468B00E053D0}"/>
    <cellStyle name="Normal 4 2 2 3 5 3 3" xfId="25684" xr:uid="{DF5D9ABF-9387-48FF-A0CD-79B5EAD7E31C}"/>
    <cellStyle name="Normal 4 2 2 3 5 4" xfId="25685" xr:uid="{55EDC09A-8C17-4093-9D38-A2A714054401}"/>
    <cellStyle name="Normal 4 2 2 3 5 5" xfId="25686" xr:uid="{FB3998B8-DF7D-41A7-9713-C15D4578CFEA}"/>
    <cellStyle name="Normal 4 2 2 3 6" xfId="25687" xr:uid="{1F05FBD3-67F2-492A-BD61-55FE785BC409}"/>
    <cellStyle name="Normal 4 2 2 3 6 2" xfId="25688" xr:uid="{200330AC-89F2-47C4-8766-E80ACA7E0AF1}"/>
    <cellStyle name="Normal 4 2 2 3 6 2 2" xfId="25689" xr:uid="{3328E1BB-CDD4-4D5C-AF56-86BD39D27E34}"/>
    <cellStyle name="Normal 4 2 2 3 6 2 3" xfId="25690" xr:uid="{655DA07C-C249-4709-B957-C7CF66BD34DA}"/>
    <cellStyle name="Normal 4 2 2 3 6 3" xfId="25691" xr:uid="{798C1F1F-34CC-4771-8E3B-B084EA911373}"/>
    <cellStyle name="Normal 4 2 2 3 6 3 2" xfId="25692" xr:uid="{A0F15AA5-30E7-47CE-BF0E-22F3FE69051E}"/>
    <cellStyle name="Normal 4 2 2 3 6 3 3" xfId="25693" xr:uid="{4EEED49B-1F34-4517-9AEA-F598DE69D652}"/>
    <cellStyle name="Normal 4 2 2 3 6 4" xfId="25694" xr:uid="{F67A9C5A-7214-4537-ABF6-67AF2CF9F3A9}"/>
    <cellStyle name="Normal 4 2 2 3 6 5" xfId="25695" xr:uid="{3C8567B7-4468-455A-ABB8-82A8182C5F4F}"/>
    <cellStyle name="Normal 4 2 2 3 7" xfId="25696" xr:uid="{157AD288-36D6-44D9-8DA7-E9AEA217025F}"/>
    <cellStyle name="Normal 4 2 2 3 7 2" xfId="25697" xr:uid="{04567D16-8DCD-4F53-8234-A55B6080F404}"/>
    <cellStyle name="Normal 4 2 2 3 7 2 2" xfId="25698" xr:uid="{5334E336-B34A-4630-A416-890D5D943C1E}"/>
    <cellStyle name="Normal 4 2 2 3 7 2 3" xfId="25699" xr:uid="{D568FD05-3D95-4CA0-A4B2-C44BF43D89BE}"/>
    <cellStyle name="Normal 4 2 2 3 7 3" xfId="25700" xr:uid="{05ABD0EE-5157-48F3-861C-5C109F0EC2AB}"/>
    <cellStyle name="Normal 4 2 2 3 7 3 2" xfId="25701" xr:uid="{991C671D-A192-47ED-8D35-4DE6D7DBD490}"/>
    <cellStyle name="Normal 4 2 2 3 7 3 3" xfId="25702" xr:uid="{39B5B0A3-973B-4A7D-A433-7CF42E93256B}"/>
    <cellStyle name="Normal 4 2 2 3 7 4" xfId="25703" xr:uid="{D41C62B4-E367-43AA-AE07-82B3BC4B577D}"/>
    <cellStyle name="Normal 4 2 2 3 7 5" xfId="25704" xr:uid="{DE444ACC-02DB-486B-A44B-D8C77C690D2E}"/>
    <cellStyle name="Normal 4 2 2 3 8" xfId="25705" xr:uid="{27A17362-758C-4CA2-9D56-53F0F50350F6}"/>
    <cellStyle name="Normal 4 2 2 3 8 2" xfId="25706" xr:uid="{4D3BB721-5F1B-44C6-BA5F-44BE1D632518}"/>
    <cellStyle name="Normal 4 2 2 3 8 3" xfId="25707" xr:uid="{8E31DB7E-8CFB-445D-B640-6A05B33F26A8}"/>
    <cellStyle name="Normal 4 2 2 3 9" xfId="25708" xr:uid="{7D0E142C-8176-4CED-AFC0-52A8465B288A}"/>
    <cellStyle name="Normal 4 2 2 3 9 2" xfId="25709" xr:uid="{7E295F88-1659-4491-9B38-FD2748AC4666}"/>
    <cellStyle name="Normal 4 2 2 3 9 3" xfId="25710" xr:uid="{00423AAE-985A-4CE2-9F51-FCBDF8E543E0}"/>
    <cellStyle name="Normal 4 2 2 4" xfId="25711" xr:uid="{6A6020CE-D48E-4CDB-AECC-59C0FB68E618}"/>
    <cellStyle name="Normal 4 2 2 4 10" xfId="25712" xr:uid="{07BF3765-B1D6-4FB0-8739-F2A5D58A331A}"/>
    <cellStyle name="Normal 4 2 2 4 2" xfId="25713" xr:uid="{2858292E-C856-4275-8263-F18B22FE61F7}"/>
    <cellStyle name="Normal 4 2 2 4 2 2" xfId="25714" xr:uid="{DD7DD46B-C1CF-410D-B613-135D53E8F2BE}"/>
    <cellStyle name="Normal 4 2 2 4 2 2 2" xfId="25715" xr:uid="{5D593DCA-0D2A-4447-8BF5-B82CC237A786}"/>
    <cellStyle name="Normal 4 2 2 4 2 2 2 2" xfId="25716" xr:uid="{AE590EF1-FC1D-430C-88C4-B641D68B9FD7}"/>
    <cellStyle name="Normal 4 2 2 4 2 2 2 3" xfId="25717" xr:uid="{9D782537-7B07-42D0-AF97-6A001BC1CFD4}"/>
    <cellStyle name="Normal 4 2 2 4 2 2 3" xfId="25718" xr:uid="{414ABDC1-AFBC-45B7-BCD4-E3C4872349FC}"/>
    <cellStyle name="Normal 4 2 2 4 2 2 3 2" xfId="25719" xr:uid="{B1FD77B2-CFF7-4496-8D93-0B82445E76D6}"/>
    <cellStyle name="Normal 4 2 2 4 2 2 3 3" xfId="25720" xr:uid="{8E48332A-0C7D-4D5E-9B28-88BAB9349A64}"/>
    <cellStyle name="Normal 4 2 2 4 2 2 4" xfId="25721" xr:uid="{A8FB1C73-51E9-49A7-8D2B-E1CB385BB4EF}"/>
    <cellStyle name="Normal 4 2 2 4 2 2 5" xfId="25722" xr:uid="{FFD22A6E-5CF7-4666-BFEC-790C6E5C2B70}"/>
    <cellStyle name="Normal 4 2 2 4 2 3" xfId="25723" xr:uid="{0BE40970-119A-482D-A4CB-DEABBCEE1613}"/>
    <cellStyle name="Normal 4 2 2 4 2 3 2" xfId="25724" xr:uid="{3FD79885-E525-46B5-9735-C6AAA2F8DC5E}"/>
    <cellStyle name="Normal 4 2 2 4 2 3 2 2" xfId="25725" xr:uid="{29193DD2-A9C1-42C8-AD2F-BE6C1B01BB36}"/>
    <cellStyle name="Normal 4 2 2 4 2 3 2 3" xfId="25726" xr:uid="{F632E884-910D-44E1-898B-4D6328A99850}"/>
    <cellStyle name="Normal 4 2 2 4 2 3 3" xfId="25727" xr:uid="{45B9AD23-87A0-4155-B3A6-335EC4E2B6C7}"/>
    <cellStyle name="Normal 4 2 2 4 2 3 3 2" xfId="25728" xr:uid="{B18411E1-AB2F-4968-BD1F-4DEFCC324C95}"/>
    <cellStyle name="Normal 4 2 2 4 2 3 3 3" xfId="25729" xr:uid="{1D1E3054-845F-4BB2-BA1C-DA4B1F1D904E}"/>
    <cellStyle name="Normal 4 2 2 4 2 3 4" xfId="25730" xr:uid="{078CF2D0-8B55-45E3-9FA2-A1D9A0A99B56}"/>
    <cellStyle name="Normal 4 2 2 4 2 3 5" xfId="25731" xr:uid="{0CF8D30C-948E-4B5A-BF83-473AACE0B26C}"/>
    <cellStyle name="Normal 4 2 2 4 2 4" xfId="25732" xr:uid="{815286C1-4BE5-4767-B32E-88B296A743FE}"/>
    <cellStyle name="Normal 4 2 2 4 2 4 2" xfId="25733" xr:uid="{18D4E0FD-0C3B-416E-872B-F5BC3F031AED}"/>
    <cellStyle name="Normal 4 2 2 4 2 4 2 2" xfId="25734" xr:uid="{8B180767-45AE-4C1C-91A4-5D5C9B68356C}"/>
    <cellStyle name="Normal 4 2 2 4 2 4 2 3" xfId="25735" xr:uid="{427B62C7-C045-4F4E-921D-8CFAF40B3AA3}"/>
    <cellStyle name="Normal 4 2 2 4 2 4 3" xfId="25736" xr:uid="{362203F1-0786-4A79-976E-5DDE7DB2C66D}"/>
    <cellStyle name="Normal 4 2 2 4 2 4 3 2" xfId="25737" xr:uid="{B7EC7E92-5C2D-4EC4-8915-10CFF3852C4E}"/>
    <cellStyle name="Normal 4 2 2 4 2 4 3 3" xfId="25738" xr:uid="{4EF47355-485B-4B1C-AFE3-FF992EDC429A}"/>
    <cellStyle name="Normal 4 2 2 4 2 4 4" xfId="25739" xr:uid="{CC67BDAC-E3ED-4C9E-99E5-7BB0E3C53424}"/>
    <cellStyle name="Normal 4 2 2 4 2 4 5" xfId="25740" xr:uid="{B696B712-C35A-43D8-965F-1C6082474DDF}"/>
    <cellStyle name="Normal 4 2 2 4 2 5" xfId="25741" xr:uid="{2665FFD7-C6DD-4E42-959C-3E3690C04C81}"/>
    <cellStyle name="Normal 4 2 2 4 2 5 2" xfId="25742" xr:uid="{3B7D37B4-52A3-4FC4-B910-A121A2AAD969}"/>
    <cellStyle name="Normal 4 2 2 4 2 5 3" xfId="25743" xr:uid="{D512BC2A-2040-431C-AB55-CFF7F1DF4D29}"/>
    <cellStyle name="Normal 4 2 2 4 2 6" xfId="25744" xr:uid="{D9247F7C-90EE-4B81-815C-BE8EAB4F3266}"/>
    <cellStyle name="Normal 4 2 2 4 2 6 2" xfId="25745" xr:uid="{B8A62E22-4111-4478-89B9-A9E671C1DFA5}"/>
    <cellStyle name="Normal 4 2 2 4 2 6 3" xfId="25746" xr:uid="{85C68E53-6541-42BF-B27A-07CA935588ED}"/>
    <cellStyle name="Normal 4 2 2 4 2 7" xfId="25747" xr:uid="{C00BAC10-5BB5-4805-89BA-4E0D03A828FD}"/>
    <cellStyle name="Normal 4 2 2 4 2 7 2" xfId="25748" xr:uid="{BBC5074A-2130-4264-AFFA-9E5B094BC4E1}"/>
    <cellStyle name="Normal 4 2 2 4 2 7 3" xfId="25749" xr:uid="{A1B31D51-80B2-4D75-B6CD-FA49ABEBD27B}"/>
    <cellStyle name="Normal 4 2 2 4 2 8" xfId="25750" xr:uid="{00D83A64-7952-4BE4-A21B-125937B37706}"/>
    <cellStyle name="Normal 4 2 2 4 2 9" xfId="25751" xr:uid="{682534FB-0B5B-4A55-8253-293E4DB17C16}"/>
    <cellStyle name="Normal 4 2 2 4 3" xfId="25752" xr:uid="{A62E9807-0E92-4B31-9F16-50ECC07C0D3D}"/>
    <cellStyle name="Normal 4 2 2 4 3 2" xfId="25753" xr:uid="{838B45F0-5A6B-455F-9A32-41BEFEBDE5E0}"/>
    <cellStyle name="Normal 4 2 2 4 3 2 2" xfId="25754" xr:uid="{C79C9BAB-D65E-42CC-9762-3D1FE56E129C}"/>
    <cellStyle name="Normal 4 2 2 4 3 2 3" xfId="25755" xr:uid="{48CB5158-A5FA-4115-8443-81D83363D3E4}"/>
    <cellStyle name="Normal 4 2 2 4 3 3" xfId="25756" xr:uid="{87CCAEF7-AAE9-4332-A541-37216D2CD428}"/>
    <cellStyle name="Normal 4 2 2 4 3 3 2" xfId="25757" xr:uid="{978A6676-C5EA-4DB8-9AC1-74B4CCD5B90D}"/>
    <cellStyle name="Normal 4 2 2 4 3 3 3" xfId="25758" xr:uid="{87AEA636-897D-4129-9A61-047C9F18E3BC}"/>
    <cellStyle name="Normal 4 2 2 4 3 4" xfId="25759" xr:uid="{3B5D2D49-EF7E-437A-B208-E0AC61586A2B}"/>
    <cellStyle name="Normal 4 2 2 4 3 4 2" xfId="25760" xr:uid="{B1703A95-D71C-4920-B3E9-04FEDFF00DD3}"/>
    <cellStyle name="Normal 4 2 2 4 3 4 3" xfId="25761" xr:uid="{25F1ABAD-873D-4999-A79A-3031F844A081}"/>
    <cellStyle name="Normal 4 2 2 4 3 5" xfId="25762" xr:uid="{F87D086F-B0E7-4D61-BFAC-493BB17E9363}"/>
    <cellStyle name="Normal 4 2 2 4 3 6" xfId="25763" xr:uid="{7D9D2F7F-1FB9-485D-AF4D-18C9941BB1FC}"/>
    <cellStyle name="Normal 4 2 2 4 4" xfId="25764" xr:uid="{BE157267-9ECA-435E-B501-901E34D1DDB3}"/>
    <cellStyle name="Normal 4 2 2 4 4 2" xfId="25765" xr:uid="{095EBD2B-802C-4546-AC79-371A28464818}"/>
    <cellStyle name="Normal 4 2 2 4 4 2 2" xfId="25766" xr:uid="{4C0A27CF-E743-4E35-AC23-D1C4023383D9}"/>
    <cellStyle name="Normal 4 2 2 4 4 2 3" xfId="25767" xr:uid="{4E4ED41D-1E96-42F0-A8FA-DFA2490B7141}"/>
    <cellStyle name="Normal 4 2 2 4 4 3" xfId="25768" xr:uid="{93F3055C-FB35-4A2E-A351-F4F0542BB8A3}"/>
    <cellStyle name="Normal 4 2 2 4 4 3 2" xfId="25769" xr:uid="{C60FD1AF-4C9A-4A53-AC61-F95D76C2BDB1}"/>
    <cellStyle name="Normal 4 2 2 4 4 3 3" xfId="25770" xr:uid="{B0DD746B-7339-4B00-AE5B-F1F416EABD0B}"/>
    <cellStyle name="Normal 4 2 2 4 4 4" xfId="25771" xr:uid="{96F44B10-3E44-46FD-8E15-A410DE3542B5}"/>
    <cellStyle name="Normal 4 2 2 4 4 5" xfId="25772" xr:uid="{76F0FB25-10A4-4501-A1BC-4E7166865679}"/>
    <cellStyle name="Normal 4 2 2 4 5" xfId="25773" xr:uid="{D7D0D3C9-E4D1-45CF-BC2B-16446D10FE74}"/>
    <cellStyle name="Normal 4 2 2 4 5 2" xfId="25774" xr:uid="{62F9651D-FA57-42BA-A965-BA66300975E0}"/>
    <cellStyle name="Normal 4 2 2 4 5 2 2" xfId="25775" xr:uid="{C7E6A10D-9A6C-4F92-AA14-78B5C0B3BAE1}"/>
    <cellStyle name="Normal 4 2 2 4 5 2 3" xfId="25776" xr:uid="{24B53EBF-1571-458C-B9D8-E55E68D29A45}"/>
    <cellStyle name="Normal 4 2 2 4 5 3" xfId="25777" xr:uid="{C1A64D8A-83B1-4CA0-814D-472A2FDA675F}"/>
    <cellStyle name="Normal 4 2 2 4 5 3 2" xfId="25778" xr:uid="{F539888F-FF2C-4D6E-941F-5D8326CEB770}"/>
    <cellStyle name="Normal 4 2 2 4 5 3 3" xfId="25779" xr:uid="{78C42E8A-644C-4061-BA63-73F66E4FA578}"/>
    <cellStyle name="Normal 4 2 2 4 5 4" xfId="25780" xr:uid="{F11864B6-CA81-4D17-9F0B-B5C16DAB009C}"/>
    <cellStyle name="Normal 4 2 2 4 5 5" xfId="25781" xr:uid="{05141544-DABF-40FB-84B0-689B68C151D5}"/>
    <cellStyle name="Normal 4 2 2 4 6" xfId="25782" xr:uid="{7D543B9F-7C69-44F5-89A4-931758D05283}"/>
    <cellStyle name="Normal 4 2 2 4 6 2" xfId="25783" xr:uid="{CBD8BE76-31D7-4A5E-9AA3-6A6E1602A76F}"/>
    <cellStyle name="Normal 4 2 2 4 6 3" xfId="25784" xr:uid="{958FFF2E-1008-44F3-9C69-930D11A9F754}"/>
    <cellStyle name="Normal 4 2 2 4 7" xfId="25785" xr:uid="{CE6C8964-A1BA-4D95-8988-A34A699C14EE}"/>
    <cellStyle name="Normal 4 2 2 4 7 2" xfId="25786" xr:uid="{ACC9A1CE-F4CA-4B44-96D5-5E4F2B4B5FF6}"/>
    <cellStyle name="Normal 4 2 2 4 7 3" xfId="25787" xr:uid="{65FCF8C4-D346-42AA-83FC-57E6DF0B7025}"/>
    <cellStyle name="Normal 4 2 2 4 8" xfId="25788" xr:uid="{12950DB7-BC65-4D4E-B3A6-273345982BF3}"/>
    <cellStyle name="Normal 4 2 2 4 8 2" xfId="25789" xr:uid="{95D6BC98-203C-4FBC-B553-E3FC1E136EFA}"/>
    <cellStyle name="Normal 4 2 2 4 8 3" xfId="25790" xr:uid="{26E4C8B8-42FD-44FE-B1CD-136108BB0279}"/>
    <cellStyle name="Normal 4 2 2 4 9" xfId="25791" xr:uid="{A6772040-9A56-470B-820A-57D1AFE39D89}"/>
    <cellStyle name="Normal 4 2 2 5" xfId="25792" xr:uid="{DB266D65-4A08-4F38-8573-88570D2B5942}"/>
    <cellStyle name="Normal 4 2 2 5 10" xfId="25793" xr:uid="{ABC28834-A72E-4F1A-ABB4-CE2DCBAF1DDC}"/>
    <cellStyle name="Normal 4 2 2 5 2" xfId="25794" xr:uid="{4293143D-FC42-45AA-87F9-ED2CEC8667A0}"/>
    <cellStyle name="Normal 4 2 2 5 2 2" xfId="25795" xr:uid="{25DDE325-441C-495F-933A-AF2E8FD25EA0}"/>
    <cellStyle name="Normal 4 2 2 5 2 2 2" xfId="25796" xr:uid="{522D310C-3352-41DD-BA9C-7DEBE9DD38B6}"/>
    <cellStyle name="Normal 4 2 2 5 2 2 2 2" xfId="25797" xr:uid="{9FCB19D5-BCFE-4B36-9A0F-448EC87D2A78}"/>
    <cellStyle name="Normal 4 2 2 5 2 2 2 3" xfId="25798" xr:uid="{ABEAE200-B322-4145-82B3-7CB32DA28841}"/>
    <cellStyle name="Normal 4 2 2 5 2 2 3" xfId="25799" xr:uid="{628BCE65-DC50-429D-9C07-9A3BB30E4D19}"/>
    <cellStyle name="Normal 4 2 2 5 2 2 3 2" xfId="25800" xr:uid="{5F8F0926-DEF3-4EFB-95A1-702B532AD8DF}"/>
    <cellStyle name="Normal 4 2 2 5 2 2 3 3" xfId="25801" xr:uid="{C603EC82-5540-4AF9-B08F-F506A383889A}"/>
    <cellStyle name="Normal 4 2 2 5 2 2 4" xfId="25802" xr:uid="{A45CDA8D-BB26-4117-8C63-109EF13ECD7A}"/>
    <cellStyle name="Normal 4 2 2 5 2 2 5" xfId="25803" xr:uid="{EEEC4C5B-A544-4D5E-9356-F5713B232199}"/>
    <cellStyle name="Normal 4 2 2 5 2 3" xfId="25804" xr:uid="{F7A8658C-B50E-45CD-B5D6-7D50F5CF63C4}"/>
    <cellStyle name="Normal 4 2 2 5 2 3 2" xfId="25805" xr:uid="{C61892C8-8E16-474D-B874-2A6390AEB352}"/>
    <cellStyle name="Normal 4 2 2 5 2 3 2 2" xfId="25806" xr:uid="{1B0428B8-1464-4EA1-9FD5-038903DD9479}"/>
    <cellStyle name="Normal 4 2 2 5 2 3 2 3" xfId="25807" xr:uid="{4F6E0928-A6A9-4E53-B75D-B5E12EA99D1E}"/>
    <cellStyle name="Normal 4 2 2 5 2 3 3" xfId="25808" xr:uid="{D4C903EE-D333-4DB3-8189-264ADD0F3590}"/>
    <cellStyle name="Normal 4 2 2 5 2 3 3 2" xfId="25809" xr:uid="{115762F9-F90E-4EDB-8458-A0F5F57C623F}"/>
    <cellStyle name="Normal 4 2 2 5 2 3 3 3" xfId="25810" xr:uid="{6466E20C-7380-4383-92CF-3D2046717FE6}"/>
    <cellStyle name="Normal 4 2 2 5 2 3 4" xfId="25811" xr:uid="{0D2E87EA-59DF-4D4E-98B9-EA4C748F0475}"/>
    <cellStyle name="Normal 4 2 2 5 2 3 5" xfId="25812" xr:uid="{C9FF3EC5-DF8F-48E4-98C7-C23E4E7792A5}"/>
    <cellStyle name="Normal 4 2 2 5 2 4" xfId="25813" xr:uid="{7FF1E5AA-65D0-4883-A07B-2F8EC174D74C}"/>
    <cellStyle name="Normal 4 2 2 5 2 4 2" xfId="25814" xr:uid="{7BE2B5E9-9A7E-40D9-919E-8BF3FDA4CCD3}"/>
    <cellStyle name="Normal 4 2 2 5 2 4 2 2" xfId="25815" xr:uid="{4A73DE40-664A-4C82-B74F-0773FAC17930}"/>
    <cellStyle name="Normal 4 2 2 5 2 4 2 3" xfId="25816" xr:uid="{750D4D5A-ECFD-436F-A388-70F705DD4B9E}"/>
    <cellStyle name="Normal 4 2 2 5 2 4 3" xfId="25817" xr:uid="{3D21C068-D50B-4B15-A9B9-89964E6C2A3E}"/>
    <cellStyle name="Normal 4 2 2 5 2 4 3 2" xfId="25818" xr:uid="{A387A6B5-95F2-43E7-9FA8-F15E4BFEC67D}"/>
    <cellStyle name="Normal 4 2 2 5 2 4 3 3" xfId="25819" xr:uid="{00E9E7B0-0665-4481-9B21-354AB3EA3A28}"/>
    <cellStyle name="Normal 4 2 2 5 2 4 4" xfId="25820" xr:uid="{4992FD99-5505-4A29-87FB-C5DFD7D9D8DB}"/>
    <cellStyle name="Normal 4 2 2 5 2 4 5" xfId="25821" xr:uid="{73F6B8FD-02B8-46A9-9CE5-2D8738E7698F}"/>
    <cellStyle name="Normal 4 2 2 5 2 5" xfId="25822" xr:uid="{28BE7F40-1C90-4D80-9F5C-E3CC821419B1}"/>
    <cellStyle name="Normal 4 2 2 5 2 5 2" xfId="25823" xr:uid="{4FA53DEF-AE74-48FB-B1E4-C82230EAD27C}"/>
    <cellStyle name="Normal 4 2 2 5 2 5 3" xfId="25824" xr:uid="{0CEC578C-C405-4C15-9FAA-415406F06FCF}"/>
    <cellStyle name="Normal 4 2 2 5 2 6" xfId="25825" xr:uid="{720B6997-744D-4BD9-9EB0-D148DF214BD2}"/>
    <cellStyle name="Normal 4 2 2 5 2 6 2" xfId="25826" xr:uid="{54B57EDB-10C8-4BD8-89BD-5DFFDC67EE3E}"/>
    <cellStyle name="Normal 4 2 2 5 2 6 3" xfId="25827" xr:uid="{1B8AA9E6-001E-402B-92C3-74A1E1FB4666}"/>
    <cellStyle name="Normal 4 2 2 5 2 7" xfId="25828" xr:uid="{786D3114-8B96-4552-AD2B-E9403049D200}"/>
    <cellStyle name="Normal 4 2 2 5 2 8" xfId="25829" xr:uid="{C3E297E5-7DD4-490C-9645-AC5B18583C75}"/>
    <cellStyle name="Normal 4 2 2 5 3" xfId="25830" xr:uid="{CA191769-4F33-44D2-A629-403938DCDA79}"/>
    <cellStyle name="Normal 4 2 2 5 3 2" xfId="25831" xr:uid="{C23BA422-198E-435E-9D39-950909BD37E3}"/>
    <cellStyle name="Normal 4 2 2 5 3 2 2" xfId="25832" xr:uid="{8CEED0F9-3746-45A7-AF64-C2DC947E01E1}"/>
    <cellStyle name="Normal 4 2 2 5 3 2 3" xfId="25833" xr:uid="{9F02E0E8-C034-4657-A748-F51EB29FD255}"/>
    <cellStyle name="Normal 4 2 2 5 3 3" xfId="25834" xr:uid="{5FF3017E-2066-498F-A978-C04506E9A224}"/>
    <cellStyle name="Normal 4 2 2 5 3 3 2" xfId="25835" xr:uid="{95763EA7-9EF7-4F55-BAA9-DD3BAF87BB2F}"/>
    <cellStyle name="Normal 4 2 2 5 3 3 3" xfId="25836" xr:uid="{DC6CA693-74D1-4A17-B1E5-03EEB8A0AA6A}"/>
    <cellStyle name="Normal 4 2 2 5 3 4" xfId="25837" xr:uid="{B0B69568-745F-4C52-BB30-3E84C191B3C4}"/>
    <cellStyle name="Normal 4 2 2 5 3 5" xfId="25838" xr:uid="{FDBA5506-B76F-44B6-92B3-8F6680F41377}"/>
    <cellStyle name="Normal 4 2 2 5 4" xfId="25839" xr:uid="{B3C34800-BF70-4A2E-9DDD-9750B021A154}"/>
    <cellStyle name="Normal 4 2 2 5 4 2" xfId="25840" xr:uid="{B61F6C49-DBA9-46AF-B65F-FC6468FFD8FF}"/>
    <cellStyle name="Normal 4 2 2 5 4 2 2" xfId="25841" xr:uid="{BEE73CD6-1E71-4DA6-9697-77820DBD1800}"/>
    <cellStyle name="Normal 4 2 2 5 4 2 3" xfId="25842" xr:uid="{AF627635-DBA2-42EE-9592-07E0980DD4D4}"/>
    <cellStyle name="Normal 4 2 2 5 4 3" xfId="25843" xr:uid="{5801928A-3A78-4AAF-9B27-FEED64423A5F}"/>
    <cellStyle name="Normal 4 2 2 5 4 3 2" xfId="25844" xr:uid="{68995799-6D70-4B5F-95A3-2F25DCE4BA82}"/>
    <cellStyle name="Normal 4 2 2 5 4 3 3" xfId="25845" xr:uid="{59FD5CCC-497E-4C5C-91AB-AD72D79DCDD0}"/>
    <cellStyle name="Normal 4 2 2 5 4 4" xfId="25846" xr:uid="{299E1DD2-7AC4-4C61-9B0C-8F7ECFB29AA2}"/>
    <cellStyle name="Normal 4 2 2 5 4 5" xfId="25847" xr:uid="{27077875-C844-4783-9178-8303226F103D}"/>
    <cellStyle name="Normal 4 2 2 5 5" xfId="25848" xr:uid="{A9E8E80C-C054-421A-B942-5417A5E22DAE}"/>
    <cellStyle name="Normal 4 2 2 5 5 2" xfId="25849" xr:uid="{2C28C3A8-C0CB-4974-B24D-FD17593A3DF4}"/>
    <cellStyle name="Normal 4 2 2 5 5 2 2" xfId="25850" xr:uid="{4E8493AC-A78D-40F0-9F5E-ACDAAB9DC142}"/>
    <cellStyle name="Normal 4 2 2 5 5 2 3" xfId="25851" xr:uid="{C557217F-91BD-4B02-9907-050B73D7C44D}"/>
    <cellStyle name="Normal 4 2 2 5 5 3" xfId="25852" xr:uid="{890D7E1C-3986-4C65-AA33-97912C35883F}"/>
    <cellStyle name="Normal 4 2 2 5 5 3 2" xfId="25853" xr:uid="{8657E48C-676D-469F-B20F-F47D23C0DE59}"/>
    <cellStyle name="Normal 4 2 2 5 5 3 3" xfId="25854" xr:uid="{3C1C5355-E9E6-4622-B86E-3B8780DE1B3E}"/>
    <cellStyle name="Normal 4 2 2 5 5 4" xfId="25855" xr:uid="{2F1411C7-5B4C-49A8-8CE9-7F83CA6AA28C}"/>
    <cellStyle name="Normal 4 2 2 5 5 5" xfId="25856" xr:uid="{21CD57B2-0A70-48A7-9D8B-F781E3BAECF5}"/>
    <cellStyle name="Normal 4 2 2 5 6" xfId="25857" xr:uid="{7E140107-F68F-47CD-B747-59E1C07AC8E8}"/>
    <cellStyle name="Normal 4 2 2 5 6 2" xfId="25858" xr:uid="{C8B7BCE7-BCCF-439A-93D6-8616F4B2944B}"/>
    <cellStyle name="Normal 4 2 2 5 6 3" xfId="25859" xr:uid="{314BB0C7-E617-4C93-818E-531E381A3E93}"/>
    <cellStyle name="Normal 4 2 2 5 7" xfId="25860" xr:uid="{8C65B63A-A7A9-4229-A17A-5853BF655FD2}"/>
    <cellStyle name="Normal 4 2 2 5 7 2" xfId="25861" xr:uid="{2AE4E9EB-41C0-4B4C-A1D9-E2226A761644}"/>
    <cellStyle name="Normal 4 2 2 5 7 3" xfId="25862" xr:uid="{BA1E3105-D350-4379-894D-FFFEDBD3DB43}"/>
    <cellStyle name="Normal 4 2 2 5 8" xfId="25863" xr:uid="{3B1C0101-7C88-4D21-83B2-CF85AF664E21}"/>
    <cellStyle name="Normal 4 2 2 5 8 2" xfId="25864" xr:uid="{0BA7BFE7-D403-47B8-9BC2-FCF9F47B73BA}"/>
    <cellStyle name="Normal 4 2 2 5 8 3" xfId="25865" xr:uid="{A266092E-A839-4BB4-AD9B-61BFD1ABF261}"/>
    <cellStyle name="Normal 4 2 2 5 9" xfId="25866" xr:uid="{4D6C6CEE-0386-45D5-AE8D-1125E1566F3F}"/>
    <cellStyle name="Normal 4 2 2 6" xfId="25867" xr:uid="{81A04FA3-4FF8-4409-957A-E9B6A68E21E8}"/>
    <cellStyle name="Normal 4 2 2 6 2" xfId="25868" xr:uid="{633199E6-6B7C-49A4-BC9A-168242A87E46}"/>
    <cellStyle name="Normal 4 2 2 6 2 2" xfId="25869" xr:uid="{39491F7A-D953-4524-BD45-D2114A4FE28B}"/>
    <cellStyle name="Normal 4 2 2 6 2 2 2" xfId="25870" xr:uid="{DB1180F1-BD7F-485B-9537-605CDF9271FE}"/>
    <cellStyle name="Normal 4 2 2 6 2 2 3" xfId="25871" xr:uid="{65486018-A3EC-4710-9013-C1C1254D81C3}"/>
    <cellStyle name="Normal 4 2 2 6 2 3" xfId="25872" xr:uid="{A240066C-64EE-4649-B08F-8B875BCBA5DC}"/>
    <cellStyle name="Normal 4 2 2 6 2 3 2" xfId="25873" xr:uid="{E967928C-CF77-4824-A14E-742439707297}"/>
    <cellStyle name="Normal 4 2 2 6 2 3 3" xfId="25874" xr:uid="{B7E778D8-6D3B-4C2E-A93E-83CEACEFA85B}"/>
    <cellStyle name="Normal 4 2 2 6 2 4" xfId="25875" xr:uid="{54C936DE-32C3-472F-AFC1-B0E411D94A0F}"/>
    <cellStyle name="Normal 4 2 2 6 2 5" xfId="25876" xr:uid="{81C60B4C-B170-4FF3-A11A-1A98AA7DA3C5}"/>
    <cellStyle name="Normal 4 2 2 6 3" xfId="25877" xr:uid="{A9B25FF3-15CE-4D53-AC00-D8B0CA9F091C}"/>
    <cellStyle name="Normal 4 2 2 6 3 2" xfId="25878" xr:uid="{BD3AD495-BE37-495A-90A3-B8A3C8924D9D}"/>
    <cellStyle name="Normal 4 2 2 6 3 2 2" xfId="25879" xr:uid="{AE51F7E5-2B4E-4512-AE8C-227F6349EF3E}"/>
    <cellStyle name="Normal 4 2 2 6 3 2 3" xfId="25880" xr:uid="{4033735C-92A9-47D1-9E86-708708CA59F5}"/>
    <cellStyle name="Normal 4 2 2 6 3 3" xfId="25881" xr:uid="{25DBDA42-8D4C-470C-B5DF-9E132E8C337A}"/>
    <cellStyle name="Normal 4 2 2 6 3 3 2" xfId="25882" xr:uid="{A8C9FC3B-7258-4D95-B389-C0F3004CCB1C}"/>
    <cellStyle name="Normal 4 2 2 6 3 3 3" xfId="25883" xr:uid="{9F962404-58CA-42D3-B9B4-829538B03AD3}"/>
    <cellStyle name="Normal 4 2 2 6 3 4" xfId="25884" xr:uid="{AF5CCA55-D8C1-46FA-9915-9B74FF71AE57}"/>
    <cellStyle name="Normal 4 2 2 6 3 5" xfId="25885" xr:uid="{1544B37C-9753-4B1E-9881-D153A4C14BCE}"/>
    <cellStyle name="Normal 4 2 2 6 4" xfId="25886" xr:uid="{94AF046A-47DA-4001-87D4-E3D2CA1FE7A0}"/>
    <cellStyle name="Normal 4 2 2 6 4 2" xfId="25887" xr:uid="{942B3569-0D7F-4619-8F2C-F4B7FB5E59AB}"/>
    <cellStyle name="Normal 4 2 2 6 4 2 2" xfId="25888" xr:uid="{E2376C3F-CE56-426A-9EF1-86BE13C684FF}"/>
    <cellStyle name="Normal 4 2 2 6 4 2 3" xfId="25889" xr:uid="{0B896A4D-36EF-4434-B40F-4B1CF40032E7}"/>
    <cellStyle name="Normal 4 2 2 6 4 3" xfId="25890" xr:uid="{2EF55492-2C01-47DE-9B38-5EBD90FC6BCD}"/>
    <cellStyle name="Normal 4 2 2 6 4 3 2" xfId="25891" xr:uid="{D2E602C4-D2F9-4369-90FE-EFC901BA4212}"/>
    <cellStyle name="Normal 4 2 2 6 4 3 3" xfId="25892" xr:uid="{25C3DA94-0DE2-4701-93A5-F150861A5349}"/>
    <cellStyle name="Normal 4 2 2 6 4 4" xfId="25893" xr:uid="{17934451-3594-4F80-9C47-AA4BFAF9458C}"/>
    <cellStyle name="Normal 4 2 2 6 4 5" xfId="25894" xr:uid="{03471EEB-BAB3-4D87-A3D3-8AD7B2248E40}"/>
    <cellStyle name="Normal 4 2 2 6 5" xfId="25895" xr:uid="{70202740-74DC-4A2B-AAD0-738864300045}"/>
    <cellStyle name="Normal 4 2 2 6 5 2" xfId="25896" xr:uid="{6E8382E1-9C76-4DC4-B7DC-2F207437CAD4}"/>
    <cellStyle name="Normal 4 2 2 6 5 3" xfId="25897" xr:uid="{7F79FAA0-E87E-4467-B30A-F653DEF2AB32}"/>
    <cellStyle name="Normal 4 2 2 6 6" xfId="25898" xr:uid="{DC69F836-DB57-4E36-A64B-4EC2FE0EBB2C}"/>
    <cellStyle name="Normal 4 2 2 6 6 2" xfId="25899" xr:uid="{CE121D48-A8BD-428D-9A8B-36187A253BFA}"/>
    <cellStyle name="Normal 4 2 2 6 6 3" xfId="25900" xr:uid="{3ADBE50C-1877-4234-A0D2-D32FAB0016F9}"/>
    <cellStyle name="Normal 4 2 2 6 7" xfId="25901" xr:uid="{0F4E0E90-2235-4456-BF1B-E55E2C405A47}"/>
    <cellStyle name="Normal 4 2 2 6 7 2" xfId="25902" xr:uid="{31A1573D-FFCF-43D9-9906-7C91B962142A}"/>
    <cellStyle name="Normal 4 2 2 6 7 3" xfId="25903" xr:uid="{769EFA6C-AF87-451A-AC91-C0ACC06E706B}"/>
    <cellStyle name="Normal 4 2 2 6 8" xfId="25904" xr:uid="{72B71427-A0DE-4C82-8A9B-39F65360A708}"/>
    <cellStyle name="Normal 4 2 2 6 9" xfId="25905" xr:uid="{DB863690-E327-4318-8E17-2680078646E1}"/>
    <cellStyle name="Normal 4 2 2 7" xfId="25906" xr:uid="{35F0567F-0878-4183-9B19-37691066C183}"/>
    <cellStyle name="Normal 4 2 2 7 2" xfId="25907" xr:uid="{22FB05AA-2634-4686-8AA7-3A26146FA9EF}"/>
    <cellStyle name="Normal 4 2 2 7 2 2" xfId="25908" xr:uid="{D64D9E31-E04D-4E4B-BAD6-EC2EC08F33DB}"/>
    <cellStyle name="Normal 4 2 2 7 2 3" xfId="25909" xr:uid="{93A91F45-EAB8-4902-9CAA-6BE32BBB8173}"/>
    <cellStyle name="Normal 4 2 2 7 3" xfId="25910" xr:uid="{B17F19AC-03F4-41AC-9EAF-EAC78283C6C3}"/>
    <cellStyle name="Normal 4 2 2 7 3 2" xfId="25911" xr:uid="{6DC8EC62-4E9D-410F-A821-AD3D16EB33A7}"/>
    <cellStyle name="Normal 4 2 2 7 3 3" xfId="25912" xr:uid="{A06AAAEE-4536-4D3F-844E-79B7D01EEF34}"/>
    <cellStyle name="Normal 4 2 2 7 4" xfId="25913" xr:uid="{5B28149E-6CE7-4D02-AF4F-2EBAEBB8B24B}"/>
    <cellStyle name="Normal 4 2 2 7 5" xfId="25914" xr:uid="{85101216-EFC4-444D-8B50-08D40AE8A937}"/>
    <cellStyle name="Normal 4 2 2 8" xfId="25915" xr:uid="{5F90AB27-C0BE-4A04-A2D0-1D91247A7964}"/>
    <cellStyle name="Normal 4 2 2 8 2" xfId="25916" xr:uid="{802637E0-6568-4DF9-9DDE-2D70DD9E4EDA}"/>
    <cellStyle name="Normal 4 2 2 8 2 2" xfId="25917" xr:uid="{036BDD41-5CCC-4CAF-BBC1-6F8A0493DFE2}"/>
    <cellStyle name="Normal 4 2 2 8 2 3" xfId="25918" xr:uid="{D6B4E81E-3D32-4CF9-B5BC-1173A5C85495}"/>
    <cellStyle name="Normal 4 2 2 8 3" xfId="25919" xr:uid="{C3126315-2C9A-4051-A840-2F12C2BFEA8B}"/>
    <cellStyle name="Normal 4 2 2 8 3 2" xfId="25920" xr:uid="{F3074CE0-FC29-4B17-8F77-6E5679255D70}"/>
    <cellStyle name="Normal 4 2 2 8 3 3" xfId="25921" xr:uid="{15EE6ECB-E379-42B7-A723-B48DE2D058E3}"/>
    <cellStyle name="Normal 4 2 2 8 4" xfId="25922" xr:uid="{D8F83950-62CF-4922-9914-1BE9DE354F94}"/>
    <cellStyle name="Normal 4 2 2 8 5" xfId="25923" xr:uid="{05D8413F-FF37-40C1-99E1-C20A14D125EC}"/>
    <cellStyle name="Normal 4 2 2 9" xfId="25924" xr:uid="{4E19313E-0F2E-407A-9A44-F6605B4D14A2}"/>
    <cellStyle name="Normal 4 2 2 9 2" xfId="25925" xr:uid="{B9D6A653-12AB-4E16-8430-4856FBA90A79}"/>
    <cellStyle name="Normal 4 2 2 9 2 2" xfId="25926" xr:uid="{80104E3F-3106-4899-8827-1565503DD9C5}"/>
    <cellStyle name="Normal 4 2 2 9 2 3" xfId="25927" xr:uid="{BD0868FA-95FD-4443-9F24-C1BA760DE723}"/>
    <cellStyle name="Normal 4 2 2 9 3" xfId="25928" xr:uid="{3E6685CB-31D8-46F0-A8FF-863B1950B068}"/>
    <cellStyle name="Normal 4 2 2 9 3 2" xfId="25929" xr:uid="{7C043A0F-CAFC-4A60-916C-DA5AB2BD4F51}"/>
    <cellStyle name="Normal 4 2 2 9 3 3" xfId="25930" xr:uid="{B9F468A2-E90B-4396-B1AE-AA5B4C161544}"/>
    <cellStyle name="Normal 4 2 2 9 4" xfId="25931" xr:uid="{A421F32A-9B0E-4B81-82FA-AF2FA8CC2D2F}"/>
    <cellStyle name="Normal 4 2 2 9 5" xfId="25932" xr:uid="{2F0A9C62-F2E2-4A6E-81C4-0D173E13A844}"/>
    <cellStyle name="Normal 4 2 3" xfId="25933" xr:uid="{E6721E82-D8FE-4290-9485-C28B01545C37}"/>
    <cellStyle name="Normal 4 2 3 2" xfId="25934" xr:uid="{2289CEA4-DE65-4605-8B88-0275E4D772F9}"/>
    <cellStyle name="Normal 4 2 3 3" xfId="25935" xr:uid="{CC2D9AA1-44C2-4780-B641-6584636054F8}"/>
    <cellStyle name="Normal 4 2 3 4" xfId="29636" xr:uid="{05A3293C-E3A1-4E1A-9BEA-E3952D57001C}"/>
    <cellStyle name="Normal 4 2 4" xfId="25936" xr:uid="{1D443154-6163-4A09-B598-38A688FB3631}"/>
    <cellStyle name="Normal 4 2 4 2" xfId="25937" xr:uid="{BE1AC6B4-65D2-4652-AB68-9796E9A075C9}"/>
    <cellStyle name="Normal 4 2 4 3" xfId="25938" xr:uid="{6A9D2B36-65A6-4126-9043-5419E765205B}"/>
    <cellStyle name="Normal 4 2 5" xfId="25939" xr:uid="{307DC42E-BB96-4AD2-9B06-590468BBB494}"/>
    <cellStyle name="Normal 4 2 6" xfId="25940" xr:uid="{9D6ADA85-7C81-4D19-AA1F-B3F5D07507B5}"/>
    <cellStyle name="Normal 4 2 7" xfId="25941" xr:uid="{4FC1F22F-5D22-480C-BBD2-71A80F196DF8}"/>
    <cellStyle name="Normal 4 2 8" xfId="25942" xr:uid="{6B194097-0F35-489E-BB75-1BA4E726A263}"/>
    <cellStyle name="Normal 4 3" xfId="67" xr:uid="{ED01EECC-1CFB-4307-AD66-CD209DA1D548}"/>
    <cellStyle name="Normal 4 3 10" xfId="25944" xr:uid="{A7DEF3C1-7417-46C1-91AD-B3ADBE283692}"/>
    <cellStyle name="Normal 4 3 10 2" xfId="25945" xr:uid="{69960DD2-28C3-423D-BBA1-878A38C5A044}"/>
    <cellStyle name="Normal 4 3 10 3" xfId="25946" xr:uid="{4EB01600-12C7-457E-A99B-FB2E4BE6F782}"/>
    <cellStyle name="Normal 4 3 11" xfId="25947" xr:uid="{69B2B67E-8376-4887-A691-0E23208D60F1}"/>
    <cellStyle name="Normal 4 3 11 2" xfId="25948" xr:uid="{474B8C6C-243A-4008-B72E-E2986BD45FD5}"/>
    <cellStyle name="Normal 4 3 11 3" xfId="25949" xr:uid="{A68FADC1-2795-4370-940E-E011B2992520}"/>
    <cellStyle name="Normal 4 3 12" xfId="25950" xr:uid="{35BE11EE-36FF-48DA-A8EB-59CB8C060A5E}"/>
    <cellStyle name="Normal 4 3 13" xfId="25951" xr:uid="{5D7C4F6F-5ACA-4DCE-9872-0BAFF8B5BF54}"/>
    <cellStyle name="Normal 4 3 14" xfId="25943" xr:uid="{2C062A13-A455-4303-A6EB-20C35B451AB6}"/>
    <cellStyle name="Normal 4 3 2" xfId="25952" xr:uid="{C41CB45B-9F53-4CDE-AB2C-71557546E09C}"/>
    <cellStyle name="Normal 4 3 2 10" xfId="25953" xr:uid="{C98664EE-E012-456C-9EF6-A415669BD7CF}"/>
    <cellStyle name="Normal 4 3 2 10 2" xfId="25954" xr:uid="{05605357-BAB1-4BD9-B6F5-8C6030F4D406}"/>
    <cellStyle name="Normal 4 3 2 10 3" xfId="25955" xr:uid="{675FD6A5-B03F-4B3E-A704-0A311480E944}"/>
    <cellStyle name="Normal 4 3 2 11" xfId="25956" xr:uid="{FED2A95A-ED3F-47CE-A8A0-775EC20E4D48}"/>
    <cellStyle name="Normal 4 3 2 12" xfId="25957" xr:uid="{185F7F67-2691-480A-8064-78731B62880B}"/>
    <cellStyle name="Normal 4 3 2 2" xfId="25958" xr:uid="{62AF6351-886B-4CA0-9B24-B55F4D3C9C26}"/>
    <cellStyle name="Normal 4 3 2 2 10" xfId="25959" xr:uid="{216C37DE-25B1-49A7-B713-3E9B16B6F3FF}"/>
    <cellStyle name="Normal 4 3 2 2 2" xfId="25960" xr:uid="{C2BEF5B1-4E28-4FA7-9971-67475B606C13}"/>
    <cellStyle name="Normal 4 3 2 2 2 2" xfId="25961" xr:uid="{E63C01A5-8BD3-4F54-8E78-3B130035EEC0}"/>
    <cellStyle name="Normal 4 3 2 2 2 2 2" xfId="25962" xr:uid="{4F8D5696-44FA-486E-81A7-5652C866F9B1}"/>
    <cellStyle name="Normal 4 3 2 2 2 2 2 2" xfId="25963" xr:uid="{376EFD8A-D4CB-439A-B25B-A11FBC539118}"/>
    <cellStyle name="Normal 4 3 2 2 2 2 2 3" xfId="25964" xr:uid="{51FD9632-092A-452E-A054-27D7B3C12157}"/>
    <cellStyle name="Normal 4 3 2 2 2 2 3" xfId="25965" xr:uid="{2CE89BC6-C5A9-4993-BD2F-B50EE6FD96A8}"/>
    <cellStyle name="Normal 4 3 2 2 2 2 3 2" xfId="25966" xr:uid="{ECB59B94-2D4C-4A28-9C3E-8956724A5707}"/>
    <cellStyle name="Normal 4 3 2 2 2 2 3 3" xfId="25967" xr:uid="{D563CBF4-3C2E-401F-A16D-506E93DE110A}"/>
    <cellStyle name="Normal 4 3 2 2 2 2 4" xfId="25968" xr:uid="{CDC5F1A7-1D47-4043-B676-1D4D910A978E}"/>
    <cellStyle name="Normal 4 3 2 2 2 2 5" xfId="25969" xr:uid="{438764D5-3A7B-4396-8F95-2CAD275931E5}"/>
    <cellStyle name="Normal 4 3 2 2 2 3" xfId="25970" xr:uid="{6B09CDD9-491A-42E0-BF3A-DDD1A966E2A7}"/>
    <cellStyle name="Normal 4 3 2 2 2 3 2" xfId="25971" xr:uid="{1822B14B-A847-4DE8-B9B3-C99D98C2EF38}"/>
    <cellStyle name="Normal 4 3 2 2 2 3 2 2" xfId="25972" xr:uid="{46503841-27C5-4D4F-B784-C2D0753FF759}"/>
    <cellStyle name="Normal 4 3 2 2 2 3 2 3" xfId="25973" xr:uid="{B617D990-DA52-4672-9604-4EE1380A2CDA}"/>
    <cellStyle name="Normal 4 3 2 2 2 3 3" xfId="25974" xr:uid="{74416E82-424C-444F-9706-47ADC004A32F}"/>
    <cellStyle name="Normal 4 3 2 2 2 3 3 2" xfId="25975" xr:uid="{592FA99F-735E-434B-809E-90C54523B58A}"/>
    <cellStyle name="Normal 4 3 2 2 2 3 3 3" xfId="25976" xr:uid="{9CCE8FE5-1F6C-444A-BD7C-0A29A6B01019}"/>
    <cellStyle name="Normal 4 3 2 2 2 3 4" xfId="25977" xr:uid="{E5156E99-1B9B-4BB1-86C3-E34A67C3A5B7}"/>
    <cellStyle name="Normal 4 3 2 2 2 3 5" xfId="25978" xr:uid="{F58AA011-C731-495A-9C4F-940FF9E6AED3}"/>
    <cellStyle name="Normal 4 3 2 2 2 4" xfId="25979" xr:uid="{043567AA-0077-4605-A905-10B2CD1240EE}"/>
    <cellStyle name="Normal 4 3 2 2 2 4 2" xfId="25980" xr:uid="{49787324-91E7-4C49-9BC0-B5F62C3FBB82}"/>
    <cellStyle name="Normal 4 3 2 2 2 4 2 2" xfId="25981" xr:uid="{29F8DFBA-2A56-40A6-B23C-D04ADF045B44}"/>
    <cellStyle name="Normal 4 3 2 2 2 4 2 3" xfId="25982" xr:uid="{31122833-92A1-4B4B-9B2E-008AC10F7DC1}"/>
    <cellStyle name="Normal 4 3 2 2 2 4 3" xfId="25983" xr:uid="{ABE781A2-D7E2-4155-B1D3-E339319EEC26}"/>
    <cellStyle name="Normal 4 3 2 2 2 4 3 2" xfId="25984" xr:uid="{59F70779-304C-4F03-8E64-52FB8CEB176C}"/>
    <cellStyle name="Normal 4 3 2 2 2 4 3 3" xfId="25985" xr:uid="{17EF59F3-7E25-477E-9754-E71636422845}"/>
    <cellStyle name="Normal 4 3 2 2 2 4 4" xfId="25986" xr:uid="{173E44C6-88B8-46A6-995E-BFAB4BABE2F2}"/>
    <cellStyle name="Normal 4 3 2 2 2 4 5" xfId="25987" xr:uid="{61A62CF8-1FBA-4B9B-8915-00039C6C6CDC}"/>
    <cellStyle name="Normal 4 3 2 2 2 5" xfId="25988" xr:uid="{5F2FCBE6-3509-45ED-9E54-F7760FD85C23}"/>
    <cellStyle name="Normal 4 3 2 2 2 5 2" xfId="25989" xr:uid="{D233B74C-1C39-4C70-91FA-61E285B3B12E}"/>
    <cellStyle name="Normal 4 3 2 2 2 5 3" xfId="25990" xr:uid="{DFF24D5E-D412-4D93-9FDD-719746B892FA}"/>
    <cellStyle name="Normal 4 3 2 2 2 6" xfId="25991" xr:uid="{C23F06BF-3828-40BF-9960-36BF5E36ED43}"/>
    <cellStyle name="Normal 4 3 2 2 2 6 2" xfId="25992" xr:uid="{D2B4FD5A-6BEF-4555-B786-36C9CFE49603}"/>
    <cellStyle name="Normal 4 3 2 2 2 6 3" xfId="25993" xr:uid="{166F4BD2-6916-4E58-8728-BAACB73BAC76}"/>
    <cellStyle name="Normal 4 3 2 2 2 7" xfId="25994" xr:uid="{58C95782-C847-4253-B310-5E9D93D22723}"/>
    <cellStyle name="Normal 4 3 2 2 2 8" xfId="25995" xr:uid="{B9361E3F-0FF6-4AA6-B557-946FDF4158EF}"/>
    <cellStyle name="Normal 4 3 2 2 3" xfId="25996" xr:uid="{13C0E0F1-880D-4EF0-A603-D61671B14BC4}"/>
    <cellStyle name="Normal 4 3 2 2 3 2" xfId="25997" xr:uid="{BCD6A9DE-07CB-429E-BEA4-F3E3D26545D6}"/>
    <cellStyle name="Normal 4 3 2 2 3 2 2" xfId="25998" xr:uid="{599EFEDE-7A32-4E22-ADA6-B90DD2C62887}"/>
    <cellStyle name="Normal 4 3 2 2 3 2 3" xfId="25999" xr:uid="{BE0ECBE7-C197-45C9-B22B-381209D94DDF}"/>
    <cellStyle name="Normal 4 3 2 2 3 3" xfId="26000" xr:uid="{16B6C17E-85D0-413F-97CA-587118C24DD5}"/>
    <cellStyle name="Normal 4 3 2 2 3 3 2" xfId="26001" xr:uid="{5FAC9C70-E75F-45C7-A841-EB00B16DC633}"/>
    <cellStyle name="Normal 4 3 2 2 3 3 3" xfId="26002" xr:uid="{5184EE53-B683-4DEC-A140-E91617357655}"/>
    <cellStyle name="Normal 4 3 2 2 3 4" xfId="26003" xr:uid="{1E34CE18-C9E3-49AA-A9F6-0206CEB51FAC}"/>
    <cellStyle name="Normal 4 3 2 2 3 5" xfId="26004" xr:uid="{7D5BEAD3-2230-4F98-B270-21C454D3130D}"/>
    <cellStyle name="Normal 4 3 2 2 4" xfId="26005" xr:uid="{BBA13E6B-EC74-4C8D-A29A-133167370466}"/>
    <cellStyle name="Normal 4 3 2 2 4 2" xfId="26006" xr:uid="{8B6DCAAF-D417-4FD8-946E-DC21823F7372}"/>
    <cellStyle name="Normal 4 3 2 2 4 2 2" xfId="26007" xr:uid="{404FB412-7A9E-478B-A0E3-513B169C7CC0}"/>
    <cellStyle name="Normal 4 3 2 2 4 2 3" xfId="26008" xr:uid="{9C35BB98-1838-4224-97D6-0B8920395C99}"/>
    <cellStyle name="Normal 4 3 2 2 4 3" xfId="26009" xr:uid="{726005B9-3A74-4D5B-AFBF-8469168116C9}"/>
    <cellStyle name="Normal 4 3 2 2 4 3 2" xfId="26010" xr:uid="{C264348F-8917-4219-BF2D-22BC8339518D}"/>
    <cellStyle name="Normal 4 3 2 2 4 3 3" xfId="26011" xr:uid="{D7CBABBA-2DB9-4578-99C6-A92454115EC8}"/>
    <cellStyle name="Normal 4 3 2 2 4 4" xfId="26012" xr:uid="{C071CCF2-B7CA-4B7D-BABF-281367AE912F}"/>
    <cellStyle name="Normal 4 3 2 2 4 5" xfId="26013" xr:uid="{11581843-ADCA-4F1B-85F0-8324EEE05262}"/>
    <cellStyle name="Normal 4 3 2 2 5" xfId="26014" xr:uid="{D9002910-AD6A-49FF-9C9B-E97B09A9B48D}"/>
    <cellStyle name="Normal 4 3 2 2 5 2" xfId="26015" xr:uid="{D9E80214-EAAD-4AF3-89AF-E45DDC67A49F}"/>
    <cellStyle name="Normal 4 3 2 2 5 2 2" xfId="26016" xr:uid="{CD6C3DFE-4EED-4F96-988C-5875071B8602}"/>
    <cellStyle name="Normal 4 3 2 2 5 2 3" xfId="26017" xr:uid="{55FAB374-5D31-4894-B56B-83A8A78BAE64}"/>
    <cellStyle name="Normal 4 3 2 2 5 3" xfId="26018" xr:uid="{3C3B2040-FEE8-4D73-B727-55BD1A5E963A}"/>
    <cellStyle name="Normal 4 3 2 2 5 3 2" xfId="26019" xr:uid="{F97CBD62-F70E-4EC7-9C54-44FC1E385614}"/>
    <cellStyle name="Normal 4 3 2 2 5 3 3" xfId="26020" xr:uid="{7838013F-F47A-46FA-8805-D96800A2C75E}"/>
    <cellStyle name="Normal 4 3 2 2 5 4" xfId="26021" xr:uid="{28405F7C-CEE8-42E3-9664-DCC147FF5F74}"/>
    <cellStyle name="Normal 4 3 2 2 5 5" xfId="26022" xr:uid="{7CB28A5A-338D-458F-9BC6-6030E3B901C4}"/>
    <cellStyle name="Normal 4 3 2 2 6" xfId="26023" xr:uid="{1F7824BB-597E-4AC6-8651-5654D0CFF3A9}"/>
    <cellStyle name="Normal 4 3 2 2 6 2" xfId="26024" xr:uid="{0FF05E09-3E5F-4F95-8B02-4E518F9E32BC}"/>
    <cellStyle name="Normal 4 3 2 2 6 3" xfId="26025" xr:uid="{170F8369-4E9E-4B42-88F7-84937F871C01}"/>
    <cellStyle name="Normal 4 3 2 2 7" xfId="26026" xr:uid="{3B60491F-4F95-42AE-9289-BB42F3FE2F89}"/>
    <cellStyle name="Normal 4 3 2 2 7 2" xfId="26027" xr:uid="{5A34D1B3-BF42-4DEE-9F26-01AB68052998}"/>
    <cellStyle name="Normal 4 3 2 2 7 3" xfId="26028" xr:uid="{5173A538-971A-4482-B08C-D3442CC8857A}"/>
    <cellStyle name="Normal 4 3 2 2 8" xfId="26029" xr:uid="{6F194C37-B039-4E66-B464-495529A0EDD1}"/>
    <cellStyle name="Normal 4 3 2 2 8 2" xfId="26030" xr:uid="{DD2F6B7C-16F2-4F92-8DEC-F76400466F25}"/>
    <cellStyle name="Normal 4 3 2 2 8 3" xfId="26031" xr:uid="{5F6324D0-44DC-42B6-84D2-780C02DF4E48}"/>
    <cellStyle name="Normal 4 3 2 2 9" xfId="26032" xr:uid="{91B7F2C6-18BB-43C9-90D6-5395637911F5}"/>
    <cellStyle name="Normal 4 3 2 3" xfId="26033" xr:uid="{270CC1B6-C03A-4A9B-A887-25BA445097B6}"/>
    <cellStyle name="Normal 4 3 2 3 10" xfId="26034" xr:uid="{A37EFC14-4F6D-4BF8-B453-724DD2797E89}"/>
    <cellStyle name="Normal 4 3 2 3 2" xfId="26035" xr:uid="{E19323EB-95F2-4615-B6C7-4E11E445EF97}"/>
    <cellStyle name="Normal 4 3 2 3 2 2" xfId="26036" xr:uid="{BD67A357-A1C4-42DD-A7A1-F4D497B9CE06}"/>
    <cellStyle name="Normal 4 3 2 3 2 2 2" xfId="26037" xr:uid="{FEC16677-2D40-4D81-8B11-29A78337D82C}"/>
    <cellStyle name="Normal 4 3 2 3 2 2 2 2" xfId="26038" xr:uid="{5C5BB649-BC59-46EA-B201-46948A7CB2E4}"/>
    <cellStyle name="Normal 4 3 2 3 2 2 2 3" xfId="26039" xr:uid="{24C2CEDF-EC70-4D71-AAF2-FF25A47A5323}"/>
    <cellStyle name="Normal 4 3 2 3 2 2 3" xfId="26040" xr:uid="{1F97C556-3534-46D0-88BA-639EE5020223}"/>
    <cellStyle name="Normal 4 3 2 3 2 2 3 2" xfId="26041" xr:uid="{41CBC1D6-A980-4730-BBCF-80BC2A128DB3}"/>
    <cellStyle name="Normal 4 3 2 3 2 2 3 3" xfId="26042" xr:uid="{F3ACBBCE-1AB8-4544-8DF2-3FAF503C6622}"/>
    <cellStyle name="Normal 4 3 2 3 2 2 4" xfId="26043" xr:uid="{5D4C9BE4-4A2E-45FA-91AB-35AD85B52F2D}"/>
    <cellStyle name="Normal 4 3 2 3 2 2 5" xfId="26044" xr:uid="{67190489-BBA0-48C9-9F56-808BB2E0D53A}"/>
    <cellStyle name="Normal 4 3 2 3 2 3" xfId="26045" xr:uid="{B0D67990-C833-4550-9A43-D6DD7FF66581}"/>
    <cellStyle name="Normal 4 3 2 3 2 3 2" xfId="26046" xr:uid="{76AAA5F1-A830-4C6F-AEB4-3E0B7B069B3A}"/>
    <cellStyle name="Normal 4 3 2 3 2 3 2 2" xfId="26047" xr:uid="{4FD33FDB-6E42-49CE-A926-D3FA2EEB5DE7}"/>
    <cellStyle name="Normal 4 3 2 3 2 3 2 3" xfId="26048" xr:uid="{346E3091-358D-4036-A2A0-1BB3D348EC65}"/>
    <cellStyle name="Normal 4 3 2 3 2 3 3" xfId="26049" xr:uid="{708C0144-D5F5-41CD-B7EC-B5D1ED55C4CD}"/>
    <cellStyle name="Normal 4 3 2 3 2 3 3 2" xfId="26050" xr:uid="{0D5233B9-FBA7-4C45-852E-A6B0B4E268CA}"/>
    <cellStyle name="Normal 4 3 2 3 2 3 3 3" xfId="26051" xr:uid="{27BD79C2-944E-43EF-8C80-DD8A7A670AE7}"/>
    <cellStyle name="Normal 4 3 2 3 2 3 4" xfId="26052" xr:uid="{FBD6B0A8-C19A-44BB-B788-4CA144BB6EC9}"/>
    <cellStyle name="Normal 4 3 2 3 2 3 5" xfId="26053" xr:uid="{1E5F1942-5295-4A81-B9F0-E886A49A53C0}"/>
    <cellStyle name="Normal 4 3 2 3 2 4" xfId="26054" xr:uid="{0BDFFFA6-4B9D-40A6-A29A-1A7776C38C93}"/>
    <cellStyle name="Normal 4 3 2 3 2 4 2" xfId="26055" xr:uid="{063D35BE-7E6D-4FD0-B042-F664F23F1156}"/>
    <cellStyle name="Normal 4 3 2 3 2 4 2 2" xfId="26056" xr:uid="{7E46999F-084F-446F-8F5E-5CCEBEA6CD87}"/>
    <cellStyle name="Normal 4 3 2 3 2 4 2 3" xfId="26057" xr:uid="{7BB1FCA4-1F98-4019-ADC8-5A935F81575C}"/>
    <cellStyle name="Normal 4 3 2 3 2 4 3" xfId="26058" xr:uid="{C53779C1-CE02-4506-B1D8-FD724A99133C}"/>
    <cellStyle name="Normal 4 3 2 3 2 4 3 2" xfId="26059" xr:uid="{BFA94132-165E-486A-AD15-8E8FFC81DA6A}"/>
    <cellStyle name="Normal 4 3 2 3 2 4 3 3" xfId="26060" xr:uid="{27EC1666-CC2C-40C2-9D2F-58D1C747E983}"/>
    <cellStyle name="Normal 4 3 2 3 2 4 4" xfId="26061" xr:uid="{DF65B89F-5048-45AE-8492-35F01272FC12}"/>
    <cellStyle name="Normal 4 3 2 3 2 4 5" xfId="26062" xr:uid="{5803C9D0-E4B7-4A5A-B342-FA0EB2AF64A9}"/>
    <cellStyle name="Normal 4 3 2 3 2 5" xfId="26063" xr:uid="{4D97A8EF-48B3-4EFC-B4CA-CE0A091E33B5}"/>
    <cellStyle name="Normal 4 3 2 3 2 5 2" xfId="26064" xr:uid="{40020DAA-9E09-4426-99E8-4984F0212C9D}"/>
    <cellStyle name="Normal 4 3 2 3 2 5 3" xfId="26065" xr:uid="{41F0501A-C26A-4D65-A7D6-3224D3993C89}"/>
    <cellStyle name="Normal 4 3 2 3 2 6" xfId="26066" xr:uid="{88D63254-7D9C-461B-8871-D7D8D07DECA5}"/>
    <cellStyle name="Normal 4 3 2 3 2 6 2" xfId="26067" xr:uid="{E1CC7D1C-C1A2-4727-9C06-8498BFD0161A}"/>
    <cellStyle name="Normal 4 3 2 3 2 6 3" xfId="26068" xr:uid="{E9254442-7764-4721-BAAE-B89569F42857}"/>
    <cellStyle name="Normal 4 3 2 3 2 7" xfId="26069" xr:uid="{36896E0E-2EC0-4C0F-919E-CD65BD427E4A}"/>
    <cellStyle name="Normal 4 3 2 3 2 8" xfId="26070" xr:uid="{EACD5656-93A5-4899-AA02-6221F4C4234E}"/>
    <cellStyle name="Normal 4 3 2 3 3" xfId="26071" xr:uid="{2D36DE34-CAB7-41F3-96E8-407AB5149FFF}"/>
    <cellStyle name="Normal 4 3 2 3 3 2" xfId="26072" xr:uid="{FEFD68AB-43EF-47E4-B106-8EEF47DC491B}"/>
    <cellStyle name="Normal 4 3 2 3 3 2 2" xfId="26073" xr:uid="{C854F7CB-68A4-4051-9BD3-3B9519167726}"/>
    <cellStyle name="Normal 4 3 2 3 3 2 3" xfId="26074" xr:uid="{70647C13-FFA0-4317-ABBA-04388DF9F15E}"/>
    <cellStyle name="Normal 4 3 2 3 3 3" xfId="26075" xr:uid="{34FCC1DC-8CF2-4666-92C9-0AC8DB43A49A}"/>
    <cellStyle name="Normal 4 3 2 3 3 3 2" xfId="26076" xr:uid="{519EA8A5-F3A5-44A6-B0B9-F5AD9FEB1D1A}"/>
    <cellStyle name="Normal 4 3 2 3 3 3 3" xfId="26077" xr:uid="{4F944951-0E20-448A-A8D9-821DFA549FFA}"/>
    <cellStyle name="Normal 4 3 2 3 3 4" xfId="26078" xr:uid="{EB67A8EF-3CB2-40B0-9BA6-65631CB71526}"/>
    <cellStyle name="Normal 4 3 2 3 3 5" xfId="26079" xr:uid="{A85DC1CC-3F1A-42AD-B078-2F76814C41AD}"/>
    <cellStyle name="Normal 4 3 2 3 4" xfId="26080" xr:uid="{A5AA468E-FB29-456E-9737-7B6078EA4681}"/>
    <cellStyle name="Normal 4 3 2 3 4 2" xfId="26081" xr:uid="{E7C78571-FA85-4B89-8A47-8C80F658CE37}"/>
    <cellStyle name="Normal 4 3 2 3 4 2 2" xfId="26082" xr:uid="{4FAE2117-7CEE-45B3-B6ED-2A6F48697EF8}"/>
    <cellStyle name="Normal 4 3 2 3 4 2 3" xfId="26083" xr:uid="{C4054A13-F459-485B-9740-C857E6D9AB08}"/>
    <cellStyle name="Normal 4 3 2 3 4 3" xfId="26084" xr:uid="{D8F93164-77C9-49A6-97E5-1A3B9A7CFD98}"/>
    <cellStyle name="Normal 4 3 2 3 4 3 2" xfId="26085" xr:uid="{08F0F5AF-FD83-4F27-8239-1F55E7E34EAB}"/>
    <cellStyle name="Normal 4 3 2 3 4 3 3" xfId="26086" xr:uid="{84B68516-C527-4ED1-9B6D-C2A4F6B9F5DF}"/>
    <cellStyle name="Normal 4 3 2 3 4 4" xfId="26087" xr:uid="{D21CF182-64B1-439A-A1C0-796EE8FF4571}"/>
    <cellStyle name="Normal 4 3 2 3 4 5" xfId="26088" xr:uid="{F47044B3-8792-47F9-9D74-F57D87576487}"/>
    <cellStyle name="Normal 4 3 2 3 5" xfId="26089" xr:uid="{C2A2CEF0-C88D-41A5-82F0-8E6EB50D6FA1}"/>
    <cellStyle name="Normal 4 3 2 3 5 2" xfId="26090" xr:uid="{CB23FAB0-0EDF-4592-A823-5FA8A4C1D205}"/>
    <cellStyle name="Normal 4 3 2 3 5 2 2" xfId="26091" xr:uid="{FE8ECC57-53DC-4EF8-BBEB-952B23EEA327}"/>
    <cellStyle name="Normal 4 3 2 3 5 2 3" xfId="26092" xr:uid="{53FDDF88-9099-4F9A-B046-8041001FBC5A}"/>
    <cellStyle name="Normal 4 3 2 3 5 3" xfId="26093" xr:uid="{C9FA6064-D0EE-41F6-ABF0-37349B5C3E22}"/>
    <cellStyle name="Normal 4 3 2 3 5 3 2" xfId="26094" xr:uid="{B5E59FAC-3FAF-4E34-A96B-8C1736FC238B}"/>
    <cellStyle name="Normal 4 3 2 3 5 3 3" xfId="26095" xr:uid="{6618F7A0-5A0A-4197-8C03-47009B760FA5}"/>
    <cellStyle name="Normal 4 3 2 3 5 4" xfId="26096" xr:uid="{05C7863F-DF0A-4714-963F-AEF18C28EB97}"/>
    <cellStyle name="Normal 4 3 2 3 5 5" xfId="26097" xr:uid="{E4D77FD5-CE35-440E-8FE4-368951D93143}"/>
    <cellStyle name="Normal 4 3 2 3 6" xfId="26098" xr:uid="{D81F846A-2EB8-4046-8CD0-11BFC371B976}"/>
    <cellStyle name="Normal 4 3 2 3 6 2" xfId="26099" xr:uid="{3AD46180-8E2D-48DB-B2AF-B51F5D75030C}"/>
    <cellStyle name="Normal 4 3 2 3 6 3" xfId="26100" xr:uid="{1541844C-F029-407E-9CF0-1833E5F5086B}"/>
    <cellStyle name="Normal 4 3 2 3 7" xfId="26101" xr:uid="{A0A170DF-34DD-4FF0-BFE9-AED6B95AB41A}"/>
    <cellStyle name="Normal 4 3 2 3 7 2" xfId="26102" xr:uid="{0318F59B-662D-49A7-9B17-861A3DF5ED8D}"/>
    <cellStyle name="Normal 4 3 2 3 7 3" xfId="26103" xr:uid="{5518F129-F9C9-46E7-80B4-5ABF0C80550E}"/>
    <cellStyle name="Normal 4 3 2 3 8" xfId="26104" xr:uid="{08FBCC34-9DE7-4377-B4DF-E7AECF4DEC6D}"/>
    <cellStyle name="Normal 4 3 2 3 8 2" xfId="26105" xr:uid="{2CB89805-6BB5-4ACA-A284-48A7371C9A96}"/>
    <cellStyle name="Normal 4 3 2 3 8 3" xfId="26106" xr:uid="{6CA07BF9-8FBD-42DB-ABD8-907F3C49C0CA}"/>
    <cellStyle name="Normal 4 3 2 3 9" xfId="26107" xr:uid="{B4546DB7-768A-43F5-BC2E-E9735CAD2CB2}"/>
    <cellStyle name="Normal 4 3 2 4" xfId="26108" xr:uid="{AF29BFF5-3360-45CB-B943-D0A311E3EFA9}"/>
    <cellStyle name="Normal 4 3 2 4 2" xfId="26109" xr:uid="{6AE57F40-21EF-41D0-974C-9504C012F936}"/>
    <cellStyle name="Normal 4 3 2 4 2 2" xfId="26110" xr:uid="{6824180E-5EF9-4B1E-B59C-1E67B0A6BEB1}"/>
    <cellStyle name="Normal 4 3 2 4 2 2 2" xfId="26111" xr:uid="{3C6FD01B-A325-4895-9868-7BD2702BD455}"/>
    <cellStyle name="Normal 4 3 2 4 2 2 3" xfId="26112" xr:uid="{50A5786F-A627-47DA-9C29-B300EE94F580}"/>
    <cellStyle name="Normal 4 3 2 4 2 3" xfId="26113" xr:uid="{44708FDF-B2EB-4DF7-A28E-C93E661C263A}"/>
    <cellStyle name="Normal 4 3 2 4 2 3 2" xfId="26114" xr:uid="{111206F8-E6B9-4B32-938E-8917E83F94BA}"/>
    <cellStyle name="Normal 4 3 2 4 2 3 3" xfId="26115" xr:uid="{877C1AE7-8BA7-4FD6-9DC3-435CB08787B1}"/>
    <cellStyle name="Normal 4 3 2 4 2 4" xfId="26116" xr:uid="{61A34589-6A5A-47EB-8BD5-71790A9AB5EC}"/>
    <cellStyle name="Normal 4 3 2 4 2 5" xfId="26117" xr:uid="{127D9E99-6DB3-48FC-82B4-EE1DF01C9146}"/>
    <cellStyle name="Normal 4 3 2 4 3" xfId="26118" xr:uid="{5CEB7A42-008F-4577-B131-4984BCDFEBF0}"/>
    <cellStyle name="Normal 4 3 2 4 3 2" xfId="26119" xr:uid="{8361FC6C-A2DA-4F31-8E83-71BD06F8AD85}"/>
    <cellStyle name="Normal 4 3 2 4 3 2 2" xfId="26120" xr:uid="{04148052-1822-4B83-8D29-5082546E7601}"/>
    <cellStyle name="Normal 4 3 2 4 3 2 3" xfId="26121" xr:uid="{C94FACE3-3819-48A1-862B-639789B3225D}"/>
    <cellStyle name="Normal 4 3 2 4 3 3" xfId="26122" xr:uid="{E3B01CDE-1F33-4174-832A-0B1B0B0EEE7E}"/>
    <cellStyle name="Normal 4 3 2 4 3 3 2" xfId="26123" xr:uid="{340CCE67-8A83-4A40-8B09-F88378C26716}"/>
    <cellStyle name="Normal 4 3 2 4 3 3 3" xfId="26124" xr:uid="{1FBF5122-0D1F-4F1F-A360-3C0736D29068}"/>
    <cellStyle name="Normal 4 3 2 4 3 4" xfId="26125" xr:uid="{719B1A6A-44F0-413F-AB6B-84669EA15263}"/>
    <cellStyle name="Normal 4 3 2 4 3 5" xfId="26126" xr:uid="{5D6AB361-ABBA-46E4-A339-242F20DC1682}"/>
    <cellStyle name="Normal 4 3 2 4 4" xfId="26127" xr:uid="{1B1F65AF-22B1-4879-8EB4-67A5811A5743}"/>
    <cellStyle name="Normal 4 3 2 4 4 2" xfId="26128" xr:uid="{BA11DC70-34F2-4D79-A538-145E0ED17B8F}"/>
    <cellStyle name="Normal 4 3 2 4 4 2 2" xfId="26129" xr:uid="{024CD496-9400-436A-B417-540CCB18F5F9}"/>
    <cellStyle name="Normal 4 3 2 4 4 2 3" xfId="26130" xr:uid="{EF9D9543-B957-46A6-B91F-3DCF4F54CFD1}"/>
    <cellStyle name="Normal 4 3 2 4 4 3" xfId="26131" xr:uid="{4C94B672-8D40-48C0-88B4-63578037D06F}"/>
    <cellStyle name="Normal 4 3 2 4 4 3 2" xfId="26132" xr:uid="{6913D575-FDEB-4AA3-B306-C74255009677}"/>
    <cellStyle name="Normal 4 3 2 4 4 3 3" xfId="26133" xr:uid="{1CD3E3F7-99E6-45F6-9F7A-36E2717C2E4B}"/>
    <cellStyle name="Normal 4 3 2 4 4 4" xfId="26134" xr:uid="{B4E49987-5FCB-423E-B52D-B18F1E601093}"/>
    <cellStyle name="Normal 4 3 2 4 4 5" xfId="26135" xr:uid="{4571BC19-0DE4-4973-81F6-4903BF1B3884}"/>
    <cellStyle name="Normal 4 3 2 4 5" xfId="26136" xr:uid="{1687F211-DB2E-4886-8DDB-7D04EEC63D40}"/>
    <cellStyle name="Normal 4 3 2 4 5 2" xfId="26137" xr:uid="{F03090A0-C63E-411F-9C8C-3C1DF0302D6A}"/>
    <cellStyle name="Normal 4 3 2 4 5 3" xfId="26138" xr:uid="{39B03252-D5DF-4B75-A860-5CC8297E30EC}"/>
    <cellStyle name="Normal 4 3 2 4 6" xfId="26139" xr:uid="{5E7F7168-D9CD-4066-B2A0-B2ED19BAC951}"/>
    <cellStyle name="Normal 4 3 2 4 6 2" xfId="26140" xr:uid="{02575D85-4506-49F8-B588-AD0D7B1C8A54}"/>
    <cellStyle name="Normal 4 3 2 4 6 3" xfId="26141" xr:uid="{065FA5FB-BEBD-423E-9D5D-B1BFD3F1F15F}"/>
    <cellStyle name="Normal 4 3 2 4 7" xfId="26142" xr:uid="{799D3449-6179-46F6-ADA4-1AB78323EB83}"/>
    <cellStyle name="Normal 4 3 2 4 8" xfId="26143" xr:uid="{0A818118-4AEA-4BFB-BA2A-4A6D4CD77ED4}"/>
    <cellStyle name="Normal 4 3 2 5" xfId="26144" xr:uid="{74395AD7-3424-451D-A636-125D965B84EA}"/>
    <cellStyle name="Normal 4 3 2 5 2" xfId="26145" xr:uid="{F826C34B-7A06-4902-BC7A-58C414D8365B}"/>
    <cellStyle name="Normal 4 3 2 5 2 2" xfId="26146" xr:uid="{ABCABF3A-8851-4004-994D-69270668902A}"/>
    <cellStyle name="Normal 4 3 2 5 2 3" xfId="26147" xr:uid="{602AC2F8-49FB-463F-B73A-D1AA8E715807}"/>
    <cellStyle name="Normal 4 3 2 5 3" xfId="26148" xr:uid="{F12AC5FC-BDCB-4EB6-8D29-F66D748F6DC0}"/>
    <cellStyle name="Normal 4 3 2 5 3 2" xfId="26149" xr:uid="{519CCB1B-566E-4E05-835B-DD19ABAF4732}"/>
    <cellStyle name="Normal 4 3 2 5 3 3" xfId="26150" xr:uid="{B389EF25-7E39-46C2-A353-76982A99672F}"/>
    <cellStyle name="Normal 4 3 2 5 4" xfId="26151" xr:uid="{E61794B7-7952-4AFB-8BED-2F5ECD7D25A9}"/>
    <cellStyle name="Normal 4 3 2 5 5" xfId="26152" xr:uid="{92B3A152-6D9A-46C7-BF18-A66C42A905A7}"/>
    <cellStyle name="Normal 4 3 2 6" xfId="26153" xr:uid="{63472B2B-10ED-4635-9C2C-51DC2C3ADF2A}"/>
    <cellStyle name="Normal 4 3 2 6 2" xfId="26154" xr:uid="{C7B23726-4AF1-4E43-BA5F-D0607E5F5E07}"/>
    <cellStyle name="Normal 4 3 2 6 2 2" xfId="26155" xr:uid="{2A8E64A0-DB4C-434A-B2CA-1D2A1BE3FDAC}"/>
    <cellStyle name="Normal 4 3 2 6 2 3" xfId="26156" xr:uid="{0CF69B9B-9B89-42B8-B56C-8DD13C7F46F3}"/>
    <cellStyle name="Normal 4 3 2 6 3" xfId="26157" xr:uid="{17B7F54C-42A9-42CA-948B-5F75E0BE80A4}"/>
    <cellStyle name="Normal 4 3 2 6 3 2" xfId="26158" xr:uid="{DA196822-F1E8-4D8D-8D6E-0B4C9F2DF2E3}"/>
    <cellStyle name="Normal 4 3 2 6 3 3" xfId="26159" xr:uid="{368830A2-DE0A-41A2-AA12-A6D617D786CB}"/>
    <cellStyle name="Normal 4 3 2 6 4" xfId="26160" xr:uid="{2FE7A76A-5895-470A-B5F8-58D875575D6A}"/>
    <cellStyle name="Normal 4 3 2 6 5" xfId="26161" xr:uid="{D70A8992-F795-4F1D-AD36-449491EB18EE}"/>
    <cellStyle name="Normal 4 3 2 7" xfId="26162" xr:uid="{8A8B5CC3-8380-4084-A113-3666565CBE32}"/>
    <cellStyle name="Normal 4 3 2 7 2" xfId="26163" xr:uid="{D447D094-C65F-48E2-88C2-C4126AD8FC7C}"/>
    <cellStyle name="Normal 4 3 2 7 2 2" xfId="26164" xr:uid="{5867DA10-FF16-4DF7-81B7-FFE3AE25C549}"/>
    <cellStyle name="Normal 4 3 2 7 2 3" xfId="26165" xr:uid="{8B21465F-7354-443A-A31A-A536DE99B690}"/>
    <cellStyle name="Normal 4 3 2 7 3" xfId="26166" xr:uid="{6C241141-8E87-4574-A3F0-B853522EFD83}"/>
    <cellStyle name="Normal 4 3 2 7 3 2" xfId="26167" xr:uid="{E6681EC7-B9D1-401D-83FC-A58E4106A230}"/>
    <cellStyle name="Normal 4 3 2 7 3 3" xfId="26168" xr:uid="{148816AE-5CED-485A-8B6E-3760FC3BE0B2}"/>
    <cellStyle name="Normal 4 3 2 7 4" xfId="26169" xr:uid="{5DEFBAF0-5D2A-42CE-BD5A-A60E58B15159}"/>
    <cellStyle name="Normal 4 3 2 7 5" xfId="26170" xr:uid="{2B0312BE-6F95-440D-9239-B06F0189C616}"/>
    <cellStyle name="Normal 4 3 2 8" xfId="26171" xr:uid="{3F504DA8-CEEE-4E25-BD5D-0CEAB05F69D1}"/>
    <cellStyle name="Normal 4 3 2 8 2" xfId="26172" xr:uid="{178E79F3-435C-4C7F-952F-1C98BE168096}"/>
    <cellStyle name="Normal 4 3 2 8 3" xfId="26173" xr:uid="{34AAD3C9-B9E3-447B-A8CC-1D173D179F8F}"/>
    <cellStyle name="Normal 4 3 2 9" xfId="26174" xr:uid="{D154FAB8-361F-4916-8341-43F457DEE2CF}"/>
    <cellStyle name="Normal 4 3 2 9 2" xfId="26175" xr:uid="{9CD8849D-654D-4055-A06A-AE26E2E9EC7A}"/>
    <cellStyle name="Normal 4 3 2 9 3" xfId="26176" xr:uid="{E7AEAF7B-BA08-4E1F-88BC-75A9ABF0D798}"/>
    <cellStyle name="Normal 4 3 3" xfId="26177" xr:uid="{EA92AB18-5FE8-474B-BA14-2713E22ADEE1}"/>
    <cellStyle name="Normal 4 3 3 10" xfId="26178" xr:uid="{F94B3E3C-07C1-406F-8383-DDC5FBC5EEBB}"/>
    <cellStyle name="Normal 4 3 3 2" xfId="26179" xr:uid="{628E2284-CC12-4A1F-8737-98BBC0EEF9DE}"/>
    <cellStyle name="Normal 4 3 3 2 2" xfId="26180" xr:uid="{ACDE7035-F84F-4C8E-87EA-9DD29B63CAA7}"/>
    <cellStyle name="Normal 4 3 3 2 2 2" xfId="26181" xr:uid="{7FECEDB9-BB3D-4E6B-B39A-720F504AFB0E}"/>
    <cellStyle name="Normal 4 3 3 2 2 2 2" xfId="26182" xr:uid="{6AC9096E-324E-4B80-8AB4-56F159B82BE2}"/>
    <cellStyle name="Normal 4 3 3 2 2 2 3" xfId="26183" xr:uid="{1696532F-7725-4CEA-8A43-E52EF576AAF3}"/>
    <cellStyle name="Normal 4 3 3 2 2 3" xfId="26184" xr:uid="{C6DFCB22-A93E-4DBA-9FB0-D614A00D7C0A}"/>
    <cellStyle name="Normal 4 3 3 2 2 3 2" xfId="26185" xr:uid="{709EFAF8-DF2B-424E-B03D-C08E7195A48E}"/>
    <cellStyle name="Normal 4 3 3 2 2 3 3" xfId="26186" xr:uid="{7E5C5248-A823-4943-B15E-48EBA9EAF9BD}"/>
    <cellStyle name="Normal 4 3 3 2 2 4" xfId="26187" xr:uid="{2B67734B-7090-4959-9446-4845B3BBD47C}"/>
    <cellStyle name="Normal 4 3 3 2 2 5" xfId="26188" xr:uid="{2E042896-B8B8-47C5-BD38-8A01D8162B77}"/>
    <cellStyle name="Normal 4 3 3 2 3" xfId="26189" xr:uid="{C0C29C19-A6F2-420E-BC72-FE79755D2A5D}"/>
    <cellStyle name="Normal 4 3 3 2 3 2" xfId="26190" xr:uid="{0FCF8078-C237-41C6-A050-74EA3F227066}"/>
    <cellStyle name="Normal 4 3 3 2 3 2 2" xfId="26191" xr:uid="{9F921FC0-4615-465D-9C7D-D58591D57145}"/>
    <cellStyle name="Normal 4 3 3 2 3 2 3" xfId="26192" xr:uid="{28E87B56-98A1-4B69-9D0C-7B762DDBCA54}"/>
    <cellStyle name="Normal 4 3 3 2 3 3" xfId="26193" xr:uid="{424ED658-EDA9-40E1-BDD9-26FF01468668}"/>
    <cellStyle name="Normal 4 3 3 2 3 3 2" xfId="26194" xr:uid="{FCB1BC3A-AE6E-4A55-8181-25EBAA3F43C7}"/>
    <cellStyle name="Normal 4 3 3 2 3 3 3" xfId="26195" xr:uid="{6A26DEB3-0D61-4F79-976C-45B41D7D9A25}"/>
    <cellStyle name="Normal 4 3 3 2 3 4" xfId="26196" xr:uid="{ACAF7440-8AED-4C45-B06C-0D5FBE233E02}"/>
    <cellStyle name="Normal 4 3 3 2 3 5" xfId="26197" xr:uid="{2618CFAA-ED35-436F-B758-6EDC96447779}"/>
    <cellStyle name="Normal 4 3 3 2 4" xfId="26198" xr:uid="{E475E5BE-F160-40EC-BF93-7C78441D546E}"/>
    <cellStyle name="Normal 4 3 3 2 4 2" xfId="26199" xr:uid="{AD01AABB-82A9-4D9E-8439-58E8E81A2669}"/>
    <cellStyle name="Normal 4 3 3 2 4 2 2" xfId="26200" xr:uid="{65776533-4768-4E3B-9D78-AE9B45789C34}"/>
    <cellStyle name="Normal 4 3 3 2 4 2 3" xfId="26201" xr:uid="{BCBE11E8-8FEA-437A-A971-E900CD5D7F5A}"/>
    <cellStyle name="Normal 4 3 3 2 4 3" xfId="26202" xr:uid="{B32029C9-1C11-4423-8BDC-B3925B27875D}"/>
    <cellStyle name="Normal 4 3 3 2 4 3 2" xfId="26203" xr:uid="{1B18409F-864D-4ADB-835A-F65D9F9A56DE}"/>
    <cellStyle name="Normal 4 3 3 2 4 3 3" xfId="26204" xr:uid="{DD73EE9F-087B-4DF1-AC95-1356F0255D14}"/>
    <cellStyle name="Normal 4 3 3 2 4 4" xfId="26205" xr:uid="{9FAA9E71-E773-4618-8F20-EB165948B103}"/>
    <cellStyle name="Normal 4 3 3 2 4 5" xfId="26206" xr:uid="{A32AB34D-7BC8-4DC9-A38B-66B81EB2E750}"/>
    <cellStyle name="Normal 4 3 3 2 5" xfId="26207" xr:uid="{AE842AC1-1B24-4C18-926E-6175D1545962}"/>
    <cellStyle name="Normal 4 3 3 2 5 2" xfId="26208" xr:uid="{3373C0F8-DFF9-47B3-A691-2697D5CC4D24}"/>
    <cellStyle name="Normal 4 3 3 2 5 3" xfId="26209" xr:uid="{F723C7C3-33BF-42F1-9FAD-462A251E1419}"/>
    <cellStyle name="Normal 4 3 3 2 6" xfId="26210" xr:uid="{15818595-49A9-4F0C-9D76-09EDCFB76256}"/>
    <cellStyle name="Normal 4 3 3 2 6 2" xfId="26211" xr:uid="{1BF0BAD7-FD2A-42B8-8B2F-86F5C1896AA4}"/>
    <cellStyle name="Normal 4 3 3 2 6 3" xfId="26212" xr:uid="{C176CBB1-8D6B-4406-A562-D5FD642A4AD3}"/>
    <cellStyle name="Normal 4 3 3 2 7" xfId="26213" xr:uid="{95094B99-98C8-48BD-BC1B-6CF4218AC37F}"/>
    <cellStyle name="Normal 4 3 3 2 8" xfId="26214" xr:uid="{E5C78797-2A7E-42C0-AC8D-05C4DECAA6D1}"/>
    <cellStyle name="Normal 4 3 3 3" xfId="26215" xr:uid="{9D28E8E9-637B-4E8B-99BE-8E4DB1083FD1}"/>
    <cellStyle name="Normal 4 3 3 3 2" xfId="26216" xr:uid="{85C1FC4C-CDA2-4189-BB25-DD18AEED9369}"/>
    <cellStyle name="Normal 4 3 3 3 2 2" xfId="26217" xr:uid="{20FFD427-A8C6-42FD-9964-6C0BA60C99AE}"/>
    <cellStyle name="Normal 4 3 3 3 2 3" xfId="26218" xr:uid="{047C818B-9E42-49C6-8283-2D05434F5633}"/>
    <cellStyle name="Normal 4 3 3 3 3" xfId="26219" xr:uid="{54684372-2826-43C0-8BC9-B11F4D918E2D}"/>
    <cellStyle name="Normal 4 3 3 3 3 2" xfId="26220" xr:uid="{0DB77F7F-0286-4D2B-BFF7-D26801139AE3}"/>
    <cellStyle name="Normal 4 3 3 3 3 3" xfId="26221" xr:uid="{18F29D00-D7E2-47BC-9DA9-DED4D1D20E14}"/>
    <cellStyle name="Normal 4 3 3 3 4" xfId="26222" xr:uid="{ABD3FAAD-5EAD-4992-B802-F84891BBA770}"/>
    <cellStyle name="Normal 4 3 3 3 5" xfId="26223" xr:uid="{48F825BA-A42C-4F18-BCF7-A9EF2FEB4F2B}"/>
    <cellStyle name="Normal 4 3 3 4" xfId="26224" xr:uid="{82322FA2-42EC-42D6-A1CA-E72C67579431}"/>
    <cellStyle name="Normal 4 3 3 4 2" xfId="26225" xr:uid="{B49A4633-B424-43C2-82E8-3019CAB85BC0}"/>
    <cellStyle name="Normal 4 3 3 4 2 2" xfId="26226" xr:uid="{FACE435A-8C61-4AC5-BAF9-9642865ECEBA}"/>
    <cellStyle name="Normal 4 3 3 4 2 3" xfId="26227" xr:uid="{31012370-5799-465F-AC7B-EE454C097635}"/>
    <cellStyle name="Normal 4 3 3 4 3" xfId="26228" xr:uid="{D68EE78B-6B56-4C42-A37B-A8E3D020665B}"/>
    <cellStyle name="Normal 4 3 3 4 3 2" xfId="26229" xr:uid="{CC30F51B-FF45-4CEB-B4A5-D4807D5C97DC}"/>
    <cellStyle name="Normal 4 3 3 4 3 3" xfId="26230" xr:uid="{BD4AF80F-14FC-436A-AC37-F0089BD8ADCB}"/>
    <cellStyle name="Normal 4 3 3 4 4" xfId="26231" xr:uid="{DF42BAED-DA76-4641-91CC-45AF5731E39C}"/>
    <cellStyle name="Normal 4 3 3 4 5" xfId="26232" xr:uid="{D193A691-3891-43F7-A9ED-F200D41A6344}"/>
    <cellStyle name="Normal 4 3 3 5" xfId="26233" xr:uid="{76E065F6-623C-4C4B-A91C-20A41BAC36BD}"/>
    <cellStyle name="Normal 4 3 3 5 2" xfId="26234" xr:uid="{F1ABDEBE-ADA9-4B8C-A104-DBD4F2F69DF2}"/>
    <cellStyle name="Normal 4 3 3 5 2 2" xfId="26235" xr:uid="{58E2AA73-8966-4094-96B9-35CCED4EE979}"/>
    <cellStyle name="Normal 4 3 3 5 2 3" xfId="26236" xr:uid="{FB3324AF-E0F3-4602-A6FD-D7B9E28A4675}"/>
    <cellStyle name="Normal 4 3 3 5 3" xfId="26237" xr:uid="{D00B974F-070C-4930-841B-222B9667960A}"/>
    <cellStyle name="Normal 4 3 3 5 3 2" xfId="26238" xr:uid="{7F78FEA3-FCCA-4406-BC99-95C3077B4DA5}"/>
    <cellStyle name="Normal 4 3 3 5 3 3" xfId="26239" xr:uid="{1C1FF201-E83B-442B-BA6A-0FCDC7E75678}"/>
    <cellStyle name="Normal 4 3 3 5 4" xfId="26240" xr:uid="{35CFB8DC-C185-4155-8C51-12E3BED45AF0}"/>
    <cellStyle name="Normal 4 3 3 5 5" xfId="26241" xr:uid="{4C1F314A-A40D-4D92-84E6-BA13B71EC943}"/>
    <cellStyle name="Normal 4 3 3 6" xfId="26242" xr:uid="{AA619D6A-7CAE-4E61-A344-AB3483D62780}"/>
    <cellStyle name="Normal 4 3 3 6 2" xfId="26243" xr:uid="{CA1BC353-09CA-44E3-894E-413CEBD7FD3F}"/>
    <cellStyle name="Normal 4 3 3 6 3" xfId="26244" xr:uid="{4FF1F531-18FE-4661-8292-56607962310C}"/>
    <cellStyle name="Normal 4 3 3 7" xfId="26245" xr:uid="{150CDA65-0739-4829-895F-46AC7BA6F8D0}"/>
    <cellStyle name="Normal 4 3 3 7 2" xfId="26246" xr:uid="{B98E613D-94A0-402D-9638-99A21850B0E8}"/>
    <cellStyle name="Normal 4 3 3 7 3" xfId="26247" xr:uid="{968D77F9-94D1-4B3A-820D-CA94E2EFCB7A}"/>
    <cellStyle name="Normal 4 3 3 8" xfId="26248" xr:uid="{02628B62-B910-463C-9053-135B0A9568B3}"/>
    <cellStyle name="Normal 4 3 3 8 2" xfId="26249" xr:uid="{6FEA5478-9209-4293-B7FA-D58BB055DC77}"/>
    <cellStyle name="Normal 4 3 3 8 3" xfId="26250" xr:uid="{0E3C9686-D8D9-4516-AA92-B8B8B691D381}"/>
    <cellStyle name="Normal 4 3 3 9" xfId="26251" xr:uid="{314CB594-8B4C-4648-AF86-A1790D465DE3}"/>
    <cellStyle name="Normal 4 3 4" xfId="26252" xr:uid="{E40614E9-4252-44C6-B78B-236C171B66B9}"/>
    <cellStyle name="Normal 4 3 4 10" xfId="26253" xr:uid="{BAC983F8-83CA-48F4-B068-B5F945F2FAE9}"/>
    <cellStyle name="Normal 4 3 4 2" xfId="26254" xr:uid="{C8C44574-6FB1-46C0-8D5A-7673338A1DA4}"/>
    <cellStyle name="Normal 4 3 4 2 2" xfId="26255" xr:uid="{5334AE1B-152E-46B7-9D91-243106AD9FF7}"/>
    <cellStyle name="Normal 4 3 4 2 2 2" xfId="26256" xr:uid="{272A4A3C-327A-47E7-9542-8B01491F60CC}"/>
    <cellStyle name="Normal 4 3 4 2 2 2 2" xfId="26257" xr:uid="{8405267E-BD27-4F58-9301-A12285B5D223}"/>
    <cellStyle name="Normal 4 3 4 2 2 2 3" xfId="26258" xr:uid="{878F8C5A-D51F-40AE-9937-01FE15102FEA}"/>
    <cellStyle name="Normal 4 3 4 2 2 3" xfId="26259" xr:uid="{E0C28E8C-9ABF-4AAF-95AD-E4F2409CBA8F}"/>
    <cellStyle name="Normal 4 3 4 2 2 3 2" xfId="26260" xr:uid="{BB043688-66EA-4A60-B093-348560BEA1E8}"/>
    <cellStyle name="Normal 4 3 4 2 2 3 3" xfId="26261" xr:uid="{093D9258-A59C-4871-B7C6-3DE8C84C6DF3}"/>
    <cellStyle name="Normal 4 3 4 2 2 4" xfId="26262" xr:uid="{BBCE3092-497A-462E-B902-7547BAF89E74}"/>
    <cellStyle name="Normal 4 3 4 2 2 5" xfId="26263" xr:uid="{8E188FE9-A451-40EB-A3E5-BDD76C5ADE20}"/>
    <cellStyle name="Normal 4 3 4 2 3" xfId="26264" xr:uid="{2F490998-EF02-4A43-81F7-1D720E747394}"/>
    <cellStyle name="Normal 4 3 4 2 3 2" xfId="26265" xr:uid="{AEBDEB7C-33CD-4F12-BABD-BAE8EBDFCD2D}"/>
    <cellStyle name="Normal 4 3 4 2 3 2 2" xfId="26266" xr:uid="{48BEDD9C-72FF-4603-9082-BB10930F3821}"/>
    <cellStyle name="Normal 4 3 4 2 3 2 3" xfId="26267" xr:uid="{00FAB1EE-50A5-462B-994C-21D35730880F}"/>
    <cellStyle name="Normal 4 3 4 2 3 3" xfId="26268" xr:uid="{C34D27AC-C20C-431C-8176-8B8D42488F0A}"/>
    <cellStyle name="Normal 4 3 4 2 3 3 2" xfId="26269" xr:uid="{D1CC103F-0A7C-4A51-A5D7-2A1DCE4CD5D5}"/>
    <cellStyle name="Normal 4 3 4 2 3 3 3" xfId="26270" xr:uid="{3BE461DA-D3B1-41F3-A43C-D90329316321}"/>
    <cellStyle name="Normal 4 3 4 2 3 4" xfId="26271" xr:uid="{ACE02228-420F-482C-8AD6-DA7021494257}"/>
    <cellStyle name="Normal 4 3 4 2 3 5" xfId="26272" xr:uid="{20767C6C-ECB4-4D57-A06A-69102C8B946B}"/>
    <cellStyle name="Normal 4 3 4 2 4" xfId="26273" xr:uid="{DF594D15-DA47-4466-AD79-05B45688EEC9}"/>
    <cellStyle name="Normal 4 3 4 2 4 2" xfId="26274" xr:uid="{790E6F69-3A4E-48E2-B612-11A19C33D0D1}"/>
    <cellStyle name="Normal 4 3 4 2 4 2 2" xfId="26275" xr:uid="{53DFE8E9-B93B-4921-92A3-E806B8ED0CD4}"/>
    <cellStyle name="Normal 4 3 4 2 4 2 3" xfId="26276" xr:uid="{33D4B737-C46B-4073-BE0F-99EE7F941198}"/>
    <cellStyle name="Normal 4 3 4 2 4 3" xfId="26277" xr:uid="{11D66A23-FF38-42FE-A955-4146685C9409}"/>
    <cellStyle name="Normal 4 3 4 2 4 3 2" xfId="26278" xr:uid="{67F732AA-85FD-4E9B-B0E7-852602B71390}"/>
    <cellStyle name="Normal 4 3 4 2 4 3 3" xfId="26279" xr:uid="{064A129A-8907-4A01-A8C4-E3C0888E557C}"/>
    <cellStyle name="Normal 4 3 4 2 4 4" xfId="26280" xr:uid="{11988D36-81E9-48CA-9A64-073F6CA3480D}"/>
    <cellStyle name="Normal 4 3 4 2 4 5" xfId="26281" xr:uid="{3C6B8CE2-9053-4C3B-8927-E360E50B2132}"/>
    <cellStyle name="Normal 4 3 4 2 5" xfId="26282" xr:uid="{E60FEEC7-FE72-4F12-898C-5EACCA33DC23}"/>
    <cellStyle name="Normal 4 3 4 2 5 2" xfId="26283" xr:uid="{5F06EDB0-F528-4E8E-B2BF-3BB362077C51}"/>
    <cellStyle name="Normal 4 3 4 2 5 3" xfId="26284" xr:uid="{6A60CE68-C64E-4C1F-A242-936EEAEAA17A}"/>
    <cellStyle name="Normal 4 3 4 2 6" xfId="26285" xr:uid="{626F012B-B946-4DE4-8100-D5301BC54C13}"/>
    <cellStyle name="Normal 4 3 4 2 6 2" xfId="26286" xr:uid="{1F1D2924-5985-4DDF-8F35-16A5D9B16D1D}"/>
    <cellStyle name="Normal 4 3 4 2 6 3" xfId="26287" xr:uid="{E26C9372-D358-47C9-991F-78ED602ECF94}"/>
    <cellStyle name="Normal 4 3 4 2 7" xfId="26288" xr:uid="{CE675BF4-FF7E-4700-B7D2-86EEC01FEF54}"/>
    <cellStyle name="Normal 4 3 4 2 8" xfId="26289" xr:uid="{2D3040F0-DC7B-43D7-B22D-6C5FD5677D40}"/>
    <cellStyle name="Normal 4 3 4 3" xfId="26290" xr:uid="{38D4BBCB-5E04-454B-96B4-488CC5DD194B}"/>
    <cellStyle name="Normal 4 3 4 3 2" xfId="26291" xr:uid="{070BA25C-F167-4E23-8CCA-19782909AE40}"/>
    <cellStyle name="Normal 4 3 4 3 2 2" xfId="26292" xr:uid="{608F3F23-E805-4AD9-A38E-C68AE4687402}"/>
    <cellStyle name="Normal 4 3 4 3 2 3" xfId="26293" xr:uid="{505A16AC-B311-4891-B030-FB6D1B718B88}"/>
    <cellStyle name="Normal 4 3 4 3 3" xfId="26294" xr:uid="{83D8B029-81AD-4081-BBA6-F9EC8CD0D6BD}"/>
    <cellStyle name="Normal 4 3 4 3 3 2" xfId="26295" xr:uid="{BB368E81-E1D0-4387-8035-AAF382860658}"/>
    <cellStyle name="Normal 4 3 4 3 3 3" xfId="26296" xr:uid="{8912DF8D-3A63-47EB-99C9-7C263582F187}"/>
    <cellStyle name="Normal 4 3 4 3 4" xfId="26297" xr:uid="{C6501F73-C023-4426-8119-7326FCE76FCB}"/>
    <cellStyle name="Normal 4 3 4 3 5" xfId="26298" xr:uid="{42F59F2D-0D3D-492A-9CBA-09207D52D89F}"/>
    <cellStyle name="Normal 4 3 4 4" xfId="26299" xr:uid="{49A800C4-7B57-4BF4-80A2-BC3553CC4B2D}"/>
    <cellStyle name="Normal 4 3 4 4 2" xfId="26300" xr:uid="{33A5644C-2899-4B81-8B12-8D70B01A2FE5}"/>
    <cellStyle name="Normal 4 3 4 4 2 2" xfId="26301" xr:uid="{C7A84F1C-930F-4F23-8E86-12D6755E210A}"/>
    <cellStyle name="Normal 4 3 4 4 2 3" xfId="26302" xr:uid="{2A81B5C3-7EEE-4B05-96DB-ED448950C05D}"/>
    <cellStyle name="Normal 4 3 4 4 3" xfId="26303" xr:uid="{1F5FB086-B003-4526-B5FC-980411405B3C}"/>
    <cellStyle name="Normal 4 3 4 4 3 2" xfId="26304" xr:uid="{30FEDE8E-3577-4602-864B-E00843F180FB}"/>
    <cellStyle name="Normal 4 3 4 4 3 3" xfId="26305" xr:uid="{DDEB6CB0-C783-4809-9406-F563ED9E0F82}"/>
    <cellStyle name="Normal 4 3 4 4 4" xfId="26306" xr:uid="{D72B4602-5706-486F-9566-EE4F289B426C}"/>
    <cellStyle name="Normal 4 3 4 4 5" xfId="26307" xr:uid="{EE34773B-04B1-434E-BEB1-B4089C25FA4F}"/>
    <cellStyle name="Normal 4 3 4 5" xfId="26308" xr:uid="{2E5E94DA-8BF5-434B-A17D-C76DE7735D2D}"/>
    <cellStyle name="Normal 4 3 4 5 2" xfId="26309" xr:uid="{9EFAF01F-FB20-4838-A69D-40788161A8A3}"/>
    <cellStyle name="Normal 4 3 4 5 2 2" xfId="26310" xr:uid="{6B9CCBF4-1F0F-493D-9609-2209E2756089}"/>
    <cellStyle name="Normal 4 3 4 5 2 3" xfId="26311" xr:uid="{8E068806-835E-4E03-80E2-AAA9BA925429}"/>
    <cellStyle name="Normal 4 3 4 5 3" xfId="26312" xr:uid="{7C6ABDF7-CEDE-4785-B14A-6A95316CB82A}"/>
    <cellStyle name="Normal 4 3 4 5 3 2" xfId="26313" xr:uid="{742F3E8E-10F1-472C-8023-57096A5AC07F}"/>
    <cellStyle name="Normal 4 3 4 5 3 3" xfId="26314" xr:uid="{A4054256-6EE2-4E15-A8F3-BA422F4F6922}"/>
    <cellStyle name="Normal 4 3 4 5 4" xfId="26315" xr:uid="{42A90230-7066-401C-8A21-141C64549684}"/>
    <cellStyle name="Normal 4 3 4 5 5" xfId="26316" xr:uid="{0AE3CE75-A66E-46CE-BA48-63BFA1802F40}"/>
    <cellStyle name="Normal 4 3 4 6" xfId="26317" xr:uid="{46898F29-B40A-4FE7-940C-3FB3FDB02645}"/>
    <cellStyle name="Normal 4 3 4 6 2" xfId="26318" xr:uid="{2534519B-A4AC-4A97-909C-731207F7D0F7}"/>
    <cellStyle name="Normal 4 3 4 6 3" xfId="26319" xr:uid="{327FF3A4-F3AB-47BC-9CAB-417626F8F380}"/>
    <cellStyle name="Normal 4 3 4 7" xfId="26320" xr:uid="{11C62FD0-FA73-4B11-A1F1-F21B9C4B84DD}"/>
    <cellStyle name="Normal 4 3 4 7 2" xfId="26321" xr:uid="{AA757999-1EBB-479C-BE45-6CE7101D93DD}"/>
    <cellStyle name="Normal 4 3 4 7 3" xfId="26322" xr:uid="{78EB61C4-7C8B-4666-9552-3211835EBA41}"/>
    <cellStyle name="Normal 4 3 4 8" xfId="26323" xr:uid="{E6698C08-337C-4798-8D14-67EA91DB3BDC}"/>
    <cellStyle name="Normal 4 3 4 8 2" xfId="26324" xr:uid="{1D4861F8-2BB6-4E5C-BEC0-3A083FAA7CA4}"/>
    <cellStyle name="Normal 4 3 4 8 3" xfId="26325" xr:uid="{6C8C6581-CF18-4AC0-A004-3262FBD8839C}"/>
    <cellStyle name="Normal 4 3 4 9" xfId="26326" xr:uid="{0B684819-7EFB-43F9-979A-793D2A10C736}"/>
    <cellStyle name="Normal 4 3 5" xfId="26327" xr:uid="{B5721425-5D63-4D67-83C7-5BAB5C9C0FA2}"/>
    <cellStyle name="Normal 4 3 5 2" xfId="26328" xr:uid="{4A8E3A7D-DD57-4CC0-9D0E-EE106C58DBF0}"/>
    <cellStyle name="Normal 4 3 5 2 2" xfId="26329" xr:uid="{883FFCBC-23E6-4C65-9B96-9C14210C73A9}"/>
    <cellStyle name="Normal 4 3 5 2 2 2" xfId="26330" xr:uid="{8D41AA13-4077-49EE-B6BF-9E647E543DDA}"/>
    <cellStyle name="Normal 4 3 5 2 2 3" xfId="26331" xr:uid="{EACD9E28-2C17-4D6E-A9B8-AA16DC31B003}"/>
    <cellStyle name="Normal 4 3 5 2 3" xfId="26332" xr:uid="{6178D248-FF14-4531-B746-3AFD331A9EF8}"/>
    <cellStyle name="Normal 4 3 5 2 3 2" xfId="26333" xr:uid="{EEDE4568-B5A3-4DFF-BE01-53A1A86E2905}"/>
    <cellStyle name="Normal 4 3 5 2 3 3" xfId="26334" xr:uid="{1D689F56-8297-4A59-A763-5E05B5646724}"/>
    <cellStyle name="Normal 4 3 5 2 4" xfId="26335" xr:uid="{1908465B-33D3-4B9D-8D8F-09F17866142E}"/>
    <cellStyle name="Normal 4 3 5 2 5" xfId="26336" xr:uid="{F74D8D6E-5A6D-479B-AF89-0F792C06F028}"/>
    <cellStyle name="Normal 4 3 5 3" xfId="26337" xr:uid="{A475443C-565C-4C7C-AE18-3BC75A535493}"/>
    <cellStyle name="Normal 4 3 5 3 2" xfId="26338" xr:uid="{139452C4-AA8B-4599-B191-7B50779F75AE}"/>
    <cellStyle name="Normal 4 3 5 3 2 2" xfId="26339" xr:uid="{E12EB9BE-B1BF-41EA-A81B-76C3C9F4809D}"/>
    <cellStyle name="Normal 4 3 5 3 2 3" xfId="26340" xr:uid="{E0DC7AD9-0BB7-4093-8268-31A7165D904E}"/>
    <cellStyle name="Normal 4 3 5 3 3" xfId="26341" xr:uid="{40767273-BD1E-4DCA-8EEC-A6E7878D96F5}"/>
    <cellStyle name="Normal 4 3 5 3 3 2" xfId="26342" xr:uid="{E1397290-72A1-40D1-9FEB-1CBA9336D87F}"/>
    <cellStyle name="Normal 4 3 5 3 3 3" xfId="26343" xr:uid="{409EC6B8-EEE3-40A5-A9F9-7F384B4FAC54}"/>
    <cellStyle name="Normal 4 3 5 3 4" xfId="26344" xr:uid="{D25C59A7-1930-4C3E-9C0F-76F0CD88EDC0}"/>
    <cellStyle name="Normal 4 3 5 3 5" xfId="26345" xr:uid="{3758EEE7-CE6A-4337-AE82-5F7A8DE4DA14}"/>
    <cellStyle name="Normal 4 3 5 4" xfId="26346" xr:uid="{70C0B774-91A4-4AA6-BD96-E1CB6835F6B3}"/>
    <cellStyle name="Normal 4 3 5 4 2" xfId="26347" xr:uid="{AA3BBA40-3F6D-4C68-88C1-B80A02B79C98}"/>
    <cellStyle name="Normal 4 3 5 4 2 2" xfId="26348" xr:uid="{306BD748-18A5-49A7-A30B-2EEFC95CE24D}"/>
    <cellStyle name="Normal 4 3 5 4 2 3" xfId="26349" xr:uid="{B9E1754F-F18A-4DA8-BC40-D35DEE39D08D}"/>
    <cellStyle name="Normal 4 3 5 4 3" xfId="26350" xr:uid="{6E907F1C-B05C-4507-AD3F-182B00028D29}"/>
    <cellStyle name="Normal 4 3 5 4 3 2" xfId="26351" xr:uid="{809B5093-5A20-4864-B3B6-EB65F32AEFCB}"/>
    <cellStyle name="Normal 4 3 5 4 3 3" xfId="26352" xr:uid="{420340AC-7125-4222-BD50-43F051F912C0}"/>
    <cellStyle name="Normal 4 3 5 4 4" xfId="26353" xr:uid="{9B05BCC5-808A-4736-B14A-DCDCDC0F773D}"/>
    <cellStyle name="Normal 4 3 5 4 5" xfId="26354" xr:uid="{885F4B9B-7D24-486F-ACC7-14C177D20D6D}"/>
    <cellStyle name="Normal 4 3 5 5" xfId="26355" xr:uid="{BAC46456-DA35-4F68-B0E4-27225CE138FA}"/>
    <cellStyle name="Normal 4 3 5 5 2" xfId="26356" xr:uid="{A3164C20-4895-43BC-807B-E218DADFBF53}"/>
    <cellStyle name="Normal 4 3 5 5 3" xfId="26357" xr:uid="{90FAABDA-1D8E-47BB-BB74-4EF082127260}"/>
    <cellStyle name="Normal 4 3 5 6" xfId="26358" xr:uid="{D23566C5-B220-4A80-9D71-03C86F4285B7}"/>
    <cellStyle name="Normal 4 3 5 6 2" xfId="26359" xr:uid="{DD7C3EDC-B3C4-44ED-8BE4-71822A43E764}"/>
    <cellStyle name="Normal 4 3 5 6 3" xfId="26360" xr:uid="{FCDF1DB4-F2FA-49E3-806D-0A7DB8EB49A3}"/>
    <cellStyle name="Normal 4 3 5 7" xfId="26361" xr:uid="{C2405D85-684B-457E-82CA-2C1F095099B0}"/>
    <cellStyle name="Normal 4 3 5 8" xfId="26362" xr:uid="{7499C05C-5C8F-4714-80BF-B484B3B852CE}"/>
    <cellStyle name="Normal 4 3 6" xfId="26363" xr:uid="{DBBE455A-8ED5-44DF-AAF5-35A1A667FDBA}"/>
    <cellStyle name="Normal 4 3 6 2" xfId="26364" xr:uid="{AF5509CE-0ECD-4D3A-BDD2-FAE35D88156F}"/>
    <cellStyle name="Normal 4 3 6 2 2" xfId="26365" xr:uid="{C43C6485-F5D6-4D0E-9EC0-CC87E2131101}"/>
    <cellStyle name="Normal 4 3 6 2 3" xfId="26366" xr:uid="{C7D42DFE-D9E6-4C14-9A7E-E3B7DBACA999}"/>
    <cellStyle name="Normal 4 3 6 3" xfId="26367" xr:uid="{11FCD445-0384-4DB0-AFA9-39D918E6BF75}"/>
    <cellStyle name="Normal 4 3 6 3 2" xfId="26368" xr:uid="{71E361CB-F018-4589-8760-A6FD2EB1D2D1}"/>
    <cellStyle name="Normal 4 3 6 3 3" xfId="26369" xr:uid="{FEE8634F-53BD-42B1-962E-DBADA8D3A363}"/>
    <cellStyle name="Normal 4 3 6 4" xfId="26370" xr:uid="{859CEF1A-C84B-455B-80DD-401E31133D6A}"/>
    <cellStyle name="Normal 4 3 6 5" xfId="26371" xr:uid="{379E644B-D07A-4B05-9AE4-C6E12ABC9B45}"/>
    <cellStyle name="Normal 4 3 7" xfId="26372" xr:uid="{FA377827-A6DE-4042-9A01-48424140C79C}"/>
    <cellStyle name="Normal 4 3 7 2" xfId="26373" xr:uid="{B0891185-5831-4BBE-A007-9EFE1F606EAF}"/>
    <cellStyle name="Normal 4 3 7 2 2" xfId="26374" xr:uid="{2F2DD844-010A-4AB1-B8B9-370949945E99}"/>
    <cellStyle name="Normal 4 3 7 2 3" xfId="26375" xr:uid="{032F0FC0-C751-48C2-976F-8D672DBE23AB}"/>
    <cellStyle name="Normal 4 3 7 3" xfId="26376" xr:uid="{829D2032-F9B1-4F15-A7DE-00B63F0E9335}"/>
    <cellStyle name="Normal 4 3 7 3 2" xfId="26377" xr:uid="{14DF0ED7-7E57-45B0-844A-544166DDE812}"/>
    <cellStyle name="Normal 4 3 7 3 3" xfId="26378" xr:uid="{B2724804-3549-40BF-A86C-E70BB2265AE7}"/>
    <cellStyle name="Normal 4 3 7 4" xfId="26379" xr:uid="{E4190EFA-6822-4FBA-87A4-8D5B2B114139}"/>
    <cellStyle name="Normal 4 3 7 5" xfId="26380" xr:uid="{738B8C1D-EB88-4D89-872E-7921ADD1AC13}"/>
    <cellStyle name="Normal 4 3 8" xfId="26381" xr:uid="{2F97F56F-4AB8-4A4A-B654-837E99124978}"/>
    <cellStyle name="Normal 4 3 8 2" xfId="26382" xr:uid="{79738D28-44E2-487A-AC27-75651FCA8B6F}"/>
    <cellStyle name="Normal 4 3 8 2 2" xfId="26383" xr:uid="{DFA83E43-6116-46F4-B806-9FB54DAFFAB2}"/>
    <cellStyle name="Normal 4 3 8 2 3" xfId="26384" xr:uid="{DB9D6834-182B-4306-A296-570678F235A7}"/>
    <cellStyle name="Normal 4 3 8 3" xfId="26385" xr:uid="{8FDF3D8B-ADC0-4957-80E0-5F083142CA01}"/>
    <cellStyle name="Normal 4 3 8 3 2" xfId="26386" xr:uid="{0A204809-BD1E-46AA-98E8-A5822FBDD0B6}"/>
    <cellStyle name="Normal 4 3 8 3 3" xfId="26387" xr:uid="{7E17BAD2-A941-46C9-AD3C-A7101BE422CD}"/>
    <cellStyle name="Normal 4 3 8 4" xfId="26388" xr:uid="{F864BB31-5715-4301-BAB2-15C706F5E897}"/>
    <cellStyle name="Normal 4 3 8 5" xfId="26389" xr:uid="{46D84523-A071-4E73-A8D5-2F63AA8F26CD}"/>
    <cellStyle name="Normal 4 3 9" xfId="26390" xr:uid="{58635994-FAA4-4534-AD5E-DA56B73121FC}"/>
    <cellStyle name="Normal 4 3 9 2" xfId="26391" xr:uid="{BE07961D-E2ED-41DC-A371-C635C6176D9E}"/>
    <cellStyle name="Normal 4 3 9 3" xfId="26392" xr:uid="{F29E2F43-416A-4A7F-AE4A-68FFB033E21B}"/>
    <cellStyle name="Normal 4 4" xfId="26393" xr:uid="{7D022805-7186-41F2-820A-BE75E7304636}"/>
    <cellStyle name="Normal 4 4 10" xfId="26394" xr:uid="{E33E34DE-B57E-4267-BA03-55C038DFAB8B}"/>
    <cellStyle name="Normal 4 4 10 2" xfId="26395" xr:uid="{D526A90B-6F50-45A9-B2D3-2D9D0DA0CC58}"/>
    <cellStyle name="Normal 4 4 10 3" xfId="26396" xr:uid="{C6F42838-8BBB-41D6-BE46-AF43A4CA65E5}"/>
    <cellStyle name="Normal 4 4 11" xfId="26397" xr:uid="{CAC93B20-66CE-4A9B-8B49-1B6225BA07F8}"/>
    <cellStyle name="Normal 4 4 12" xfId="26398" xr:uid="{EC73577D-6DA0-4427-BC18-A2AC805E5818}"/>
    <cellStyle name="Normal 4 4 2" xfId="26399" xr:uid="{55E91247-7AC2-499F-B402-5F6A23A3E83E}"/>
    <cellStyle name="Normal 4 4 2 10" xfId="26400" xr:uid="{6DFEF317-6F13-4F77-BE75-2646C9CA0CA8}"/>
    <cellStyle name="Normal 4 4 2 2" xfId="26401" xr:uid="{592BF710-7347-4EF3-9064-AA07569D707B}"/>
    <cellStyle name="Normal 4 4 2 2 2" xfId="26402" xr:uid="{92233127-6E3E-45D6-8402-6D85A65D8E98}"/>
    <cellStyle name="Normal 4 4 2 2 2 2" xfId="26403" xr:uid="{A8BC3739-930A-4EC0-A9BB-68CEE6A42DB3}"/>
    <cellStyle name="Normal 4 4 2 2 2 2 2" xfId="26404" xr:uid="{7AAD9BC6-D589-445F-B396-6D61A4FA4AF0}"/>
    <cellStyle name="Normal 4 4 2 2 2 2 3" xfId="26405" xr:uid="{732E0E84-6557-4D46-AE23-264234A50421}"/>
    <cellStyle name="Normal 4 4 2 2 2 3" xfId="26406" xr:uid="{E17FE745-F83B-49A4-A71C-D11A70F98A5C}"/>
    <cellStyle name="Normal 4 4 2 2 2 3 2" xfId="26407" xr:uid="{537A96D2-5E84-4C7F-8CEA-A19D337DDCF5}"/>
    <cellStyle name="Normal 4 4 2 2 2 3 3" xfId="26408" xr:uid="{B65D2D0A-F9CD-4AFA-8703-70AE60713669}"/>
    <cellStyle name="Normal 4 4 2 2 2 4" xfId="26409" xr:uid="{2F90D023-A3F4-49D0-A736-152AE2E12270}"/>
    <cellStyle name="Normal 4 4 2 2 2 5" xfId="26410" xr:uid="{E8E763D5-49F4-4B1F-8BDA-2E579D527E6C}"/>
    <cellStyle name="Normal 4 4 2 2 3" xfId="26411" xr:uid="{2F9E7EE8-C5D2-48B8-8666-43F83E1C37C7}"/>
    <cellStyle name="Normal 4 4 2 2 3 2" xfId="26412" xr:uid="{2B2C306E-4734-422B-A22E-4A1CACC9BE4A}"/>
    <cellStyle name="Normal 4 4 2 2 3 2 2" xfId="26413" xr:uid="{0AC5EDF0-63FF-4649-8632-E284ECC4EF67}"/>
    <cellStyle name="Normal 4 4 2 2 3 2 3" xfId="26414" xr:uid="{18C6E37E-A8F0-40C0-B892-9B687457202B}"/>
    <cellStyle name="Normal 4 4 2 2 3 3" xfId="26415" xr:uid="{AB9BE7DD-4733-459B-8067-44ACD8624630}"/>
    <cellStyle name="Normal 4 4 2 2 3 3 2" xfId="26416" xr:uid="{9AB8B114-C632-4659-988F-AF7338FF882C}"/>
    <cellStyle name="Normal 4 4 2 2 3 3 3" xfId="26417" xr:uid="{8DFD8593-0B2D-4D47-BD5E-F90C126BD0FC}"/>
    <cellStyle name="Normal 4 4 2 2 3 4" xfId="26418" xr:uid="{513ACFE6-C41B-4225-A012-FFAE7F90E3B2}"/>
    <cellStyle name="Normal 4 4 2 2 3 5" xfId="26419" xr:uid="{637225E6-2517-4CCA-8CF8-0C454155F8F6}"/>
    <cellStyle name="Normal 4 4 2 2 4" xfId="26420" xr:uid="{6DA49146-6D62-4FEC-8E21-548397796B8C}"/>
    <cellStyle name="Normal 4 4 2 2 4 2" xfId="26421" xr:uid="{94749087-2837-4F06-B9F6-E6231B02603F}"/>
    <cellStyle name="Normal 4 4 2 2 4 2 2" xfId="26422" xr:uid="{05D6FEE1-1987-49A9-B484-8414EF9EA056}"/>
    <cellStyle name="Normal 4 4 2 2 4 2 3" xfId="26423" xr:uid="{65F59BDF-F75B-41F3-8284-F60DE1C3BBBA}"/>
    <cellStyle name="Normal 4 4 2 2 4 3" xfId="26424" xr:uid="{E4863606-55AE-440E-8782-9375D2263129}"/>
    <cellStyle name="Normal 4 4 2 2 4 3 2" xfId="26425" xr:uid="{D39B6A89-BE02-467E-9D05-FA96D3EC9AB0}"/>
    <cellStyle name="Normal 4 4 2 2 4 3 3" xfId="26426" xr:uid="{B2E0D898-3B16-4500-8494-3E2EDFFBEEBF}"/>
    <cellStyle name="Normal 4 4 2 2 4 4" xfId="26427" xr:uid="{D2034DA6-0DDB-4C88-9538-1CC1B1B0EAD6}"/>
    <cellStyle name="Normal 4 4 2 2 4 5" xfId="26428" xr:uid="{1CD177C4-2887-4199-9EFD-82B75BA3EB76}"/>
    <cellStyle name="Normal 4 4 2 2 5" xfId="26429" xr:uid="{9789F752-592D-4B4F-A35B-9F4DB552FF27}"/>
    <cellStyle name="Normal 4 4 2 2 5 2" xfId="26430" xr:uid="{E31A84D7-A029-429C-A69F-96F97BDA03BF}"/>
    <cellStyle name="Normal 4 4 2 2 5 3" xfId="26431" xr:uid="{6F25E782-7E4F-43DE-A032-6004FA7974B0}"/>
    <cellStyle name="Normal 4 4 2 2 6" xfId="26432" xr:uid="{CF4EE5BA-32FB-48AB-B96E-A9B12152D8B5}"/>
    <cellStyle name="Normal 4 4 2 2 6 2" xfId="26433" xr:uid="{70EEA54D-6872-44CD-9C42-31440C44FC49}"/>
    <cellStyle name="Normal 4 4 2 2 6 3" xfId="26434" xr:uid="{28EAC94F-710D-4C2B-AC79-5B4E00F88499}"/>
    <cellStyle name="Normal 4 4 2 2 7" xfId="26435" xr:uid="{A4130442-BBCB-4BB4-90D4-3EC350AF8D39}"/>
    <cellStyle name="Normal 4 4 2 2 8" xfId="26436" xr:uid="{667612D5-BDE0-4E3D-A212-3F405E345593}"/>
    <cellStyle name="Normal 4 4 2 3" xfId="26437" xr:uid="{C2D374A5-721F-4634-9768-A629CFBED174}"/>
    <cellStyle name="Normal 4 4 2 3 2" xfId="26438" xr:uid="{A9D3A811-4573-4A0F-8A36-5A6BFAAF6281}"/>
    <cellStyle name="Normal 4 4 2 3 2 2" xfId="26439" xr:uid="{CF62243E-2561-4732-A4BD-C245AAF926C5}"/>
    <cellStyle name="Normal 4 4 2 3 2 3" xfId="26440" xr:uid="{F45878BB-722D-41A1-A788-03D54CAC539A}"/>
    <cellStyle name="Normal 4 4 2 3 3" xfId="26441" xr:uid="{688B7D75-0511-41B5-B111-4F942483D869}"/>
    <cellStyle name="Normal 4 4 2 3 3 2" xfId="26442" xr:uid="{E2E4208A-B330-4406-8673-F9AE6F286F68}"/>
    <cellStyle name="Normal 4 4 2 3 3 3" xfId="26443" xr:uid="{7E9E3DB2-9348-45F8-9EE9-801C58D118FA}"/>
    <cellStyle name="Normal 4 4 2 3 4" xfId="26444" xr:uid="{EAA33453-B8F0-4D05-BEA3-48A713B8B7CC}"/>
    <cellStyle name="Normal 4 4 2 3 5" xfId="26445" xr:uid="{BE572B38-A00F-42F3-8AED-6051A3E14F8B}"/>
    <cellStyle name="Normal 4 4 2 4" xfId="26446" xr:uid="{2C5B46FE-E42A-41C0-94FC-732356281A63}"/>
    <cellStyle name="Normal 4 4 2 4 2" xfId="26447" xr:uid="{6D67F5CD-1544-4F91-86C9-5A607538E167}"/>
    <cellStyle name="Normal 4 4 2 4 2 2" xfId="26448" xr:uid="{ABAC6C3F-6FFD-4384-8D4C-F8BF3A9F7AEC}"/>
    <cellStyle name="Normal 4 4 2 4 2 3" xfId="26449" xr:uid="{57B753FC-F7D3-4FDB-9AD5-601D99698897}"/>
    <cellStyle name="Normal 4 4 2 4 3" xfId="26450" xr:uid="{92204AC0-CF97-4444-9573-010098FF9EE0}"/>
    <cellStyle name="Normal 4 4 2 4 3 2" xfId="26451" xr:uid="{966B69AA-318A-469B-890E-26EE00521FF5}"/>
    <cellStyle name="Normal 4 4 2 4 3 3" xfId="26452" xr:uid="{A57E1D55-95FA-45AD-A813-D21785B4DF4D}"/>
    <cellStyle name="Normal 4 4 2 4 4" xfId="26453" xr:uid="{95E86442-9AF3-4AC0-8565-0F6D5A7A1360}"/>
    <cellStyle name="Normal 4 4 2 4 5" xfId="26454" xr:uid="{D21FF9FF-E7D9-45DD-B84A-68D43C3D9CD7}"/>
    <cellStyle name="Normal 4 4 2 5" xfId="26455" xr:uid="{4B904654-D2C1-4BA0-A967-003458A05168}"/>
    <cellStyle name="Normal 4 4 2 5 2" xfId="26456" xr:uid="{C51A2440-65FC-4392-80E2-4DFF6D419B53}"/>
    <cellStyle name="Normal 4 4 2 5 2 2" xfId="26457" xr:uid="{B49C42B3-1349-4960-99C9-102DB8A8B25C}"/>
    <cellStyle name="Normal 4 4 2 5 2 3" xfId="26458" xr:uid="{A19A5451-313F-40F6-A1A6-2D5BA6D6D779}"/>
    <cellStyle name="Normal 4 4 2 5 3" xfId="26459" xr:uid="{F42F2EF7-0B88-4433-86D0-65ED154781E3}"/>
    <cellStyle name="Normal 4 4 2 5 3 2" xfId="26460" xr:uid="{C9042D45-001E-4332-833D-1822CBA2F812}"/>
    <cellStyle name="Normal 4 4 2 5 3 3" xfId="26461" xr:uid="{D6587530-0AE4-40CA-B633-61FF18192BB8}"/>
    <cellStyle name="Normal 4 4 2 5 4" xfId="26462" xr:uid="{C90FC9A7-E851-485F-B216-D1629F9ABAB7}"/>
    <cellStyle name="Normal 4 4 2 5 5" xfId="26463" xr:uid="{B9FE6BBC-F0EE-4038-AC20-03E1EBC87E45}"/>
    <cellStyle name="Normal 4 4 2 6" xfId="26464" xr:uid="{0BDFA1CE-CE6D-45B1-A928-173BDDF5C949}"/>
    <cellStyle name="Normal 4 4 2 6 2" xfId="26465" xr:uid="{94902362-D964-4670-A936-FE391F180471}"/>
    <cellStyle name="Normal 4 4 2 6 3" xfId="26466" xr:uid="{C0AC404C-5CAC-4C2F-8F3B-739F8D9EC49D}"/>
    <cellStyle name="Normal 4 4 2 7" xfId="26467" xr:uid="{37E8EF77-332E-4414-8187-A921A9C8912A}"/>
    <cellStyle name="Normal 4 4 2 7 2" xfId="26468" xr:uid="{DEFFD961-A8C2-49D0-990E-2CFC11911FA3}"/>
    <cellStyle name="Normal 4 4 2 7 3" xfId="26469" xr:uid="{56345BCD-5A54-44A5-B73A-79F5ABF478FC}"/>
    <cellStyle name="Normal 4 4 2 8" xfId="26470" xr:uid="{F8CC24A5-C309-456B-BB4B-F501F20DA60B}"/>
    <cellStyle name="Normal 4 4 2 8 2" xfId="26471" xr:uid="{30BD6E84-CB4B-41AD-8DC7-C54DE2ED42E0}"/>
    <cellStyle name="Normal 4 4 2 8 3" xfId="26472" xr:uid="{A3C52C1B-A842-42F3-8E8C-7B3FC8F53D91}"/>
    <cellStyle name="Normal 4 4 2 9" xfId="26473" xr:uid="{404E9CEF-703F-49BE-BE11-24FA6BAEFAE4}"/>
    <cellStyle name="Normal 4 4 3" xfId="26474" xr:uid="{FF243E27-15EC-4E2D-8D0C-4EC5EFE817A9}"/>
    <cellStyle name="Normal 4 4 3 10" xfId="26475" xr:uid="{03B5226E-8D12-479D-87A0-27CC4E5AECD5}"/>
    <cellStyle name="Normal 4 4 3 2" xfId="26476" xr:uid="{EB9DA2DA-778A-4D83-B765-AA3DA18FA34B}"/>
    <cellStyle name="Normal 4 4 3 2 2" xfId="26477" xr:uid="{5A5DC49A-FAD0-42C8-812D-FF71A2D705E3}"/>
    <cellStyle name="Normal 4 4 3 2 2 2" xfId="26478" xr:uid="{FD98C9E4-EA3B-4B8E-8F45-DBDB31A1C56D}"/>
    <cellStyle name="Normal 4 4 3 2 2 2 2" xfId="26479" xr:uid="{464E0DA0-A022-4696-9F87-B73A2879E86A}"/>
    <cellStyle name="Normal 4 4 3 2 2 2 3" xfId="26480" xr:uid="{2264E256-05A6-4358-85D3-1542D731E4F4}"/>
    <cellStyle name="Normal 4 4 3 2 2 3" xfId="26481" xr:uid="{5C82CEFF-F233-4996-A118-CC7B53C32C6C}"/>
    <cellStyle name="Normal 4 4 3 2 2 3 2" xfId="26482" xr:uid="{1D69FB06-7307-438D-9445-87F8D05F4AEE}"/>
    <cellStyle name="Normal 4 4 3 2 2 3 3" xfId="26483" xr:uid="{B4DDD125-3EA1-4DF4-A35A-A4F7D61689D4}"/>
    <cellStyle name="Normal 4 4 3 2 2 4" xfId="26484" xr:uid="{9450C5D6-B4D1-4FA6-9D50-DBCB69C5D3AF}"/>
    <cellStyle name="Normal 4 4 3 2 2 5" xfId="26485" xr:uid="{EDA03B2C-FCA8-4615-B900-B44392401F51}"/>
    <cellStyle name="Normal 4 4 3 2 3" xfId="26486" xr:uid="{42D20C51-9302-4CD6-AE83-9E9B040011A7}"/>
    <cellStyle name="Normal 4 4 3 2 3 2" xfId="26487" xr:uid="{16F76159-51DD-4771-9A44-23C80C81F2BD}"/>
    <cellStyle name="Normal 4 4 3 2 3 2 2" xfId="26488" xr:uid="{737B0121-BF54-47BF-B422-3FAEA1766FAB}"/>
    <cellStyle name="Normal 4 4 3 2 3 2 3" xfId="26489" xr:uid="{573CE237-4781-47E3-9237-3FC3CD098B7E}"/>
    <cellStyle name="Normal 4 4 3 2 3 3" xfId="26490" xr:uid="{D4FDF922-486E-4C75-97CC-DFCB28E791F0}"/>
    <cellStyle name="Normal 4 4 3 2 3 3 2" xfId="26491" xr:uid="{3D419763-C953-4105-B869-E510D5B4A7C9}"/>
    <cellStyle name="Normal 4 4 3 2 3 3 3" xfId="26492" xr:uid="{D53EB1DE-F746-46EF-951F-1B09F9F26E36}"/>
    <cellStyle name="Normal 4 4 3 2 3 4" xfId="26493" xr:uid="{26C4CC62-3397-4C2E-A8D1-571297E0C7F4}"/>
    <cellStyle name="Normal 4 4 3 2 3 5" xfId="26494" xr:uid="{5C3D9C0B-A151-4333-BD80-AC57DA287152}"/>
    <cellStyle name="Normal 4 4 3 2 4" xfId="26495" xr:uid="{2FF3FDA7-FDA4-427C-B82B-3DF7DF725E8A}"/>
    <cellStyle name="Normal 4 4 3 2 4 2" xfId="26496" xr:uid="{CDAF86FD-FF5C-4B62-BA15-010647889A68}"/>
    <cellStyle name="Normal 4 4 3 2 4 2 2" xfId="26497" xr:uid="{6B4A4E32-04E0-41EA-BA4E-058FCD24F7EE}"/>
    <cellStyle name="Normal 4 4 3 2 4 2 3" xfId="26498" xr:uid="{7632C0F3-F516-4084-82C6-F4A17AF4E6C0}"/>
    <cellStyle name="Normal 4 4 3 2 4 3" xfId="26499" xr:uid="{014290C7-0AB7-4B19-843E-99410545DC38}"/>
    <cellStyle name="Normal 4 4 3 2 4 3 2" xfId="26500" xr:uid="{1A591360-E3C4-41DA-B091-122643867E39}"/>
    <cellStyle name="Normal 4 4 3 2 4 3 3" xfId="26501" xr:uid="{6C412221-4F2B-46F1-9693-72F157407DAD}"/>
    <cellStyle name="Normal 4 4 3 2 4 4" xfId="26502" xr:uid="{BDA02DEB-9910-4E66-85F8-6108D7F20A2B}"/>
    <cellStyle name="Normal 4 4 3 2 4 5" xfId="26503" xr:uid="{A979A87B-B5A6-4830-9297-A91DBD8EEEF1}"/>
    <cellStyle name="Normal 4 4 3 2 5" xfId="26504" xr:uid="{1B7E21F3-5CE5-4532-98F7-51AFD2E19E20}"/>
    <cellStyle name="Normal 4 4 3 2 5 2" xfId="26505" xr:uid="{9DACCB97-6C53-4265-B9DA-62B64CC739D9}"/>
    <cellStyle name="Normal 4 4 3 2 5 3" xfId="26506" xr:uid="{91005EC0-EB14-4DAD-BF04-C33C4F1958A6}"/>
    <cellStyle name="Normal 4 4 3 2 6" xfId="26507" xr:uid="{2DDF709D-E74C-45CE-9A7A-EBCAB1247CBD}"/>
    <cellStyle name="Normal 4 4 3 2 6 2" xfId="26508" xr:uid="{D8A34EAB-70AB-4D02-9A45-2EDDE53B0D63}"/>
    <cellStyle name="Normal 4 4 3 2 6 3" xfId="26509" xr:uid="{3FC289FB-B1D3-43A1-91EC-2E5811400EF6}"/>
    <cellStyle name="Normal 4 4 3 2 7" xfId="26510" xr:uid="{9491C928-736A-4323-B4C7-00BC12339FBF}"/>
    <cellStyle name="Normal 4 4 3 2 8" xfId="26511" xr:uid="{D1731D75-0B4E-4DC3-886D-E8ED0608ABD1}"/>
    <cellStyle name="Normal 4 4 3 3" xfId="26512" xr:uid="{D91E6D39-1E05-4CC0-943C-430489194A4C}"/>
    <cellStyle name="Normal 4 4 3 3 2" xfId="26513" xr:uid="{8C3DA289-DA80-45F9-AE41-6CFC90325F84}"/>
    <cellStyle name="Normal 4 4 3 3 2 2" xfId="26514" xr:uid="{357BC0D6-85C3-4999-ABB3-22A1C0CFD64D}"/>
    <cellStyle name="Normal 4 4 3 3 2 3" xfId="26515" xr:uid="{F9B8C7E7-CE2E-4EF0-8D0B-1C11213C57A6}"/>
    <cellStyle name="Normal 4 4 3 3 3" xfId="26516" xr:uid="{94DDD93C-C639-4C39-AB45-BEECBA2292C4}"/>
    <cellStyle name="Normal 4 4 3 3 3 2" xfId="26517" xr:uid="{A2594338-126B-43F2-9A8C-A8240623C8ED}"/>
    <cellStyle name="Normal 4 4 3 3 3 3" xfId="26518" xr:uid="{7F7D1B57-421E-49E7-A429-344640B3DF7C}"/>
    <cellStyle name="Normal 4 4 3 3 4" xfId="26519" xr:uid="{27428A35-0B14-4108-8B76-5D44BC09E5A9}"/>
    <cellStyle name="Normal 4 4 3 3 5" xfId="26520" xr:uid="{A805F3AF-ACC5-4620-97AA-732EA2618A78}"/>
    <cellStyle name="Normal 4 4 3 4" xfId="26521" xr:uid="{6AEDAECE-8AEE-4329-9BA2-04B55951696E}"/>
    <cellStyle name="Normal 4 4 3 4 2" xfId="26522" xr:uid="{933777C9-AFCF-4EBB-9BD2-005D20745933}"/>
    <cellStyle name="Normal 4 4 3 4 2 2" xfId="26523" xr:uid="{6C0FCA72-8E3A-4748-8238-1B4BFFCD9A46}"/>
    <cellStyle name="Normal 4 4 3 4 2 3" xfId="26524" xr:uid="{B599A722-C7CC-4688-BF19-8A86E367EE17}"/>
    <cellStyle name="Normal 4 4 3 4 3" xfId="26525" xr:uid="{95953246-AFAB-4D95-A1DE-23EFCAA3CD30}"/>
    <cellStyle name="Normal 4 4 3 4 3 2" xfId="26526" xr:uid="{EB80991D-5494-485F-B8FF-2A9C5C9BAEE9}"/>
    <cellStyle name="Normal 4 4 3 4 3 3" xfId="26527" xr:uid="{EB900597-ABBE-41E0-B652-2AA33916510E}"/>
    <cellStyle name="Normal 4 4 3 4 4" xfId="26528" xr:uid="{8E3A7F0E-D306-414E-86B9-243BA6D52FFF}"/>
    <cellStyle name="Normal 4 4 3 4 5" xfId="26529" xr:uid="{37CA7C2B-FF81-4867-B694-41E41F54DD96}"/>
    <cellStyle name="Normal 4 4 3 5" xfId="26530" xr:uid="{6348AB2B-66A2-423A-9B06-3927403C04F3}"/>
    <cellStyle name="Normal 4 4 3 5 2" xfId="26531" xr:uid="{24124B93-839D-428A-92FD-1769BC10E6C2}"/>
    <cellStyle name="Normal 4 4 3 5 2 2" xfId="26532" xr:uid="{A8AF6063-F0E0-40F0-B37D-A66629D8D7FE}"/>
    <cellStyle name="Normal 4 4 3 5 2 3" xfId="26533" xr:uid="{2136B5CF-DED6-4C00-BF66-02C385835F52}"/>
    <cellStyle name="Normal 4 4 3 5 3" xfId="26534" xr:uid="{52944E5D-BFAB-4098-BFF1-3FE4DE414278}"/>
    <cellStyle name="Normal 4 4 3 5 3 2" xfId="26535" xr:uid="{88B7C51D-9A10-47E0-80F8-23CCB8191DBF}"/>
    <cellStyle name="Normal 4 4 3 5 3 3" xfId="26536" xr:uid="{0A0213AF-5108-495A-9288-1EDC0B7629F3}"/>
    <cellStyle name="Normal 4 4 3 5 4" xfId="26537" xr:uid="{390AE831-B98A-44F5-89A8-5373A91ABB41}"/>
    <cellStyle name="Normal 4 4 3 5 5" xfId="26538" xr:uid="{C06BDAF6-15A2-4B0C-B80A-5E68752BACEB}"/>
    <cellStyle name="Normal 4 4 3 6" xfId="26539" xr:uid="{B9602C89-4793-453A-9E4D-1D8752942C04}"/>
    <cellStyle name="Normal 4 4 3 6 2" xfId="26540" xr:uid="{4CE28D81-5D1C-4FD8-976A-005CDDD8F21B}"/>
    <cellStyle name="Normal 4 4 3 6 3" xfId="26541" xr:uid="{31095142-A697-4DC7-A522-09DEE3D6AFF8}"/>
    <cellStyle name="Normal 4 4 3 7" xfId="26542" xr:uid="{DE4DBA65-B741-4E55-BB06-33AEFC275C7E}"/>
    <cellStyle name="Normal 4 4 3 7 2" xfId="26543" xr:uid="{EFE87CBF-EE46-41AA-8B70-21A2D4DB92B5}"/>
    <cellStyle name="Normal 4 4 3 7 3" xfId="26544" xr:uid="{B6BCDF49-4C90-4F2E-94E5-24B48B5B7A17}"/>
    <cellStyle name="Normal 4 4 3 8" xfId="26545" xr:uid="{36F6CFEB-BCC1-4424-9EB0-6644A9C860E3}"/>
    <cellStyle name="Normal 4 4 3 8 2" xfId="26546" xr:uid="{07073F46-5B02-471B-8BD0-B591BD29ECD7}"/>
    <cellStyle name="Normal 4 4 3 8 3" xfId="26547" xr:uid="{910006C9-0B18-480D-9B75-2D0FC16BCCFC}"/>
    <cellStyle name="Normal 4 4 3 9" xfId="26548" xr:uid="{2AFD328F-5B55-44C2-A37B-AEA6CB48D2D7}"/>
    <cellStyle name="Normal 4 4 4" xfId="26549" xr:uid="{EBC8DE07-3FFC-4FDD-AFE7-90BB0A5091FB}"/>
    <cellStyle name="Normal 4 4 4 2" xfId="26550" xr:uid="{BB1982A7-D720-40CD-97BB-ABD2DE7391F7}"/>
    <cellStyle name="Normal 4 4 4 2 2" xfId="26551" xr:uid="{AB206067-8C79-4FE3-8124-9815ED79D3F4}"/>
    <cellStyle name="Normal 4 4 4 2 2 2" xfId="26552" xr:uid="{5C757346-BB57-41E3-9AEC-7CFC4D7D2AF5}"/>
    <cellStyle name="Normal 4 4 4 2 2 3" xfId="26553" xr:uid="{A9D10A0E-AD6B-4D89-B7DD-28A2F01EA67E}"/>
    <cellStyle name="Normal 4 4 4 2 3" xfId="26554" xr:uid="{92EF1056-D546-4483-825C-9A741273F065}"/>
    <cellStyle name="Normal 4 4 4 2 3 2" xfId="26555" xr:uid="{42C564FF-ED60-4048-8512-7B6BD647A86A}"/>
    <cellStyle name="Normal 4 4 4 2 3 3" xfId="26556" xr:uid="{41765C60-86FE-4122-BDE7-3F51B764833D}"/>
    <cellStyle name="Normal 4 4 4 2 4" xfId="26557" xr:uid="{CD86A32E-334E-493D-9975-85DA0969701F}"/>
    <cellStyle name="Normal 4 4 4 2 5" xfId="26558" xr:uid="{281F4F81-42B7-4FBB-A330-0668D4E688C9}"/>
    <cellStyle name="Normal 4 4 4 3" xfId="26559" xr:uid="{7C646518-E5AB-4551-AE1B-EFBDC2EBF77C}"/>
    <cellStyle name="Normal 4 4 4 3 2" xfId="26560" xr:uid="{FBB09EB2-C03E-4A8D-837C-23723763EBC3}"/>
    <cellStyle name="Normal 4 4 4 3 2 2" xfId="26561" xr:uid="{7F9ED1D1-4EFE-4827-9480-543A704FF311}"/>
    <cellStyle name="Normal 4 4 4 3 2 3" xfId="26562" xr:uid="{27BC4DED-2DCA-46E4-82BC-5A576511CA26}"/>
    <cellStyle name="Normal 4 4 4 3 3" xfId="26563" xr:uid="{D496CD88-81EB-4E79-8432-455EBE8E8A3D}"/>
    <cellStyle name="Normal 4 4 4 3 3 2" xfId="26564" xr:uid="{17247D25-9B64-4E7D-9DE1-F035421DBFEE}"/>
    <cellStyle name="Normal 4 4 4 3 3 3" xfId="26565" xr:uid="{7A47C414-4D69-495B-92E9-58C3DEF51AF8}"/>
    <cellStyle name="Normal 4 4 4 3 4" xfId="26566" xr:uid="{AA3A5102-A113-4916-9A4B-F83023400293}"/>
    <cellStyle name="Normal 4 4 4 3 5" xfId="26567" xr:uid="{6367139A-70CE-4149-A246-759E4F027195}"/>
    <cellStyle name="Normal 4 4 4 4" xfId="26568" xr:uid="{C0657947-D39F-4431-9D4A-01D54F049793}"/>
    <cellStyle name="Normal 4 4 4 4 2" xfId="26569" xr:uid="{CFD94202-47D2-430A-B0CF-C1272BC718A9}"/>
    <cellStyle name="Normal 4 4 4 4 2 2" xfId="26570" xr:uid="{C289C83A-BB4D-4C03-9471-79927CA78582}"/>
    <cellStyle name="Normal 4 4 4 4 2 3" xfId="26571" xr:uid="{67B40351-891F-4902-890C-8F9459874389}"/>
    <cellStyle name="Normal 4 4 4 4 3" xfId="26572" xr:uid="{5123C413-3130-4FE3-B737-E017E542EE29}"/>
    <cellStyle name="Normal 4 4 4 4 3 2" xfId="26573" xr:uid="{3347C560-2EB7-4553-92B8-A5E2D8705CD0}"/>
    <cellStyle name="Normal 4 4 4 4 3 3" xfId="26574" xr:uid="{305289DA-789C-462E-8615-E8198BEC3097}"/>
    <cellStyle name="Normal 4 4 4 4 4" xfId="26575" xr:uid="{A93068A6-87C8-4201-84E8-1A7218A91A3B}"/>
    <cellStyle name="Normal 4 4 4 4 5" xfId="26576" xr:uid="{0A2E60A5-F47B-4D91-BA67-E6593D2D5D14}"/>
    <cellStyle name="Normal 4 4 4 5" xfId="26577" xr:uid="{9A78F060-829B-4D53-B4B1-4C06FBC93ABA}"/>
    <cellStyle name="Normal 4 4 4 5 2" xfId="26578" xr:uid="{661A33C9-EAAC-46CC-B6AB-405B3D44EFEF}"/>
    <cellStyle name="Normal 4 4 4 5 3" xfId="26579" xr:uid="{3FE2416C-84AB-4BC1-953E-285B0DC87780}"/>
    <cellStyle name="Normal 4 4 4 6" xfId="26580" xr:uid="{6CB3A049-8D41-42F4-A2B2-234FFB2C13E1}"/>
    <cellStyle name="Normal 4 4 4 6 2" xfId="26581" xr:uid="{48482C6A-6985-44A7-A53A-E434E77ACE95}"/>
    <cellStyle name="Normal 4 4 4 6 3" xfId="26582" xr:uid="{C4F92A11-AB28-47E1-B4EA-02CAFF34FD2F}"/>
    <cellStyle name="Normal 4 4 4 7" xfId="26583" xr:uid="{A7DB00AA-DF6F-4CCB-92D9-677A67C18907}"/>
    <cellStyle name="Normal 4 4 4 8" xfId="26584" xr:uid="{BC7457BF-CC82-4486-8711-150C2BE1303A}"/>
    <cellStyle name="Normal 4 4 5" xfId="26585" xr:uid="{D2B4FD22-3F51-46D5-9593-7535CE96F056}"/>
    <cellStyle name="Normal 4 4 5 2" xfId="26586" xr:uid="{5F6282F4-513E-4D8E-8114-8FA6B0EF9048}"/>
    <cellStyle name="Normal 4 4 5 2 2" xfId="26587" xr:uid="{A30A1A58-99F9-429E-87F6-BFD77092BDFC}"/>
    <cellStyle name="Normal 4 4 5 2 3" xfId="26588" xr:uid="{A7F91616-5EAF-4DB6-B22F-FA98FB21FE47}"/>
    <cellStyle name="Normal 4 4 5 3" xfId="26589" xr:uid="{F1B0BD02-2393-4013-8E4C-C8BF6BA83E70}"/>
    <cellStyle name="Normal 4 4 5 3 2" xfId="26590" xr:uid="{1D583EC6-FF74-4135-B5A3-0EAD031A0B1E}"/>
    <cellStyle name="Normal 4 4 5 3 3" xfId="26591" xr:uid="{B3DAFC68-A64E-4A21-A503-37947EBBA43A}"/>
    <cellStyle name="Normal 4 4 5 4" xfId="26592" xr:uid="{00926D85-D05B-4253-9F16-012E3BF1AA02}"/>
    <cellStyle name="Normal 4 4 5 5" xfId="26593" xr:uid="{0FEF8AF3-BE23-422F-B238-8D8A6CA6E8FC}"/>
    <cellStyle name="Normal 4 4 6" xfId="26594" xr:uid="{B12E635F-99F7-4B49-8F09-22DABC659AAB}"/>
    <cellStyle name="Normal 4 4 6 2" xfId="26595" xr:uid="{4E99D641-9FD1-437A-A3B0-9D6808AE09AC}"/>
    <cellStyle name="Normal 4 4 6 2 2" xfId="26596" xr:uid="{B199D0CC-241C-4789-9375-2CF8138CC32D}"/>
    <cellStyle name="Normal 4 4 6 2 3" xfId="26597" xr:uid="{509006A3-C2CE-4147-ABBC-3F3B622260E6}"/>
    <cellStyle name="Normal 4 4 6 3" xfId="26598" xr:uid="{151C9794-1D81-465F-A91B-8C6AE17A8382}"/>
    <cellStyle name="Normal 4 4 6 3 2" xfId="26599" xr:uid="{4E713295-05C4-45BF-9CBA-04C1E21C495E}"/>
    <cellStyle name="Normal 4 4 6 3 3" xfId="26600" xr:uid="{42CA150E-6EB3-407E-8469-1469ADBC9CA6}"/>
    <cellStyle name="Normal 4 4 6 4" xfId="26601" xr:uid="{6BB026BF-7F49-4F6B-B762-1E27B95E4596}"/>
    <cellStyle name="Normal 4 4 6 5" xfId="26602" xr:uid="{DD825026-70B0-47DA-BF0F-2DD0AB44E24D}"/>
    <cellStyle name="Normal 4 4 7" xfId="26603" xr:uid="{349D9325-BFD0-4CA1-83FA-A4372FDBE694}"/>
    <cellStyle name="Normal 4 4 7 2" xfId="26604" xr:uid="{A24D38B3-5753-435E-BD74-B12906596F96}"/>
    <cellStyle name="Normal 4 4 7 2 2" xfId="26605" xr:uid="{92A9531E-C904-4338-9D01-2F0055AFA95B}"/>
    <cellStyle name="Normal 4 4 7 2 3" xfId="26606" xr:uid="{1E8B86ED-FADC-4EBC-B30E-1A1AB0BBF163}"/>
    <cellStyle name="Normal 4 4 7 3" xfId="26607" xr:uid="{FE85FCD2-4541-4AD4-AB10-285AF9E6DA7F}"/>
    <cellStyle name="Normal 4 4 7 3 2" xfId="26608" xr:uid="{B4EC4035-062F-4753-B120-E0C4125A9F5A}"/>
    <cellStyle name="Normal 4 4 7 3 3" xfId="26609" xr:uid="{06AB143A-22F4-4B9E-82D9-03A4CA816579}"/>
    <cellStyle name="Normal 4 4 7 4" xfId="26610" xr:uid="{3C53AD01-B6D8-483A-B132-32FA1F1363B4}"/>
    <cellStyle name="Normal 4 4 7 5" xfId="26611" xr:uid="{191D9756-5AFA-4376-A774-5A5A9DE7369C}"/>
    <cellStyle name="Normal 4 4 8" xfId="26612" xr:uid="{AD454C0C-BB63-4A75-B4E6-5910C3EE6FC6}"/>
    <cellStyle name="Normal 4 4 8 2" xfId="26613" xr:uid="{B5283FE6-0570-4F7E-B92A-912CCDA8017C}"/>
    <cellStyle name="Normal 4 4 8 3" xfId="26614" xr:uid="{56273B39-41C7-4EDD-8938-407876DFD215}"/>
    <cellStyle name="Normal 4 4 9" xfId="26615" xr:uid="{237EBEC1-8DB8-4CA9-A24A-4DDD2DEAD609}"/>
    <cellStyle name="Normal 4 4 9 2" xfId="26616" xr:uid="{6B2EF32C-1CCA-4239-929F-F9E2F15BA72B}"/>
    <cellStyle name="Normal 4 4 9 3" xfId="26617" xr:uid="{D2612D02-0838-4AAF-8829-B587635F77D9}"/>
    <cellStyle name="Normal 4 5" xfId="26618" xr:uid="{9C71DFF0-2962-4B6C-97E2-DF8C2CA81949}"/>
    <cellStyle name="Normal 4 5 10" xfId="26619" xr:uid="{F810D4D8-5473-4C39-9516-79682B4F877E}"/>
    <cellStyle name="Normal 4 5 2" xfId="26620" xr:uid="{5CEC897D-0799-4E31-9648-C002FDB31635}"/>
    <cellStyle name="Normal 4 5 2 2" xfId="26621" xr:uid="{E34CC466-374E-4CD6-96C8-258AF0B87492}"/>
    <cellStyle name="Normal 4 5 2 2 2" xfId="26622" xr:uid="{9907C041-5E74-46D0-9E0E-5F550B923C64}"/>
    <cellStyle name="Normal 4 5 2 2 2 2" xfId="26623" xr:uid="{600AD664-B569-408E-842B-421D352FC6FF}"/>
    <cellStyle name="Normal 4 5 2 2 2 3" xfId="26624" xr:uid="{197936B4-CCE8-46EE-B3EF-94FE4F4E6B94}"/>
    <cellStyle name="Normal 4 5 2 2 3" xfId="26625" xr:uid="{D6FCF00D-F831-44A3-8FFD-ECCC163E667B}"/>
    <cellStyle name="Normal 4 5 2 2 3 2" xfId="26626" xr:uid="{99B91A30-ED3F-4A79-8251-9B1026C2EBEC}"/>
    <cellStyle name="Normal 4 5 2 2 3 3" xfId="26627" xr:uid="{83F9EC7D-42D3-4831-8564-EF348FA51469}"/>
    <cellStyle name="Normal 4 5 2 2 4" xfId="26628" xr:uid="{2F91CF96-5612-4A86-A3F6-B1E3FB042ED2}"/>
    <cellStyle name="Normal 4 5 2 2 5" xfId="26629" xr:uid="{3BB06908-B6A0-4BF6-9E66-9BBC92045702}"/>
    <cellStyle name="Normal 4 5 2 3" xfId="26630" xr:uid="{2DF4FB93-7219-4945-AC7F-AF828D3D7D51}"/>
    <cellStyle name="Normal 4 5 2 3 2" xfId="26631" xr:uid="{4743F9C8-9BBB-4444-8407-82AD617CF2B8}"/>
    <cellStyle name="Normal 4 5 2 3 2 2" xfId="26632" xr:uid="{7C4F0E60-029B-4B2C-AE81-EDFF7CACBE45}"/>
    <cellStyle name="Normal 4 5 2 3 2 3" xfId="26633" xr:uid="{ECA50BAE-0673-4792-86C2-595061E5E6E2}"/>
    <cellStyle name="Normal 4 5 2 3 3" xfId="26634" xr:uid="{80194168-5013-44EF-9BAB-0B3D917DEF0B}"/>
    <cellStyle name="Normal 4 5 2 3 3 2" xfId="26635" xr:uid="{685A5FA4-A4F2-4498-A3CF-C96FBE030D01}"/>
    <cellStyle name="Normal 4 5 2 3 3 3" xfId="26636" xr:uid="{93E347DD-FBE2-45D4-9312-45712FFA91AF}"/>
    <cellStyle name="Normal 4 5 2 3 4" xfId="26637" xr:uid="{E82C64D0-5029-4371-855B-1979FFC1C41D}"/>
    <cellStyle name="Normal 4 5 2 3 5" xfId="26638" xr:uid="{43001A33-F88E-486F-8A89-CDB275D67850}"/>
    <cellStyle name="Normal 4 5 2 4" xfId="26639" xr:uid="{9F0E58A0-E477-4F35-B364-57AD4BA4964E}"/>
    <cellStyle name="Normal 4 5 2 4 2" xfId="26640" xr:uid="{43C7AA86-020C-4A35-ABFB-0563A13967CE}"/>
    <cellStyle name="Normal 4 5 2 4 2 2" xfId="26641" xr:uid="{A7524B25-4222-4806-8845-71DF838DCA90}"/>
    <cellStyle name="Normal 4 5 2 4 2 3" xfId="26642" xr:uid="{861199DF-7384-4700-A812-EE49485D295D}"/>
    <cellStyle name="Normal 4 5 2 4 3" xfId="26643" xr:uid="{DB22D654-DD34-4780-99B5-14899263CCBC}"/>
    <cellStyle name="Normal 4 5 2 4 3 2" xfId="26644" xr:uid="{4CB07534-B25D-420B-ACDD-8D7983EEDC52}"/>
    <cellStyle name="Normal 4 5 2 4 3 3" xfId="26645" xr:uid="{3ABDE4F9-48AD-431C-9A13-5E8D35021356}"/>
    <cellStyle name="Normal 4 5 2 4 4" xfId="26646" xr:uid="{5135F49D-F175-4914-A3C4-E8C32F5E1298}"/>
    <cellStyle name="Normal 4 5 2 4 5" xfId="26647" xr:uid="{EF79727E-C5F9-45C4-88D8-9C9AE38542C1}"/>
    <cellStyle name="Normal 4 5 2 5" xfId="26648" xr:uid="{7831F6E0-50E3-4E78-B99A-9A8AEB029CD9}"/>
    <cellStyle name="Normal 4 5 2 5 2" xfId="26649" xr:uid="{958D3BBA-F56F-4153-9885-F46126F2A19F}"/>
    <cellStyle name="Normal 4 5 2 5 3" xfId="26650" xr:uid="{1186A763-F08F-4459-AC4E-0DA1C282D9FB}"/>
    <cellStyle name="Normal 4 5 2 6" xfId="26651" xr:uid="{05141D27-6DCA-42C9-9734-BCC056527CBA}"/>
    <cellStyle name="Normal 4 5 2 6 2" xfId="26652" xr:uid="{51197792-C0CB-4947-B0AD-B4D85FE25F62}"/>
    <cellStyle name="Normal 4 5 2 6 3" xfId="26653" xr:uid="{A1C5BE57-2A8E-4CCD-9D0C-A1EE78954269}"/>
    <cellStyle name="Normal 4 5 2 7" xfId="26654" xr:uid="{AC1DE5FA-213F-4CB3-AF64-40AFE3533DCB}"/>
    <cellStyle name="Normal 4 5 2 7 2" xfId="26655" xr:uid="{7A7F5DF1-92F9-4FE7-8F6B-7DB89863DE68}"/>
    <cellStyle name="Normal 4 5 2 7 3" xfId="26656" xr:uid="{2C200F06-2098-4A21-905E-8145135357D2}"/>
    <cellStyle name="Normal 4 5 2 8" xfId="26657" xr:uid="{D820231E-8CD3-4E3B-92CE-C5F5AD3B008C}"/>
    <cellStyle name="Normal 4 5 2 9" xfId="26658" xr:uid="{893AA09C-D6A0-4EED-A035-37185EC8447C}"/>
    <cellStyle name="Normal 4 5 3" xfId="26659" xr:uid="{9D3705EF-040F-452E-A746-35D8ED0E4A91}"/>
    <cellStyle name="Normal 4 5 3 2" xfId="26660" xr:uid="{8754A2B4-C9DC-46A1-8FD2-6CDCAA40C039}"/>
    <cellStyle name="Normal 4 5 3 2 2" xfId="26661" xr:uid="{C686F1F4-AE54-4605-8BD4-60785FFFD54C}"/>
    <cellStyle name="Normal 4 5 3 2 3" xfId="26662" xr:uid="{A2D602C0-129B-4187-9091-CA3D92DDD62A}"/>
    <cellStyle name="Normal 4 5 3 3" xfId="26663" xr:uid="{3C7AD3E7-480C-4BDC-920D-D2F58F9F23B7}"/>
    <cellStyle name="Normal 4 5 3 3 2" xfId="26664" xr:uid="{0AD679DB-AEDC-41C8-B735-C11312DCB196}"/>
    <cellStyle name="Normal 4 5 3 3 3" xfId="26665" xr:uid="{AAEC80C9-D23A-4F45-9D83-B6591FEE1FDB}"/>
    <cellStyle name="Normal 4 5 3 4" xfId="26666" xr:uid="{04DBB47F-B178-4DFB-AFB0-93CE89B65323}"/>
    <cellStyle name="Normal 4 5 3 4 2" xfId="26667" xr:uid="{13D7403A-A39A-408C-B83C-28DAD62978D3}"/>
    <cellStyle name="Normal 4 5 3 4 3" xfId="26668" xr:uid="{DFB372BA-447F-426A-8F52-39072205D397}"/>
    <cellStyle name="Normal 4 5 3 5" xfId="26669" xr:uid="{2FB61067-ABAE-4925-AFDA-4EE9C8103228}"/>
    <cellStyle name="Normal 4 5 3 6" xfId="26670" xr:uid="{417200A7-C695-40BA-B3FB-9AE19398DF18}"/>
    <cellStyle name="Normal 4 5 4" xfId="26671" xr:uid="{462DB75D-2CC5-4DBA-A8A2-C9CC2F285A16}"/>
    <cellStyle name="Normal 4 5 4 2" xfId="26672" xr:uid="{0ABFE83D-CBBD-4A14-AAEF-F300105BE008}"/>
    <cellStyle name="Normal 4 5 4 2 2" xfId="26673" xr:uid="{220D989C-8832-4B6B-B9EE-3059C8F1D94C}"/>
    <cellStyle name="Normal 4 5 4 2 3" xfId="26674" xr:uid="{9AC68150-71D2-4A97-B804-C950E0476B49}"/>
    <cellStyle name="Normal 4 5 4 3" xfId="26675" xr:uid="{98094C70-BD43-428A-90A1-31C6E2DD5184}"/>
    <cellStyle name="Normal 4 5 4 3 2" xfId="26676" xr:uid="{04B2F3CA-76D4-447B-902D-457251847195}"/>
    <cellStyle name="Normal 4 5 4 3 3" xfId="26677" xr:uid="{8EEBDA72-375F-4229-BBA9-38A489454EE9}"/>
    <cellStyle name="Normal 4 5 4 4" xfId="26678" xr:uid="{72EB108C-4634-4181-8402-828D2F5A8532}"/>
    <cellStyle name="Normal 4 5 4 5" xfId="26679" xr:uid="{2B64ABFD-A561-456F-9D1E-0D18FE094DDF}"/>
    <cellStyle name="Normal 4 5 5" xfId="26680" xr:uid="{375F3D17-B7B9-4CD0-AA3E-B95F5CDCCF55}"/>
    <cellStyle name="Normal 4 5 5 2" xfId="26681" xr:uid="{AABB5737-A4F9-46D6-A683-191936EA51A5}"/>
    <cellStyle name="Normal 4 5 5 2 2" xfId="26682" xr:uid="{8C66768C-084E-474F-9F87-4A037AE8AB65}"/>
    <cellStyle name="Normal 4 5 5 2 3" xfId="26683" xr:uid="{4CD76BB8-064B-438E-B24A-FDB7EDC9C892}"/>
    <cellStyle name="Normal 4 5 5 3" xfId="26684" xr:uid="{CB8731CA-7FC4-4657-BE20-2A005045D853}"/>
    <cellStyle name="Normal 4 5 5 3 2" xfId="26685" xr:uid="{D6AD1CC5-425E-4B0E-BC90-1968EB082D3F}"/>
    <cellStyle name="Normal 4 5 5 3 3" xfId="26686" xr:uid="{B0A6F169-6D51-4839-BCFE-32009D929B00}"/>
    <cellStyle name="Normal 4 5 5 4" xfId="26687" xr:uid="{AAF75BD1-8E33-4A76-ACA8-4B22C41FF1A9}"/>
    <cellStyle name="Normal 4 5 5 5" xfId="26688" xr:uid="{EB0ABD2B-3142-4DF9-ACEC-8636FE90DD11}"/>
    <cellStyle name="Normal 4 5 6" xfId="26689" xr:uid="{3BE5971D-D4F3-4F05-9FEE-4906DA76FA23}"/>
    <cellStyle name="Normal 4 5 6 2" xfId="26690" xr:uid="{B09912B9-C744-4FF4-ADA1-586DBA9BF821}"/>
    <cellStyle name="Normal 4 5 6 3" xfId="26691" xr:uid="{8E5F6081-58A2-4B22-ADE2-D78B1D3D1097}"/>
    <cellStyle name="Normal 4 5 7" xfId="26692" xr:uid="{9C0BAFBA-D52E-42CE-B02C-B6D55C20F6B0}"/>
    <cellStyle name="Normal 4 5 7 2" xfId="26693" xr:uid="{33265078-9BD4-4C90-862B-DFA82FCFC9E8}"/>
    <cellStyle name="Normal 4 5 7 3" xfId="26694" xr:uid="{66CD4F5D-7DB3-41F6-8EB6-C99DFBBA253B}"/>
    <cellStyle name="Normal 4 5 8" xfId="26695" xr:uid="{25810C4C-6125-4D37-A44B-CE39ADCC0D1C}"/>
    <cellStyle name="Normal 4 5 8 2" xfId="26696" xr:uid="{D8210FEA-90CF-413C-83D3-2B84ECE17182}"/>
    <cellStyle name="Normal 4 5 8 3" xfId="26697" xr:uid="{74E541DA-3A17-4922-8E43-7D5C0E404526}"/>
    <cellStyle name="Normal 4 5 9" xfId="26698" xr:uid="{48D93239-82A5-4A3D-995B-4CB39E837213}"/>
    <cellStyle name="Normal 4 6" xfId="26699" xr:uid="{8E64A0A4-5794-4AF3-8DD3-67C0CDAC17F2}"/>
    <cellStyle name="Normal 4 6 10" xfId="26700" xr:uid="{A4BA69A8-1C67-456E-A4B5-3976DBD94ED5}"/>
    <cellStyle name="Normal 4 6 2" xfId="26701" xr:uid="{C46FB06A-7A17-43CA-B1E3-153BBEC0628A}"/>
    <cellStyle name="Normal 4 6 2 2" xfId="26702" xr:uid="{BF3D949A-4133-4D15-A156-B816C68D7F3B}"/>
    <cellStyle name="Normal 4 6 2 2 2" xfId="26703" xr:uid="{76626C30-4DDF-4F81-BC85-10462544BD3D}"/>
    <cellStyle name="Normal 4 6 2 2 2 2" xfId="26704" xr:uid="{3B218730-AACA-41D7-AD14-82B9C5F98A32}"/>
    <cellStyle name="Normal 4 6 2 2 2 3" xfId="26705" xr:uid="{4BF54DE8-C41D-4DEE-B89F-E9DCEBDEBB61}"/>
    <cellStyle name="Normal 4 6 2 2 3" xfId="26706" xr:uid="{1E2C4AAB-6EC3-4284-A40F-9C5230BF4939}"/>
    <cellStyle name="Normal 4 6 2 2 3 2" xfId="26707" xr:uid="{7311D762-B4DB-492A-8D55-3794E791C72B}"/>
    <cellStyle name="Normal 4 6 2 2 3 3" xfId="26708" xr:uid="{F80A6EE9-F610-4435-99E0-9895BBFCA739}"/>
    <cellStyle name="Normal 4 6 2 2 4" xfId="26709" xr:uid="{54E6C786-8002-4177-892D-A3542308EFA2}"/>
    <cellStyle name="Normal 4 6 2 2 5" xfId="26710" xr:uid="{D9BA7D1B-20B3-40A8-A2BB-446284865F16}"/>
    <cellStyle name="Normal 4 6 2 3" xfId="26711" xr:uid="{C4109911-8C45-4B61-8897-309EE7E95EDB}"/>
    <cellStyle name="Normal 4 6 2 3 2" xfId="26712" xr:uid="{7356BB60-969B-452A-A8A7-F5ECBC031D48}"/>
    <cellStyle name="Normal 4 6 2 3 2 2" xfId="26713" xr:uid="{A803D842-2778-4AFB-ABB4-9B1DA47BB361}"/>
    <cellStyle name="Normal 4 6 2 3 2 3" xfId="26714" xr:uid="{7D3BFAA6-FB5C-4B03-A7A9-26BA774BFB4A}"/>
    <cellStyle name="Normal 4 6 2 3 3" xfId="26715" xr:uid="{6CF2A7DB-3156-424C-990E-DE9F6CFEB4EB}"/>
    <cellStyle name="Normal 4 6 2 3 3 2" xfId="26716" xr:uid="{8DEF7968-D4E2-40E7-A5D6-35C4CFAF19C8}"/>
    <cellStyle name="Normal 4 6 2 3 3 3" xfId="26717" xr:uid="{F9401D92-38DD-4523-BE3F-0FDCBA6D98A0}"/>
    <cellStyle name="Normal 4 6 2 3 4" xfId="26718" xr:uid="{A3AFFC8B-929C-4BDE-A40E-3F5364C6A87F}"/>
    <cellStyle name="Normal 4 6 2 3 5" xfId="26719" xr:uid="{584EEA6C-B803-4715-A303-F3E54909B818}"/>
    <cellStyle name="Normal 4 6 2 4" xfId="26720" xr:uid="{E20B2455-B72F-4394-B1E5-BAF3AB0DD138}"/>
    <cellStyle name="Normal 4 6 2 4 2" xfId="26721" xr:uid="{B057D438-BC43-456E-9F6F-9120E000B5E4}"/>
    <cellStyle name="Normal 4 6 2 4 2 2" xfId="26722" xr:uid="{781940F5-FBF6-4333-8480-00D0AB2077D6}"/>
    <cellStyle name="Normal 4 6 2 4 2 3" xfId="26723" xr:uid="{78F5AC7C-D5D5-4C97-858C-6F308774AF4F}"/>
    <cellStyle name="Normal 4 6 2 4 3" xfId="26724" xr:uid="{9AEC7298-B657-4FD6-A0CE-2521388F5202}"/>
    <cellStyle name="Normal 4 6 2 4 3 2" xfId="26725" xr:uid="{E906973A-CFE6-433E-A8BD-152D65D9E480}"/>
    <cellStyle name="Normal 4 6 2 4 3 3" xfId="26726" xr:uid="{FD83F8A1-EABE-4670-9DE0-5084A182CCAC}"/>
    <cellStyle name="Normal 4 6 2 4 4" xfId="26727" xr:uid="{7032D9B1-E3CD-4014-90F0-7FE266859D93}"/>
    <cellStyle name="Normal 4 6 2 4 5" xfId="26728" xr:uid="{28AE1BF2-C6E3-43F2-BB05-80BFBEF6E120}"/>
    <cellStyle name="Normal 4 6 2 5" xfId="26729" xr:uid="{E775C5FE-4DBD-494F-8C6C-195231969063}"/>
    <cellStyle name="Normal 4 6 2 5 2" xfId="26730" xr:uid="{C6841290-15EE-4568-958C-41EDD97323E7}"/>
    <cellStyle name="Normal 4 6 2 5 3" xfId="26731" xr:uid="{A2307B60-B342-4985-AFDC-99996B0CBC7E}"/>
    <cellStyle name="Normal 4 6 2 6" xfId="26732" xr:uid="{13609065-5BBA-4FC0-8C7C-D01CD7CFE3B4}"/>
    <cellStyle name="Normal 4 6 2 6 2" xfId="26733" xr:uid="{A48D89C0-78A8-41A2-9C50-74E404339D0F}"/>
    <cellStyle name="Normal 4 6 2 6 3" xfId="26734" xr:uid="{AFF99EB4-6EB3-4BC1-9035-5300BF841A03}"/>
    <cellStyle name="Normal 4 6 2 7" xfId="26735" xr:uid="{D29ED59A-E12E-47B9-931A-271DF08DB4B3}"/>
    <cellStyle name="Normal 4 6 2 8" xfId="26736" xr:uid="{E0248272-05CE-495F-8D2A-D4B6F085E4BE}"/>
    <cellStyle name="Normal 4 6 3" xfId="26737" xr:uid="{31A4A019-3F13-4FB1-A1FA-599198275F35}"/>
    <cellStyle name="Normal 4 6 3 2" xfId="26738" xr:uid="{9A92EAA0-9DE0-41A0-8129-7945E7B3A046}"/>
    <cellStyle name="Normal 4 6 3 2 2" xfId="26739" xr:uid="{8FD654BA-091D-4D66-AE91-2C85038883D5}"/>
    <cellStyle name="Normal 4 6 3 2 3" xfId="26740" xr:uid="{65AED68E-B13D-4C59-9EF1-178F2A450429}"/>
    <cellStyle name="Normal 4 6 3 3" xfId="26741" xr:uid="{462D6E48-DE9E-40AB-AC2B-176EE349CFE7}"/>
    <cellStyle name="Normal 4 6 3 3 2" xfId="26742" xr:uid="{84CE25C8-87DE-4444-9636-7F7142179EB5}"/>
    <cellStyle name="Normal 4 6 3 3 3" xfId="26743" xr:uid="{45BE22C3-3CE0-491C-ADCD-7A68D1502D24}"/>
    <cellStyle name="Normal 4 6 3 4" xfId="26744" xr:uid="{407C8A96-3E5B-4DEC-BB8E-1315C2BCE4D3}"/>
    <cellStyle name="Normal 4 6 3 5" xfId="26745" xr:uid="{3188BE65-4B9B-4C15-A9CA-308088B05465}"/>
    <cellStyle name="Normal 4 6 4" xfId="26746" xr:uid="{7AD5F9CC-5000-41F7-BFD3-9F1E7EB3C565}"/>
    <cellStyle name="Normal 4 6 4 2" xfId="26747" xr:uid="{DEC7E37B-C287-41AF-8955-42A637E1AA30}"/>
    <cellStyle name="Normal 4 6 4 2 2" xfId="26748" xr:uid="{25BFE6F3-8065-497C-88B0-C5C5CA7477CE}"/>
    <cellStyle name="Normal 4 6 4 2 3" xfId="26749" xr:uid="{A2E4F063-A8BF-4508-9147-4FFD6020E1D2}"/>
    <cellStyle name="Normal 4 6 4 3" xfId="26750" xr:uid="{E5CAFD4A-3B56-4094-BA4B-A42157195DA8}"/>
    <cellStyle name="Normal 4 6 4 3 2" xfId="26751" xr:uid="{FA8F0211-7305-4029-B5E6-9E9D48D2D1C9}"/>
    <cellStyle name="Normal 4 6 4 3 3" xfId="26752" xr:uid="{B60F2E3F-C357-4E00-8A1C-490223526D98}"/>
    <cellStyle name="Normal 4 6 4 4" xfId="26753" xr:uid="{D28C23A8-CB0F-4FE6-BEC4-17C1826C8DDF}"/>
    <cellStyle name="Normal 4 6 4 5" xfId="26754" xr:uid="{9D069619-708D-4CAC-BA45-6570387C4AF5}"/>
    <cellStyle name="Normal 4 6 5" xfId="26755" xr:uid="{D44CE4AA-6EF3-482E-95AF-00487932DC6C}"/>
    <cellStyle name="Normal 4 6 5 2" xfId="26756" xr:uid="{C41E10CD-9650-417C-90B2-1CD286C250EE}"/>
    <cellStyle name="Normal 4 6 5 2 2" xfId="26757" xr:uid="{882BA622-70BB-4CA8-85F3-F8F3B7F9960F}"/>
    <cellStyle name="Normal 4 6 5 2 3" xfId="26758" xr:uid="{BB342495-E635-46D7-B2CA-62DAFFB816CA}"/>
    <cellStyle name="Normal 4 6 5 3" xfId="26759" xr:uid="{B1303B1D-7DAF-4E11-8C07-8C0DA6ADEADF}"/>
    <cellStyle name="Normal 4 6 5 3 2" xfId="26760" xr:uid="{30A43C6C-1A3E-42FA-8E4F-08EE9BA4E03F}"/>
    <cellStyle name="Normal 4 6 5 3 3" xfId="26761" xr:uid="{76B25523-F4A5-4D43-8D78-E698A1DB97FD}"/>
    <cellStyle name="Normal 4 6 5 4" xfId="26762" xr:uid="{6E86C0EE-CDD5-43EA-A162-00791E39DBC7}"/>
    <cellStyle name="Normal 4 6 5 5" xfId="26763" xr:uid="{DE840663-E0F3-436A-9749-74327F2398BB}"/>
    <cellStyle name="Normal 4 6 6" xfId="26764" xr:uid="{00C163A1-C1F0-4606-AE9A-1C81DA97EA1E}"/>
    <cellStyle name="Normal 4 6 6 2" xfId="26765" xr:uid="{77BDDA9C-EF34-4718-A24A-1AE7F4970122}"/>
    <cellStyle name="Normal 4 6 6 3" xfId="26766" xr:uid="{FECB4CC1-98A2-4471-8DA6-7CCE4FD308DB}"/>
    <cellStyle name="Normal 4 6 7" xfId="26767" xr:uid="{5BFEE4B3-3398-409D-B19C-3F2FA44FA037}"/>
    <cellStyle name="Normal 4 6 7 2" xfId="26768" xr:uid="{008449CF-7A83-468E-B373-CBA350305CE3}"/>
    <cellStyle name="Normal 4 6 7 3" xfId="26769" xr:uid="{148E1B42-EDAD-4571-9D65-7E15BD16D988}"/>
    <cellStyle name="Normal 4 6 8" xfId="26770" xr:uid="{287E545C-B5D1-4880-9701-04E740120871}"/>
    <cellStyle name="Normal 4 6 8 2" xfId="26771" xr:uid="{2B25A601-978B-42E6-B993-CF1EE12BA8D0}"/>
    <cellStyle name="Normal 4 6 8 3" xfId="26772" xr:uid="{278A3E09-1AB2-45E5-90EE-B6477549AC65}"/>
    <cellStyle name="Normal 4 6 9" xfId="26773" xr:uid="{9D06BB36-A534-4F9B-9235-06FC2D193AEE}"/>
    <cellStyle name="Normal 4 7" xfId="26774" xr:uid="{A0B385D1-0A88-437F-9AEA-1B63BF876447}"/>
    <cellStyle name="Normal 4 7 2" xfId="26775" xr:uid="{C87C4742-A16B-4129-94B5-3C6D47768542}"/>
    <cellStyle name="Normal 4 7 2 2" xfId="26776" xr:uid="{A681BC6D-D2EA-4F38-9D0C-8795B5694E8A}"/>
    <cellStyle name="Normal 4 7 2 2 2" xfId="26777" xr:uid="{BAB9C7EF-2060-4144-A493-E55093FDD23B}"/>
    <cellStyle name="Normal 4 7 2 2 3" xfId="26778" xr:uid="{94DD0B79-A75E-47E7-9F60-A7351207D993}"/>
    <cellStyle name="Normal 4 7 2 3" xfId="26779" xr:uid="{DEA9EADE-2D7E-4563-ACBB-BD657212B73E}"/>
    <cellStyle name="Normal 4 7 2 3 2" xfId="26780" xr:uid="{89745773-40A6-41B8-9B0C-B98417683D45}"/>
    <cellStyle name="Normal 4 7 2 3 3" xfId="26781" xr:uid="{74A86FA7-19F8-4CF6-AAE7-936E11A66952}"/>
    <cellStyle name="Normal 4 7 2 4" xfId="26782" xr:uid="{6FE8F3A3-9188-4F28-BDA6-72B3088BFE17}"/>
    <cellStyle name="Normal 4 7 2 5" xfId="26783" xr:uid="{4F294185-2F45-4334-A5BC-F303BC39BB15}"/>
    <cellStyle name="Normal 4 7 3" xfId="26784" xr:uid="{AA7841CF-962F-4369-A2A5-09EFFD636662}"/>
    <cellStyle name="Normal 4 7 3 2" xfId="26785" xr:uid="{42F55A8F-5860-490A-AEAE-B1CCCECF7B14}"/>
    <cellStyle name="Normal 4 7 3 2 2" xfId="26786" xr:uid="{224AA50C-1663-47C1-B963-A0B9897918DC}"/>
    <cellStyle name="Normal 4 7 3 2 3" xfId="26787" xr:uid="{234DDF5B-0EC5-41BA-8A8A-4348E781E98B}"/>
    <cellStyle name="Normal 4 7 3 3" xfId="26788" xr:uid="{1DBCFA25-8D9E-478E-97D0-64426BB0FD3D}"/>
    <cellStyle name="Normal 4 7 3 3 2" xfId="26789" xr:uid="{58FCA2A9-79BF-4C90-85F5-60BB058556C3}"/>
    <cellStyle name="Normal 4 7 3 3 3" xfId="26790" xr:uid="{FE3958FD-1B5F-4E01-9B81-FF1E190A3DDF}"/>
    <cellStyle name="Normal 4 7 3 4" xfId="26791" xr:uid="{A9BE3C92-6931-4BB9-9DAD-0EC6FC8C7C83}"/>
    <cellStyle name="Normal 4 7 3 5" xfId="26792" xr:uid="{39491E27-E711-4FB5-9C74-BE80F0DECF27}"/>
    <cellStyle name="Normal 4 7 4" xfId="26793" xr:uid="{E76B20C4-5166-407D-B4F3-116E586A40EC}"/>
    <cellStyle name="Normal 4 7 4 2" xfId="26794" xr:uid="{21EFAF03-0FF8-4851-B552-4E2FC03D21E5}"/>
    <cellStyle name="Normal 4 7 4 2 2" xfId="26795" xr:uid="{EAC5B9B9-0C57-46C2-8277-FB3AB626BDE3}"/>
    <cellStyle name="Normal 4 7 4 2 3" xfId="26796" xr:uid="{4FEB3A37-BBD5-4C07-AFCD-141655B3D217}"/>
    <cellStyle name="Normal 4 7 4 3" xfId="26797" xr:uid="{EADB2591-AA60-4E0B-AA42-984C8ED3F4A7}"/>
    <cellStyle name="Normal 4 7 4 3 2" xfId="26798" xr:uid="{C0FA90F5-81C1-4BDF-80C9-ADA602D13C07}"/>
    <cellStyle name="Normal 4 7 4 3 3" xfId="26799" xr:uid="{727BC367-C96C-431A-B266-5F5238A5C261}"/>
    <cellStyle name="Normal 4 7 4 4" xfId="26800" xr:uid="{4B5FDEA6-D858-4E45-95F0-86766B02470C}"/>
    <cellStyle name="Normal 4 7 4 5" xfId="26801" xr:uid="{FEE66D19-0B58-4C64-8AF8-FF7A69C3D5F0}"/>
    <cellStyle name="Normal 4 7 5" xfId="26802" xr:uid="{34BFC48D-D4BD-402D-A03A-836D96D72412}"/>
    <cellStyle name="Normal 4 7 5 2" xfId="26803" xr:uid="{960A6EA4-FDA7-4816-9050-8141A185B4D6}"/>
    <cellStyle name="Normal 4 7 5 3" xfId="26804" xr:uid="{AB66AED9-6880-4AF4-B46B-0B3BF3707C2D}"/>
    <cellStyle name="Normal 4 7 6" xfId="26805" xr:uid="{8C093DF4-C3AF-4F3E-8C0B-44B4E62AAEA4}"/>
    <cellStyle name="Normal 4 7 6 2" xfId="26806" xr:uid="{F46F196A-75BE-4989-A1F8-0265B1BF8A09}"/>
    <cellStyle name="Normal 4 7 6 3" xfId="26807" xr:uid="{3B8F56CC-83FD-476F-9CBD-C0D05D0903CD}"/>
    <cellStyle name="Normal 4 7 7" xfId="26808" xr:uid="{295CB429-52DD-4297-8D32-089EB0DFF053}"/>
    <cellStyle name="Normal 4 7 7 2" xfId="26809" xr:uid="{3A19A4C1-400E-40B5-B92D-83F8CEABD306}"/>
    <cellStyle name="Normal 4 7 7 3" xfId="26810" xr:uid="{EAFA072F-29BD-4E4E-9E38-CE99BB44099B}"/>
    <cellStyle name="Normal 4 7 8" xfId="26811" xr:uid="{DB66D467-AD7D-4B91-B0CA-817DCBA5605C}"/>
    <cellStyle name="Normal 4 7 9" xfId="26812" xr:uid="{D2D55BB6-C04F-42C1-A15E-A0E6F686E7C0}"/>
    <cellStyle name="Normal 4 8" xfId="26813" xr:uid="{F2D326C8-4725-4F09-93B4-8F341041693A}"/>
    <cellStyle name="Normal 4 8 2" xfId="26814" xr:uid="{1B88E80A-8F92-4220-9FDD-7B0F38514A4A}"/>
    <cellStyle name="Normal 4 8 2 2" xfId="26815" xr:uid="{E2EF0CB2-3669-4481-A478-A1174E5568A1}"/>
    <cellStyle name="Normal 4 8 2 3" xfId="26816" xr:uid="{DD4AAD4A-1ACD-4E56-99F1-5FFC69E13DA0}"/>
    <cellStyle name="Normal 4 8 3" xfId="26817" xr:uid="{BFD59D86-5CCB-4389-976B-E9F13CE5A5C5}"/>
    <cellStyle name="Normal 4 8 3 2" xfId="26818" xr:uid="{F7D42002-E905-4DC8-9305-8F6D373F10EC}"/>
    <cellStyle name="Normal 4 8 3 3" xfId="26819" xr:uid="{926D9B0F-BD5F-4C93-ACB0-0D32C6332774}"/>
    <cellStyle name="Normal 4 8 4" xfId="26820" xr:uid="{4CB4B70F-4808-4583-ADA1-E7B00A580C88}"/>
    <cellStyle name="Normal 4 8 4 2" xfId="26821" xr:uid="{FD3612D1-997F-4665-A510-60DBDFF22540}"/>
    <cellStyle name="Normal 4 8 4 3" xfId="26822" xr:uid="{3109DA3C-56A1-427E-9597-F659287A86EA}"/>
    <cellStyle name="Normal 4 9" xfId="26823" xr:uid="{4173356D-5EDE-4916-9FEB-9DA75403F019}"/>
    <cellStyle name="Normal 4 9 2" xfId="26824" xr:uid="{CD51212C-7C9D-4AF8-B6F1-F15FEB273798}"/>
    <cellStyle name="Normal 4 9 2 2" xfId="26825" xr:uid="{5BC779F6-085D-4501-8849-56462FD53945}"/>
    <cellStyle name="Normal 4 9 2 3" xfId="26826" xr:uid="{48ABE4FE-5522-4297-A54A-9FFC5DB44CDD}"/>
    <cellStyle name="Normal 4 9 3" xfId="26827" xr:uid="{8E47C60D-93BA-4984-BCA5-38A63B27FB15}"/>
    <cellStyle name="Normal 4 9 3 2" xfId="26828" xr:uid="{2DA31808-8D7E-4364-B2BB-832B03B3AFDA}"/>
    <cellStyle name="Normal 4 9 3 3" xfId="26829" xr:uid="{3BDD94A1-E1EE-477B-8ADB-407121FE9A9D}"/>
    <cellStyle name="Normal 4 9 4" xfId="26830" xr:uid="{C14E8726-B806-4488-AE3C-BB66CD01E7AF}"/>
    <cellStyle name="Normal 4 9 5" xfId="26831" xr:uid="{3804F30D-B629-45F2-8073-45BF5A7EDDF2}"/>
    <cellStyle name="Normal 5" xfId="13" xr:uid="{A21A0569-1B3C-4543-BBA5-CD54044D55E2}"/>
    <cellStyle name="Normal 5 10" xfId="26833" xr:uid="{31644AAA-9C44-4DE2-82EB-5C5A2944D61D}"/>
    <cellStyle name="Normal 5 10 2" xfId="26834" xr:uid="{2352DFC2-3A94-4C0E-8FBC-D4507AFAF7A3}"/>
    <cellStyle name="Normal 5 10 3" xfId="26835" xr:uid="{C94EDD16-A844-43D8-B445-BC13A5ED3935}"/>
    <cellStyle name="Normal 5 11" xfId="26836" xr:uid="{6158D19D-0773-4810-95BC-C127D1E47062}"/>
    <cellStyle name="Normal 5 11 2" xfId="26837" xr:uid="{18ED9150-6247-4A8A-9642-F3C568547F4B}"/>
    <cellStyle name="Normal 5 11 3" xfId="26838" xr:uid="{359443EE-07CA-4420-A751-986F8D1839A3}"/>
    <cellStyle name="Normal 5 12" xfId="26839" xr:uid="{B543F62F-D6FD-466D-B3B3-7A9CDE1273EF}"/>
    <cellStyle name="Normal 5 13" xfId="26840" xr:uid="{748D7A63-3ED2-4B72-AE80-295C157989E6}"/>
    <cellStyle name="Normal 5 14" xfId="26841" xr:uid="{4FCEEA14-4C94-4D53-A60D-3BABB0305135}"/>
    <cellStyle name="Normal 5 15" xfId="26832" xr:uid="{6774EFFB-194E-4B31-B98C-1847F12CBBF2}"/>
    <cellStyle name="Normal 5 2" xfId="6" xr:uid="{F4BAFF6C-520D-44EF-9B7D-1F813A303472}"/>
    <cellStyle name="Normal 5 2 10" xfId="26842" xr:uid="{637BE61B-CFBA-4D4B-88EF-7319FBA0BC0C}"/>
    <cellStyle name="Normal 5 2 10 2" xfId="26843" xr:uid="{1998DCCA-4D47-4349-A2CD-13ACE74BDD08}"/>
    <cellStyle name="Normal 5 2 10 3" xfId="26844" xr:uid="{6AA1F414-FF37-4D34-BF4B-7C8DB64D54D3}"/>
    <cellStyle name="Normal 5 2 11" xfId="26845" xr:uid="{ADDF0D40-0579-4E7B-9522-2D8290FEECD5}"/>
    <cellStyle name="Normal 5 2 11 2" xfId="26846" xr:uid="{90B0CD9F-3055-41A5-BEB4-E7539FA03EFA}"/>
    <cellStyle name="Normal 5 2 11 3" xfId="26847" xr:uid="{8FB50861-D70C-4238-9E0B-7DAA04A938F5}"/>
    <cellStyle name="Normal 5 2 12" xfId="26848" xr:uid="{2977F4DA-0A57-4BDF-AFCC-177FD8BF84C0}"/>
    <cellStyle name="Normal 5 2 13" xfId="26849" xr:uid="{9E1B19DE-7BC7-4498-9475-23B6BB273FAE}"/>
    <cellStyle name="Normal 5 2 2" xfId="26850" xr:uid="{25F784E9-1CE1-487F-9B7E-5F8C5FA5DEC2}"/>
    <cellStyle name="Normal 5 2 2 10" xfId="26851" xr:uid="{408FB837-B50C-4062-8498-FCFB0B5297C2}"/>
    <cellStyle name="Normal 5 2 2 10 2" xfId="26852" xr:uid="{4264F75F-F818-4D82-A862-8EE09BA2D470}"/>
    <cellStyle name="Normal 5 2 2 10 3" xfId="26853" xr:uid="{A4584B4C-2CB5-430F-B8E4-8B929C483A18}"/>
    <cellStyle name="Normal 5 2 2 11" xfId="26854" xr:uid="{ECFACF2E-96B4-44D0-A945-AB57AC691B0E}"/>
    <cellStyle name="Normal 5 2 2 12" xfId="26855" xr:uid="{0F4A7658-480A-42B6-9505-7C6AE76AF75D}"/>
    <cellStyle name="Normal 5 2 2 2" xfId="26856" xr:uid="{67A34F8D-7153-4E51-8D37-7506CB1E7911}"/>
    <cellStyle name="Normal 5 2 2 2 10" xfId="26857" xr:uid="{7EB4BCE9-2D4F-44B3-B6E0-AA63597B2E90}"/>
    <cellStyle name="Normal 5 2 2 2 2" xfId="26858" xr:uid="{7E5B5053-872B-4B49-893A-7373FD6F9F4A}"/>
    <cellStyle name="Normal 5 2 2 2 2 2" xfId="26859" xr:uid="{318AFAAA-25A6-4854-AAC3-896BB14740DA}"/>
    <cellStyle name="Normal 5 2 2 2 2 2 2" xfId="26860" xr:uid="{D984DEAA-8E48-46FA-8998-A19A131A07A5}"/>
    <cellStyle name="Normal 5 2 2 2 2 2 2 2" xfId="26861" xr:uid="{351D92F6-933B-45BA-B909-AEBBE2FB02DA}"/>
    <cellStyle name="Normal 5 2 2 2 2 2 2 3" xfId="26862" xr:uid="{E5CD6C51-A10F-4D10-8858-1BBBF64FCE4C}"/>
    <cellStyle name="Normal 5 2 2 2 2 2 3" xfId="26863" xr:uid="{8689A78A-E828-4AAD-A18C-A35F754FE281}"/>
    <cellStyle name="Normal 5 2 2 2 2 2 3 2" xfId="26864" xr:uid="{92040302-9CFD-470B-B3C1-FCDA2B8C948F}"/>
    <cellStyle name="Normal 5 2 2 2 2 2 3 3" xfId="26865" xr:uid="{927F9E3A-FD80-4FC8-BF9C-61CFD86962C5}"/>
    <cellStyle name="Normal 5 2 2 2 2 2 4" xfId="26866" xr:uid="{CDF842CB-5697-4827-88FA-AA9BF862F96B}"/>
    <cellStyle name="Normal 5 2 2 2 2 2 5" xfId="26867" xr:uid="{0FC6D552-2E3F-4CE6-A043-A28B81CA1CD8}"/>
    <cellStyle name="Normal 5 2 2 2 2 3" xfId="26868" xr:uid="{1BA4E64F-2C80-4253-A89D-8644154E3BB4}"/>
    <cellStyle name="Normal 5 2 2 2 2 3 2" xfId="26869" xr:uid="{5648351D-D670-4952-8F42-94524067E669}"/>
    <cellStyle name="Normal 5 2 2 2 2 3 2 2" xfId="26870" xr:uid="{C44ACBDC-D9B0-407B-A89A-952FE4D5E38E}"/>
    <cellStyle name="Normal 5 2 2 2 2 3 2 3" xfId="26871" xr:uid="{698518EF-C267-4D03-8B5F-B8FBC3F6D584}"/>
    <cellStyle name="Normal 5 2 2 2 2 3 3" xfId="26872" xr:uid="{0DCC98FE-6D89-4107-B802-8D5DC895538A}"/>
    <cellStyle name="Normal 5 2 2 2 2 3 3 2" xfId="26873" xr:uid="{78DE3CF0-1C60-4EF2-ACDC-B14064F5941E}"/>
    <cellStyle name="Normal 5 2 2 2 2 3 3 3" xfId="26874" xr:uid="{617D8ED6-0F8C-4C09-9EA3-EDF8E9F698CE}"/>
    <cellStyle name="Normal 5 2 2 2 2 3 4" xfId="26875" xr:uid="{2E368372-32C5-478C-A9D4-0DCA229F513B}"/>
    <cellStyle name="Normal 5 2 2 2 2 3 5" xfId="26876" xr:uid="{474F423B-E30B-4F51-90BE-A93B478BFD1A}"/>
    <cellStyle name="Normal 5 2 2 2 2 4" xfId="26877" xr:uid="{34C08403-AA34-482E-8CC6-79B3ABFCDF44}"/>
    <cellStyle name="Normal 5 2 2 2 2 4 2" xfId="26878" xr:uid="{BFF41F33-6A75-4B7E-BFAE-78FCFDCC0926}"/>
    <cellStyle name="Normal 5 2 2 2 2 4 2 2" xfId="26879" xr:uid="{5A10A4A5-3D40-4ACD-BC95-A58661F1BD4A}"/>
    <cellStyle name="Normal 5 2 2 2 2 4 2 3" xfId="26880" xr:uid="{41B1BDF5-274B-4B97-8F59-021D0F2B9626}"/>
    <cellStyle name="Normal 5 2 2 2 2 4 3" xfId="26881" xr:uid="{2DB0261E-5480-4F43-98C1-EF0FE774D86A}"/>
    <cellStyle name="Normal 5 2 2 2 2 4 3 2" xfId="26882" xr:uid="{DA362E88-3C01-488B-BD85-122A283E52EA}"/>
    <cellStyle name="Normal 5 2 2 2 2 4 3 3" xfId="26883" xr:uid="{346DAF3D-75B4-4A55-99FF-938BC0938698}"/>
    <cellStyle name="Normal 5 2 2 2 2 4 4" xfId="26884" xr:uid="{3FF1FB80-517A-45F8-ADFF-62BBD83B7264}"/>
    <cellStyle name="Normal 5 2 2 2 2 4 5" xfId="26885" xr:uid="{A6F71C51-EA2D-4F49-BF7C-01D943FB339B}"/>
    <cellStyle name="Normal 5 2 2 2 2 5" xfId="26886" xr:uid="{30BD829F-7D9E-4F9B-B655-66AF559AF3A8}"/>
    <cellStyle name="Normal 5 2 2 2 2 5 2" xfId="26887" xr:uid="{C575350A-34A3-4DEF-A199-3C8E085C9068}"/>
    <cellStyle name="Normal 5 2 2 2 2 5 3" xfId="26888" xr:uid="{CF1333BA-2469-4F48-A038-22DD24C11B83}"/>
    <cellStyle name="Normal 5 2 2 2 2 6" xfId="26889" xr:uid="{D3386316-4DEB-425B-8129-D91D2AAEB8CC}"/>
    <cellStyle name="Normal 5 2 2 2 2 6 2" xfId="26890" xr:uid="{34D05103-76E5-4AEF-8A2D-5177D02587A7}"/>
    <cellStyle name="Normal 5 2 2 2 2 6 3" xfId="26891" xr:uid="{B709584A-E874-4134-80BB-02C4F5538CB9}"/>
    <cellStyle name="Normal 5 2 2 2 2 7" xfId="26892" xr:uid="{F0E41733-30F7-4239-9781-82D630E0C3C1}"/>
    <cellStyle name="Normal 5 2 2 2 2 8" xfId="26893" xr:uid="{3A736EBC-37E3-437A-8662-1AE9837FA1FB}"/>
    <cellStyle name="Normal 5 2 2 2 3" xfId="26894" xr:uid="{D0C32134-7119-4EFF-AD0B-591033CE754D}"/>
    <cellStyle name="Normal 5 2 2 2 3 2" xfId="26895" xr:uid="{59AE1D66-5A0A-4D81-AAFE-EC5E6D7E1492}"/>
    <cellStyle name="Normal 5 2 2 2 3 2 2" xfId="26896" xr:uid="{E6DD0812-B2B1-40BE-8EA4-E3E8ABAA80E6}"/>
    <cellStyle name="Normal 5 2 2 2 3 2 3" xfId="26897" xr:uid="{D0F3CC48-026A-4A5B-8A3C-B4C7A3078FCB}"/>
    <cellStyle name="Normal 5 2 2 2 3 3" xfId="26898" xr:uid="{31461D12-EB69-48AC-9EB2-6B5F9D37EB80}"/>
    <cellStyle name="Normal 5 2 2 2 3 3 2" xfId="26899" xr:uid="{A903CB62-0AA5-4283-A0D3-6F20FDF54F08}"/>
    <cellStyle name="Normal 5 2 2 2 3 3 3" xfId="26900" xr:uid="{2DF89356-BCBF-49A1-8A10-D2C211FCB67F}"/>
    <cellStyle name="Normal 5 2 2 2 3 4" xfId="26901" xr:uid="{23E8FA22-DD70-401F-B5ED-D224A727CEDC}"/>
    <cellStyle name="Normal 5 2 2 2 3 5" xfId="26902" xr:uid="{45B12DA3-AC14-4225-B681-C77DE1104FB6}"/>
    <cellStyle name="Normal 5 2 2 2 4" xfId="26903" xr:uid="{E0EFC89E-29A8-4F6A-84CD-478DD8609A2E}"/>
    <cellStyle name="Normal 5 2 2 2 4 2" xfId="26904" xr:uid="{C3CC2D44-5C77-4998-A99F-FFC0492B2B2C}"/>
    <cellStyle name="Normal 5 2 2 2 4 2 2" xfId="26905" xr:uid="{21BCFE4A-FC3D-4DC0-8B04-841E780D519D}"/>
    <cellStyle name="Normal 5 2 2 2 4 2 3" xfId="26906" xr:uid="{CF93C9E0-D14E-4387-9AD5-BBD3A2D3F6AB}"/>
    <cellStyle name="Normal 5 2 2 2 4 3" xfId="26907" xr:uid="{4B08F3B1-2DC1-4C52-863E-72F825E2CF0E}"/>
    <cellStyle name="Normal 5 2 2 2 4 3 2" xfId="26908" xr:uid="{75D1C3AA-2007-4787-A52A-EFED26D76998}"/>
    <cellStyle name="Normal 5 2 2 2 4 3 3" xfId="26909" xr:uid="{B57E215A-992E-44F0-BCAF-CEB5205BBE34}"/>
    <cellStyle name="Normal 5 2 2 2 4 4" xfId="26910" xr:uid="{E62AEC21-082A-447E-88F3-6177F9B74A51}"/>
    <cellStyle name="Normal 5 2 2 2 4 5" xfId="26911" xr:uid="{F11A6C07-9651-4287-9D09-9F83136F47FF}"/>
    <cellStyle name="Normal 5 2 2 2 5" xfId="26912" xr:uid="{7505A900-BF63-4201-BC59-7304428FFA90}"/>
    <cellStyle name="Normal 5 2 2 2 5 2" xfId="26913" xr:uid="{950F05E2-6475-4180-A24D-D60F90DD306B}"/>
    <cellStyle name="Normal 5 2 2 2 5 2 2" xfId="26914" xr:uid="{264782C4-F4D5-4F4A-8AF1-A92756DBE88B}"/>
    <cellStyle name="Normal 5 2 2 2 5 2 3" xfId="26915" xr:uid="{40B8ECCD-2C03-4C4D-BAD3-3038027189B5}"/>
    <cellStyle name="Normal 5 2 2 2 5 3" xfId="26916" xr:uid="{6AA1B654-5696-4F8B-A941-1BD88A8FEA9B}"/>
    <cellStyle name="Normal 5 2 2 2 5 3 2" xfId="26917" xr:uid="{8958EE7E-70CF-40AA-B2B8-41A4A6D6D3B6}"/>
    <cellStyle name="Normal 5 2 2 2 5 3 3" xfId="26918" xr:uid="{AB863B3B-60EF-4451-B633-2E176253A13F}"/>
    <cellStyle name="Normal 5 2 2 2 5 4" xfId="26919" xr:uid="{FFE8C756-7EDE-442A-938D-AF1CD45A3CEB}"/>
    <cellStyle name="Normal 5 2 2 2 5 5" xfId="26920" xr:uid="{99BF4D92-4F01-4756-8FC7-6BED0DF51611}"/>
    <cellStyle name="Normal 5 2 2 2 6" xfId="26921" xr:uid="{A9E9AF49-8458-48D8-B813-133B58C46686}"/>
    <cellStyle name="Normal 5 2 2 2 6 2" xfId="26922" xr:uid="{4DB2567A-8FE3-4659-B398-045550F4BE7F}"/>
    <cellStyle name="Normal 5 2 2 2 6 3" xfId="26923" xr:uid="{DD6C9452-6F38-4DDC-B444-AD8A7BB71820}"/>
    <cellStyle name="Normal 5 2 2 2 7" xfId="26924" xr:uid="{F09C6690-2D95-49CA-BBD5-40156456714C}"/>
    <cellStyle name="Normal 5 2 2 2 7 2" xfId="26925" xr:uid="{73187BE0-5E94-406B-86F2-AFF6431E0CEA}"/>
    <cellStyle name="Normal 5 2 2 2 7 3" xfId="26926" xr:uid="{07A6C708-227C-4AEF-9BE0-F20E398475BD}"/>
    <cellStyle name="Normal 5 2 2 2 8" xfId="26927" xr:uid="{2840004B-187D-45BD-A842-045F2D4B7C9E}"/>
    <cellStyle name="Normal 5 2 2 2 8 2" xfId="26928" xr:uid="{A631CE22-902C-4D78-ABB2-574ECE647F55}"/>
    <cellStyle name="Normal 5 2 2 2 8 3" xfId="26929" xr:uid="{7A8A0B6F-8451-4C4D-8F84-95DB58C39512}"/>
    <cellStyle name="Normal 5 2 2 2 9" xfId="26930" xr:uid="{E3C91F7C-79DE-4B52-B8A4-9E5ECF30F16C}"/>
    <cellStyle name="Normal 5 2 2 3" xfId="26931" xr:uid="{BF22B540-2FF8-4400-B3EE-433800E15739}"/>
    <cellStyle name="Normal 5 2 2 3 10" xfId="26932" xr:uid="{C685DB31-DEF3-48CD-BF32-E56052FA9B87}"/>
    <cellStyle name="Normal 5 2 2 3 2" xfId="26933" xr:uid="{958A56D6-ED66-4930-AFE7-7604B3358A73}"/>
    <cellStyle name="Normal 5 2 2 3 2 2" xfId="26934" xr:uid="{AF1B5263-4728-484D-9D2C-76F6EFE0B785}"/>
    <cellStyle name="Normal 5 2 2 3 2 2 2" xfId="26935" xr:uid="{04A65197-5901-4D21-AAF6-B7B338F1172B}"/>
    <cellStyle name="Normal 5 2 2 3 2 2 2 2" xfId="26936" xr:uid="{942A3C00-EDE5-441C-8474-6B210519EB7D}"/>
    <cellStyle name="Normal 5 2 2 3 2 2 2 3" xfId="26937" xr:uid="{80C1B6FD-C821-456A-9999-94ABCA457F60}"/>
    <cellStyle name="Normal 5 2 2 3 2 2 3" xfId="26938" xr:uid="{64ED3753-A87A-4D07-88DA-949F0881AD4E}"/>
    <cellStyle name="Normal 5 2 2 3 2 2 3 2" xfId="26939" xr:uid="{41D1118F-19DA-4B17-BF4B-6A47907012D8}"/>
    <cellStyle name="Normal 5 2 2 3 2 2 3 3" xfId="26940" xr:uid="{B6F082B5-C7DC-4AC1-B163-63A9F13B0AEB}"/>
    <cellStyle name="Normal 5 2 2 3 2 2 4" xfId="26941" xr:uid="{6D9E670A-D81D-424F-BF9C-193588855D33}"/>
    <cellStyle name="Normal 5 2 2 3 2 2 5" xfId="26942" xr:uid="{4AD2388C-7547-4998-8EF2-2287A81194E1}"/>
    <cellStyle name="Normal 5 2 2 3 2 3" xfId="26943" xr:uid="{68A18820-A374-4425-B0B2-797A24135EA4}"/>
    <cellStyle name="Normal 5 2 2 3 2 3 2" xfId="26944" xr:uid="{20AD0E6A-D17C-469E-8175-E11D43673B0E}"/>
    <cellStyle name="Normal 5 2 2 3 2 3 2 2" xfId="26945" xr:uid="{A9F49406-1F1B-4059-B9CF-BD04C66C1374}"/>
    <cellStyle name="Normal 5 2 2 3 2 3 2 3" xfId="26946" xr:uid="{9B8195D7-6AC7-4806-BBAE-93A90F36F50B}"/>
    <cellStyle name="Normal 5 2 2 3 2 3 3" xfId="26947" xr:uid="{BAFF9BF9-86D4-4075-9C38-FA241BAE4638}"/>
    <cellStyle name="Normal 5 2 2 3 2 3 3 2" xfId="26948" xr:uid="{ADE80467-F92B-4B6C-B088-F2126E8DC4EF}"/>
    <cellStyle name="Normal 5 2 2 3 2 3 3 3" xfId="26949" xr:uid="{FC3F7B34-9A61-42EE-BEC5-F69490647980}"/>
    <cellStyle name="Normal 5 2 2 3 2 3 4" xfId="26950" xr:uid="{EF023D20-1692-4346-9B0A-8F0389CA46FD}"/>
    <cellStyle name="Normal 5 2 2 3 2 3 5" xfId="26951" xr:uid="{59792721-6815-4FF2-9ACC-C03407E1E0EA}"/>
    <cellStyle name="Normal 5 2 2 3 2 4" xfId="26952" xr:uid="{A7DCAE67-14DC-4691-9B16-577DD59FEDFA}"/>
    <cellStyle name="Normal 5 2 2 3 2 4 2" xfId="26953" xr:uid="{ABA0DA49-DC58-4679-8B3D-D2FA59533FB9}"/>
    <cellStyle name="Normal 5 2 2 3 2 4 2 2" xfId="26954" xr:uid="{FA81EEEF-C9CC-4FF8-BF65-17209E9C25A4}"/>
    <cellStyle name="Normal 5 2 2 3 2 4 2 3" xfId="26955" xr:uid="{B82D9206-7ECF-4498-BF9B-7555C63BB245}"/>
    <cellStyle name="Normal 5 2 2 3 2 4 3" xfId="26956" xr:uid="{E7328A2F-0844-47EB-AAE1-AFCCEEC8EFAC}"/>
    <cellStyle name="Normal 5 2 2 3 2 4 3 2" xfId="26957" xr:uid="{2AA82710-6DE2-4D13-A1EF-567D91986188}"/>
    <cellStyle name="Normal 5 2 2 3 2 4 3 3" xfId="26958" xr:uid="{C4096D38-892F-4036-9BEF-0638E4D2B72C}"/>
    <cellStyle name="Normal 5 2 2 3 2 4 4" xfId="26959" xr:uid="{012908F5-6F8F-4FCA-9500-AB6A3D9D946C}"/>
    <cellStyle name="Normal 5 2 2 3 2 4 5" xfId="26960" xr:uid="{6854359C-CDCC-49B2-9AEA-09BB01278D3A}"/>
    <cellStyle name="Normal 5 2 2 3 2 5" xfId="26961" xr:uid="{7609E62A-5563-41FF-8BF4-D531192C91F3}"/>
    <cellStyle name="Normal 5 2 2 3 2 5 2" xfId="26962" xr:uid="{A41FF0C8-C4A8-43C5-8CCD-A7240BAA0166}"/>
    <cellStyle name="Normal 5 2 2 3 2 5 3" xfId="26963" xr:uid="{3FC7DBD8-7DB1-4B88-8C1A-012B1202AA2F}"/>
    <cellStyle name="Normal 5 2 2 3 2 6" xfId="26964" xr:uid="{71DE14C1-A9BB-4A28-86BC-DAC3AFA019E0}"/>
    <cellStyle name="Normal 5 2 2 3 2 6 2" xfId="26965" xr:uid="{982678B4-E614-49F1-A671-207632176FF2}"/>
    <cellStyle name="Normal 5 2 2 3 2 6 3" xfId="26966" xr:uid="{03D7D91A-72E9-402D-BC36-B62AF225EB49}"/>
    <cellStyle name="Normal 5 2 2 3 2 7" xfId="26967" xr:uid="{B6541314-00B8-4B7D-A9C5-73848120C13D}"/>
    <cellStyle name="Normal 5 2 2 3 2 8" xfId="26968" xr:uid="{C7A535BC-7F10-4EB7-A1C2-8F86AAFA5CFC}"/>
    <cellStyle name="Normal 5 2 2 3 3" xfId="26969" xr:uid="{76B4DEED-DB08-484E-8738-EFFA3C464F53}"/>
    <cellStyle name="Normal 5 2 2 3 3 2" xfId="26970" xr:uid="{03F0ACC0-1425-4EDA-AA7F-602FCF3763CB}"/>
    <cellStyle name="Normal 5 2 2 3 3 2 2" xfId="26971" xr:uid="{5C0CE073-4E50-4842-856E-4D432F7CDB7D}"/>
    <cellStyle name="Normal 5 2 2 3 3 2 3" xfId="26972" xr:uid="{B17E60CB-78FA-4681-9EEE-E97167ED639B}"/>
    <cellStyle name="Normal 5 2 2 3 3 3" xfId="26973" xr:uid="{07824AF2-2E7C-4EF6-875A-25DFEAE32EF8}"/>
    <cellStyle name="Normal 5 2 2 3 3 3 2" xfId="26974" xr:uid="{94F3CB50-794C-47B8-95D8-CF46704E2010}"/>
    <cellStyle name="Normal 5 2 2 3 3 3 3" xfId="26975" xr:uid="{13537BCE-C572-4BC9-A797-178447C5869B}"/>
    <cellStyle name="Normal 5 2 2 3 3 4" xfId="26976" xr:uid="{45BCE8E9-3B22-46EF-A4F9-2FEDDA786FDC}"/>
    <cellStyle name="Normal 5 2 2 3 3 5" xfId="26977" xr:uid="{ADDDA363-0BD4-44DE-B2B2-B3F3709C694C}"/>
    <cellStyle name="Normal 5 2 2 3 4" xfId="26978" xr:uid="{CB43B0D7-097A-430C-8013-3742F93191BC}"/>
    <cellStyle name="Normal 5 2 2 3 4 2" xfId="26979" xr:uid="{7EF346FF-58A1-4577-9ED2-D21181F3F553}"/>
    <cellStyle name="Normal 5 2 2 3 4 2 2" xfId="26980" xr:uid="{9B1E9DE4-E16A-4923-BBB7-A3850890BDBB}"/>
    <cellStyle name="Normal 5 2 2 3 4 2 3" xfId="26981" xr:uid="{5C9CC26F-8A95-4517-9C21-E5892D4DB92A}"/>
    <cellStyle name="Normal 5 2 2 3 4 3" xfId="26982" xr:uid="{5A4BA467-ED50-4EBF-9FF0-9BAB5D232EC9}"/>
    <cellStyle name="Normal 5 2 2 3 4 3 2" xfId="26983" xr:uid="{0A1D808C-ECCF-4FC2-A498-D6AB47F7FE1B}"/>
    <cellStyle name="Normal 5 2 2 3 4 3 3" xfId="26984" xr:uid="{E60B7A62-F8B2-47D9-84A8-28A2E21A5818}"/>
    <cellStyle name="Normal 5 2 2 3 4 4" xfId="26985" xr:uid="{F48A9F8B-C119-444E-94DD-B8A27EBEC73B}"/>
    <cellStyle name="Normal 5 2 2 3 4 5" xfId="26986" xr:uid="{48587574-1CB7-425A-8F3E-F91733B32658}"/>
    <cellStyle name="Normal 5 2 2 3 5" xfId="26987" xr:uid="{8D85C365-7C44-46EA-86E1-09E40F1444C1}"/>
    <cellStyle name="Normal 5 2 2 3 5 2" xfId="26988" xr:uid="{018B8977-ECAB-4CE6-B3EF-0345D03797E8}"/>
    <cellStyle name="Normal 5 2 2 3 5 2 2" xfId="26989" xr:uid="{B22349C1-9469-4517-AFDC-75D3103F7AF7}"/>
    <cellStyle name="Normal 5 2 2 3 5 2 3" xfId="26990" xr:uid="{B2AFA5D2-1985-40E8-93B1-C5AF5884A8B7}"/>
    <cellStyle name="Normal 5 2 2 3 5 3" xfId="26991" xr:uid="{A0EB6AF6-A7B5-4239-89AA-B7AB881C2A8E}"/>
    <cellStyle name="Normal 5 2 2 3 5 3 2" xfId="26992" xr:uid="{AEE6FD14-F2B0-48BB-AB71-46F66AAC26CC}"/>
    <cellStyle name="Normal 5 2 2 3 5 3 3" xfId="26993" xr:uid="{9ED34B4C-D63F-48E7-8E38-04FABFC1B339}"/>
    <cellStyle name="Normal 5 2 2 3 5 4" xfId="26994" xr:uid="{BE51A650-9C61-41A5-9BE1-32AF7A275367}"/>
    <cellStyle name="Normal 5 2 2 3 5 5" xfId="26995" xr:uid="{BD084BBB-CD90-4CF6-AE46-1C07831A6E7B}"/>
    <cellStyle name="Normal 5 2 2 3 6" xfId="26996" xr:uid="{F3C9B8FA-7F38-423E-A92F-BDC3905AA05F}"/>
    <cellStyle name="Normal 5 2 2 3 6 2" xfId="26997" xr:uid="{B7750B5D-713A-4982-9ACB-93DAB41D2C10}"/>
    <cellStyle name="Normal 5 2 2 3 6 3" xfId="26998" xr:uid="{B5642064-0D42-4C64-B94A-5A1D20A6D1B7}"/>
    <cellStyle name="Normal 5 2 2 3 7" xfId="26999" xr:uid="{9EB99DC1-025F-484E-AAEE-DBA6A0A9B3B5}"/>
    <cellStyle name="Normal 5 2 2 3 7 2" xfId="27000" xr:uid="{F9102C56-60E3-4A89-BF3F-0D0A60346814}"/>
    <cellStyle name="Normal 5 2 2 3 7 3" xfId="27001" xr:uid="{9F983D07-2027-48D3-88EA-CF68C88F1494}"/>
    <cellStyle name="Normal 5 2 2 3 8" xfId="27002" xr:uid="{8265C02D-E2DD-4F5F-A3A4-18EA739A99F7}"/>
    <cellStyle name="Normal 5 2 2 3 8 2" xfId="27003" xr:uid="{BA41488B-B195-48AC-8E74-C5F2288EDD44}"/>
    <cellStyle name="Normal 5 2 2 3 8 3" xfId="27004" xr:uid="{4E3F48A3-BD5A-4B31-A036-150BE7B7B7D9}"/>
    <cellStyle name="Normal 5 2 2 3 9" xfId="27005" xr:uid="{C3285846-BE68-46C1-997E-42082DFA1B04}"/>
    <cellStyle name="Normal 5 2 2 4" xfId="27006" xr:uid="{D839600C-91FF-4097-B5F7-80C875BED98D}"/>
    <cellStyle name="Normal 5 2 2 4 2" xfId="27007" xr:uid="{25E79788-423B-43BE-A2CC-078DCE1BA280}"/>
    <cellStyle name="Normal 5 2 2 4 2 2" xfId="27008" xr:uid="{3584D176-D1F6-4C85-BC99-5AF71069B1E8}"/>
    <cellStyle name="Normal 5 2 2 4 2 2 2" xfId="27009" xr:uid="{7988950E-B753-429E-8786-8E45B437B5C1}"/>
    <cellStyle name="Normal 5 2 2 4 2 2 3" xfId="27010" xr:uid="{FC3C391A-8986-4A70-94A8-1CD5B3FF6C49}"/>
    <cellStyle name="Normal 5 2 2 4 2 3" xfId="27011" xr:uid="{344712CD-5E9E-4609-8B76-1907FA929E54}"/>
    <cellStyle name="Normal 5 2 2 4 2 3 2" xfId="27012" xr:uid="{B123911F-1A95-42CC-8B60-1087E7C9D66A}"/>
    <cellStyle name="Normal 5 2 2 4 2 3 3" xfId="27013" xr:uid="{F289569A-536D-47DA-9600-E40AD8B61438}"/>
    <cellStyle name="Normal 5 2 2 4 2 4" xfId="27014" xr:uid="{3F675397-25E5-4DC2-B628-D00F87C5CBAF}"/>
    <cellStyle name="Normal 5 2 2 4 2 5" xfId="27015" xr:uid="{B819A981-F704-4B20-9A9B-AF5CD11B7736}"/>
    <cellStyle name="Normal 5 2 2 4 3" xfId="27016" xr:uid="{69D67B82-7345-4856-81BB-27C4A3898034}"/>
    <cellStyle name="Normal 5 2 2 4 3 2" xfId="27017" xr:uid="{33089E30-806D-4921-BC3D-C69C1CA674C0}"/>
    <cellStyle name="Normal 5 2 2 4 3 2 2" xfId="27018" xr:uid="{AAB88107-520C-4CC4-828D-12CAB52FCF98}"/>
    <cellStyle name="Normal 5 2 2 4 3 2 3" xfId="27019" xr:uid="{80E42D3F-2BE7-485A-A138-E24A4002DC7B}"/>
    <cellStyle name="Normal 5 2 2 4 3 3" xfId="27020" xr:uid="{175470DA-9D25-4D46-A069-5883BB459147}"/>
    <cellStyle name="Normal 5 2 2 4 3 3 2" xfId="27021" xr:uid="{69FE17CB-F68A-4506-A363-86EF4A07132B}"/>
    <cellStyle name="Normal 5 2 2 4 3 3 3" xfId="27022" xr:uid="{A5828FAD-590B-4CF2-BAB1-7236DCC984D3}"/>
    <cellStyle name="Normal 5 2 2 4 3 4" xfId="27023" xr:uid="{BB68362B-0885-4AD1-BB66-ED731238B249}"/>
    <cellStyle name="Normal 5 2 2 4 3 5" xfId="27024" xr:uid="{53BABC11-00CF-4900-ABAB-199D60A5D82C}"/>
    <cellStyle name="Normal 5 2 2 4 4" xfId="27025" xr:uid="{15E68219-2A0A-4692-AF18-C6D8B25F9382}"/>
    <cellStyle name="Normal 5 2 2 4 4 2" xfId="27026" xr:uid="{44362EA2-EE5E-4F7E-8835-CC330038C415}"/>
    <cellStyle name="Normal 5 2 2 4 4 2 2" xfId="27027" xr:uid="{5EF7A6F0-3020-4F58-8596-74F5AFB8138A}"/>
    <cellStyle name="Normal 5 2 2 4 4 2 3" xfId="27028" xr:uid="{FEED6ED5-A815-47C0-AE15-21EA405C7B06}"/>
    <cellStyle name="Normal 5 2 2 4 4 3" xfId="27029" xr:uid="{EF470E42-F0B4-4D07-B2AF-E2EF7EB56FA5}"/>
    <cellStyle name="Normal 5 2 2 4 4 3 2" xfId="27030" xr:uid="{3423866A-361F-4915-9E5D-FB24E0FA2F0A}"/>
    <cellStyle name="Normal 5 2 2 4 4 3 3" xfId="27031" xr:uid="{DD449A80-C614-40B6-8B1A-F7D161F29704}"/>
    <cellStyle name="Normal 5 2 2 4 4 4" xfId="27032" xr:uid="{F71839BC-3836-42A6-98D1-435B7613237A}"/>
    <cellStyle name="Normal 5 2 2 4 4 5" xfId="27033" xr:uid="{63B5795D-FD57-4736-B12D-270036E6EF5F}"/>
    <cellStyle name="Normal 5 2 2 4 5" xfId="27034" xr:uid="{EFEF75D6-C3D5-4406-882B-749C78939F32}"/>
    <cellStyle name="Normal 5 2 2 4 5 2" xfId="27035" xr:uid="{8DD8C7C7-0253-499B-965D-5493C7D55493}"/>
    <cellStyle name="Normal 5 2 2 4 5 3" xfId="27036" xr:uid="{27BF8CF1-34FF-4AF4-B774-51CF77CE67B4}"/>
    <cellStyle name="Normal 5 2 2 4 6" xfId="27037" xr:uid="{946FD65D-BC21-4EC7-B4B0-9FF253BF0970}"/>
    <cellStyle name="Normal 5 2 2 4 6 2" xfId="27038" xr:uid="{33255922-B771-48AE-932D-1B6D63CA78AE}"/>
    <cellStyle name="Normal 5 2 2 4 6 3" xfId="27039" xr:uid="{8F1BC4F6-F8AC-4E27-A7A0-A10867F49126}"/>
    <cellStyle name="Normal 5 2 2 4 7" xfId="27040" xr:uid="{EF5F1269-A14D-467E-82BC-465A64237D6B}"/>
    <cellStyle name="Normal 5 2 2 4 8" xfId="27041" xr:uid="{D2E9AFA5-26FF-4B72-BA8C-A2CE42EB3FBC}"/>
    <cellStyle name="Normal 5 2 2 5" xfId="27042" xr:uid="{DB18292A-430F-401B-A311-86425D359188}"/>
    <cellStyle name="Normal 5 2 2 5 2" xfId="27043" xr:uid="{357B5821-02F7-4BB8-A250-E388441226DD}"/>
    <cellStyle name="Normal 5 2 2 5 2 2" xfId="27044" xr:uid="{6AB191A6-EA61-4092-BA0C-8D5ED2F34E18}"/>
    <cellStyle name="Normal 5 2 2 5 2 3" xfId="27045" xr:uid="{42772A32-05B9-440A-93F6-65AEF8AF4129}"/>
    <cellStyle name="Normal 5 2 2 5 3" xfId="27046" xr:uid="{50F450E8-8C7E-4BEF-A700-A6F9DE0DF8DF}"/>
    <cellStyle name="Normal 5 2 2 5 3 2" xfId="27047" xr:uid="{DFF57F8F-9443-49BC-9AF3-8A1027B83ECB}"/>
    <cellStyle name="Normal 5 2 2 5 3 3" xfId="27048" xr:uid="{4F5B516F-8CE8-4A51-8DC3-49DC3E067522}"/>
    <cellStyle name="Normal 5 2 2 5 4" xfId="27049" xr:uid="{614F71EF-2720-4431-94C6-4D8862C42E3A}"/>
    <cellStyle name="Normal 5 2 2 5 5" xfId="27050" xr:uid="{5A9FA464-2A6B-4F4E-A18A-34DEBFB0B0AD}"/>
    <cellStyle name="Normal 5 2 2 6" xfId="27051" xr:uid="{D03744D9-A13B-4C9F-99A6-1B517608AE31}"/>
    <cellStyle name="Normal 5 2 2 6 2" xfId="27052" xr:uid="{1496CB43-C55D-4334-A37A-14A71839612D}"/>
    <cellStyle name="Normal 5 2 2 6 2 2" xfId="27053" xr:uid="{345DDDD3-2FFE-4A26-B1A8-0A7688069210}"/>
    <cellStyle name="Normal 5 2 2 6 2 3" xfId="27054" xr:uid="{AD93F68A-61F8-4BBC-887D-0FB97ECFF7DC}"/>
    <cellStyle name="Normal 5 2 2 6 3" xfId="27055" xr:uid="{F95D653A-0E73-40B8-A656-FC6C8A4B5427}"/>
    <cellStyle name="Normal 5 2 2 6 3 2" xfId="27056" xr:uid="{EB455CFB-4968-457C-940C-412E51DB7D70}"/>
    <cellStyle name="Normal 5 2 2 6 3 3" xfId="27057" xr:uid="{ECA1D833-D04E-4C71-9FA4-3644BB61E71A}"/>
    <cellStyle name="Normal 5 2 2 6 4" xfId="27058" xr:uid="{2DB1F2B8-9569-4071-A509-CEADD215FE0C}"/>
    <cellStyle name="Normal 5 2 2 6 5" xfId="27059" xr:uid="{98747FDE-ADEC-4F97-B390-5CAB2F766502}"/>
    <cellStyle name="Normal 5 2 2 7" xfId="27060" xr:uid="{15CC0938-4D05-4355-9D3F-2D07829A5E21}"/>
    <cellStyle name="Normal 5 2 2 7 2" xfId="27061" xr:uid="{13368F3D-9944-4375-A391-09D2B7C19F4E}"/>
    <cellStyle name="Normal 5 2 2 7 2 2" xfId="27062" xr:uid="{01EDD5C5-50F0-4372-9FAD-E079974E7063}"/>
    <cellStyle name="Normal 5 2 2 7 2 3" xfId="27063" xr:uid="{FA2A9364-49DC-4E3F-A999-39DCCA0D4969}"/>
    <cellStyle name="Normal 5 2 2 7 3" xfId="27064" xr:uid="{4A310A96-0309-4DAC-87F0-DE36000F1145}"/>
    <cellStyle name="Normal 5 2 2 7 3 2" xfId="27065" xr:uid="{977B2931-D5E3-49C6-B1B1-9A3032E63B2D}"/>
    <cellStyle name="Normal 5 2 2 7 3 3" xfId="27066" xr:uid="{23AB2C3C-CD6D-492C-AC41-DB209877761E}"/>
    <cellStyle name="Normal 5 2 2 7 4" xfId="27067" xr:uid="{F00596DD-2792-47BE-A0B3-24B856D60848}"/>
    <cellStyle name="Normal 5 2 2 7 5" xfId="27068" xr:uid="{B7EA529E-9151-4815-8F62-0C965971F76A}"/>
    <cellStyle name="Normal 5 2 2 8" xfId="27069" xr:uid="{342B1480-8203-4CC4-82D1-1DFC482247CF}"/>
    <cellStyle name="Normal 5 2 2 8 2" xfId="27070" xr:uid="{478FFDCD-EEDE-4FC4-AE34-6D4832CE1F2C}"/>
    <cellStyle name="Normal 5 2 2 8 3" xfId="27071" xr:uid="{1066DF81-B16F-4BF3-8324-71819D3B0FA8}"/>
    <cellStyle name="Normal 5 2 2 9" xfId="27072" xr:uid="{D42E2BB3-177B-44A9-A840-010EA09CB59A}"/>
    <cellStyle name="Normal 5 2 2 9 2" xfId="27073" xr:uid="{57FC8FB3-3B86-48BC-A1AD-AB889EEF1158}"/>
    <cellStyle name="Normal 5 2 2 9 3" xfId="27074" xr:uid="{8CA2464C-DCD5-46C3-8B3C-94E7417598C6}"/>
    <cellStyle name="Normal 5 2 3" xfId="27075" xr:uid="{A19343BF-C454-4C2D-9CE9-3109C20636A6}"/>
    <cellStyle name="Normal 5 2 3 10" xfId="27076" xr:uid="{D0909E0E-C46C-40B1-8E26-964B2A9A72A6}"/>
    <cellStyle name="Normal 5 2 3 2" xfId="27077" xr:uid="{BE4314D5-48B5-4272-995A-F64008A7C8D0}"/>
    <cellStyle name="Normal 5 2 3 2 2" xfId="27078" xr:uid="{803D6870-7F37-4C61-9809-8E1CB1A0DF3C}"/>
    <cellStyle name="Normal 5 2 3 2 2 2" xfId="27079" xr:uid="{D8F88C89-878A-435D-84DA-B809413FE0B6}"/>
    <cellStyle name="Normal 5 2 3 2 2 2 2" xfId="27080" xr:uid="{E3DD2CC0-2E31-41FF-811C-53DC3ACB09A1}"/>
    <cellStyle name="Normal 5 2 3 2 2 2 3" xfId="27081" xr:uid="{47E38188-0DBE-4EC3-81B5-D5AD5EB16346}"/>
    <cellStyle name="Normal 5 2 3 2 2 3" xfId="27082" xr:uid="{74BF39A6-6BB5-46E2-9309-A4A8C358B3D3}"/>
    <cellStyle name="Normal 5 2 3 2 2 3 2" xfId="27083" xr:uid="{D7F511E3-D52B-4119-8B8A-9B4270AEC7A2}"/>
    <cellStyle name="Normal 5 2 3 2 2 3 3" xfId="27084" xr:uid="{3AC108E5-E6E3-4FEC-8987-85DC57380892}"/>
    <cellStyle name="Normal 5 2 3 2 2 4" xfId="27085" xr:uid="{7D3E1AAA-8833-4040-B227-3E6A92A75CC8}"/>
    <cellStyle name="Normal 5 2 3 2 2 5" xfId="27086" xr:uid="{A24C0F37-7D2E-4269-9B86-F11712AFD597}"/>
    <cellStyle name="Normal 5 2 3 2 3" xfId="27087" xr:uid="{E86C982B-A38B-48A7-A484-0FB26B60599E}"/>
    <cellStyle name="Normal 5 2 3 2 3 2" xfId="27088" xr:uid="{4E7D201B-B828-492A-A9C6-22CAA3EA4B32}"/>
    <cellStyle name="Normal 5 2 3 2 3 2 2" xfId="27089" xr:uid="{E10034D5-36A9-4CD1-8606-7C1C0E200FAC}"/>
    <cellStyle name="Normal 5 2 3 2 3 2 3" xfId="27090" xr:uid="{003A331B-4C0C-4945-901D-ABB0450121E1}"/>
    <cellStyle name="Normal 5 2 3 2 3 3" xfId="27091" xr:uid="{B21BD439-EC28-4159-97A3-3A6D89A2A429}"/>
    <cellStyle name="Normal 5 2 3 2 3 3 2" xfId="27092" xr:uid="{F6C18F14-9D1E-422A-ABDA-7A88534B97D0}"/>
    <cellStyle name="Normal 5 2 3 2 3 3 3" xfId="27093" xr:uid="{14B5F96B-6450-448B-AAD7-010CD68B5891}"/>
    <cellStyle name="Normal 5 2 3 2 3 4" xfId="27094" xr:uid="{49E3BCDE-2FA8-45CF-85A3-94B16FDDFAA3}"/>
    <cellStyle name="Normal 5 2 3 2 3 5" xfId="27095" xr:uid="{8FFA3642-BCE0-4C18-B252-ADA9FD943DDC}"/>
    <cellStyle name="Normal 5 2 3 2 4" xfId="27096" xr:uid="{C7A902B3-9B5C-4F32-B412-F6196B04BC4C}"/>
    <cellStyle name="Normal 5 2 3 2 4 2" xfId="27097" xr:uid="{2D889A0E-1161-475B-8B6E-A2CA2469A512}"/>
    <cellStyle name="Normal 5 2 3 2 4 2 2" xfId="27098" xr:uid="{45A9A532-F4B3-4B44-84B9-749D0BAB68BC}"/>
    <cellStyle name="Normal 5 2 3 2 4 2 3" xfId="27099" xr:uid="{C8232D29-03FE-46EC-9C0B-7E786943AB6F}"/>
    <cellStyle name="Normal 5 2 3 2 4 3" xfId="27100" xr:uid="{34D1BE8F-5A15-458D-85CB-240F4D815D50}"/>
    <cellStyle name="Normal 5 2 3 2 4 3 2" xfId="27101" xr:uid="{BEA93E79-D11A-4996-AE83-AF9437E98F78}"/>
    <cellStyle name="Normal 5 2 3 2 4 3 3" xfId="27102" xr:uid="{A7ADEAF5-A27C-4858-BD65-E86D4EC8C28B}"/>
    <cellStyle name="Normal 5 2 3 2 4 4" xfId="27103" xr:uid="{6BBFD22E-D536-4B7D-A0B0-FC075426ADC1}"/>
    <cellStyle name="Normal 5 2 3 2 4 5" xfId="27104" xr:uid="{9AB03E28-0600-4C12-B27A-453EC1A0204B}"/>
    <cellStyle name="Normal 5 2 3 2 5" xfId="27105" xr:uid="{C4D50BCA-D525-4E6B-9641-1231C818D797}"/>
    <cellStyle name="Normal 5 2 3 2 5 2" xfId="27106" xr:uid="{69CB1B94-B1E3-4362-B595-3EA8E16D1F2D}"/>
    <cellStyle name="Normal 5 2 3 2 5 3" xfId="27107" xr:uid="{29835E72-54B1-4ECE-9DD2-6DD13076BE62}"/>
    <cellStyle name="Normal 5 2 3 2 6" xfId="27108" xr:uid="{46EF04FB-8A95-4EA4-9330-1440AF7FA8D6}"/>
    <cellStyle name="Normal 5 2 3 2 6 2" xfId="27109" xr:uid="{FC905632-0DBA-4FD4-AF85-BD05CE0CA7BE}"/>
    <cellStyle name="Normal 5 2 3 2 6 3" xfId="27110" xr:uid="{50757011-21DC-44A0-869D-22A7796004C0}"/>
    <cellStyle name="Normal 5 2 3 2 7" xfId="27111" xr:uid="{B601B107-84CF-4BA8-A3FB-201284703348}"/>
    <cellStyle name="Normal 5 2 3 2 8" xfId="27112" xr:uid="{E503BA75-59C2-488D-A255-7D0E2E7FE4D6}"/>
    <cellStyle name="Normal 5 2 3 3" xfId="27113" xr:uid="{9462F14D-708F-47D8-BEE6-B4008B83E126}"/>
    <cellStyle name="Normal 5 2 3 3 2" xfId="27114" xr:uid="{F5F1F095-3472-4D3E-A4D7-B20D10DD0955}"/>
    <cellStyle name="Normal 5 2 3 3 2 2" xfId="27115" xr:uid="{3B0115C1-F2C4-484D-A8E9-C3ABA56B90CE}"/>
    <cellStyle name="Normal 5 2 3 3 2 3" xfId="27116" xr:uid="{74B3B751-B596-414A-8CCF-688AC486D4DA}"/>
    <cellStyle name="Normal 5 2 3 3 3" xfId="27117" xr:uid="{DFDB5191-0C40-40E6-BD29-A7B433C06364}"/>
    <cellStyle name="Normal 5 2 3 3 3 2" xfId="27118" xr:uid="{4DCD443A-FA0A-4910-8B35-E8DEBC535BF9}"/>
    <cellStyle name="Normal 5 2 3 3 3 3" xfId="27119" xr:uid="{83D0AB29-E3A4-4939-8BC3-241729DB0C77}"/>
    <cellStyle name="Normal 5 2 3 3 4" xfId="27120" xr:uid="{4DAE4DB6-9C50-40B2-9349-3F9E3159B3A5}"/>
    <cellStyle name="Normal 5 2 3 3 5" xfId="27121" xr:uid="{EAFFEA14-C77E-4906-B47C-287907348F23}"/>
    <cellStyle name="Normal 5 2 3 4" xfId="27122" xr:uid="{C719183C-2311-40D0-8CF7-F60A65997D03}"/>
    <cellStyle name="Normal 5 2 3 4 2" xfId="27123" xr:uid="{A40C20FB-267F-49BE-8B45-C2EEE8FA8422}"/>
    <cellStyle name="Normal 5 2 3 4 2 2" xfId="27124" xr:uid="{575587A5-CAE1-480F-88CF-E989CA8A7307}"/>
    <cellStyle name="Normal 5 2 3 4 2 3" xfId="27125" xr:uid="{FEBB4928-6267-4B0D-88ED-682CB32B23E5}"/>
    <cellStyle name="Normal 5 2 3 4 3" xfId="27126" xr:uid="{2B12D130-E3E4-4F01-B07E-A0D842FEB071}"/>
    <cellStyle name="Normal 5 2 3 4 3 2" xfId="27127" xr:uid="{7A000D94-5857-4A29-A32A-9D42D0AE774B}"/>
    <cellStyle name="Normal 5 2 3 4 3 3" xfId="27128" xr:uid="{B68B7D0E-576D-4CE0-B729-7307688150DA}"/>
    <cellStyle name="Normal 5 2 3 4 4" xfId="27129" xr:uid="{815720FD-8455-426A-94E3-0488AB77C12D}"/>
    <cellStyle name="Normal 5 2 3 4 5" xfId="27130" xr:uid="{0A28E156-1F2F-404F-A5D4-D2DD8F7AA3CD}"/>
    <cellStyle name="Normal 5 2 3 5" xfId="27131" xr:uid="{26C9E89C-FCA3-4B06-8C7A-F0381C435D46}"/>
    <cellStyle name="Normal 5 2 3 5 2" xfId="27132" xr:uid="{9E3A5FD0-EA4D-43D6-9746-CD3C6CC01A1A}"/>
    <cellStyle name="Normal 5 2 3 5 2 2" xfId="27133" xr:uid="{995354E6-4B95-43C2-B174-4AE7A77A4263}"/>
    <cellStyle name="Normal 5 2 3 5 2 3" xfId="27134" xr:uid="{97145060-0AA2-4089-AC4B-FB12EBCBC226}"/>
    <cellStyle name="Normal 5 2 3 5 3" xfId="27135" xr:uid="{DB6B4F30-7E06-4CD2-A156-C32BDA3C533C}"/>
    <cellStyle name="Normal 5 2 3 5 3 2" xfId="27136" xr:uid="{39AF2A31-0267-4F84-992F-EB446ECF64C0}"/>
    <cellStyle name="Normal 5 2 3 5 3 3" xfId="27137" xr:uid="{5239D8B1-9932-48C9-BEFA-C3B0315DB937}"/>
    <cellStyle name="Normal 5 2 3 5 4" xfId="27138" xr:uid="{BADA8C43-6CE1-44A2-9ABA-23A667A39EC8}"/>
    <cellStyle name="Normal 5 2 3 5 5" xfId="27139" xr:uid="{44CDFA79-87E9-4593-AE42-4BC804DEA52D}"/>
    <cellStyle name="Normal 5 2 3 6" xfId="27140" xr:uid="{E018E339-96BF-4BDC-B829-7DFF12C7C0A7}"/>
    <cellStyle name="Normal 5 2 3 6 2" xfId="27141" xr:uid="{5778E644-913E-4615-BA6D-F583A475DB26}"/>
    <cellStyle name="Normal 5 2 3 6 3" xfId="27142" xr:uid="{251F9E9D-0A29-4480-985F-990C7CB574D0}"/>
    <cellStyle name="Normal 5 2 3 7" xfId="27143" xr:uid="{B8B9AFB5-8F8E-4944-A408-AE3096934E9D}"/>
    <cellStyle name="Normal 5 2 3 7 2" xfId="27144" xr:uid="{DAABB338-824A-48DC-8412-E5A99B3F9DFE}"/>
    <cellStyle name="Normal 5 2 3 7 3" xfId="27145" xr:uid="{B24E84CE-D65F-4A41-8B76-92F6FF433AF3}"/>
    <cellStyle name="Normal 5 2 3 8" xfId="27146" xr:uid="{CD437464-7500-4E72-A5F6-07433F656205}"/>
    <cellStyle name="Normal 5 2 3 8 2" xfId="27147" xr:uid="{2A506DAC-17E0-4220-89BB-D9BCE43E0B25}"/>
    <cellStyle name="Normal 5 2 3 8 3" xfId="27148" xr:uid="{5E87071E-E5D1-44BC-91AF-05D0D153529F}"/>
    <cellStyle name="Normal 5 2 3 9" xfId="27149" xr:uid="{207CF71B-0039-4E3C-A8A8-A88BBC2B2857}"/>
    <cellStyle name="Normal 5 2 4" xfId="27150" xr:uid="{E55D183E-C891-4A15-8D84-B2F95F89A1D7}"/>
    <cellStyle name="Normal 5 2 4 10" xfId="27151" xr:uid="{5053F6FF-AAD7-49EC-9E6A-5D57116C0D8F}"/>
    <cellStyle name="Normal 5 2 4 2" xfId="27152" xr:uid="{289D1B6C-AB65-45B8-B5A8-E892E87D39BD}"/>
    <cellStyle name="Normal 5 2 4 2 2" xfId="27153" xr:uid="{B88A2504-E73A-4036-9672-107EFB316141}"/>
    <cellStyle name="Normal 5 2 4 2 2 2" xfId="27154" xr:uid="{BCA825D0-B90E-4888-8F1E-7320A9494018}"/>
    <cellStyle name="Normal 5 2 4 2 2 2 2" xfId="27155" xr:uid="{6CB94CA5-7A43-4C58-87BE-BBDA74969A37}"/>
    <cellStyle name="Normal 5 2 4 2 2 2 3" xfId="27156" xr:uid="{25170962-A247-4191-B05A-433535598A3B}"/>
    <cellStyle name="Normal 5 2 4 2 2 3" xfId="27157" xr:uid="{D7245BBC-4DDC-41DA-829E-89970355D5D3}"/>
    <cellStyle name="Normal 5 2 4 2 2 3 2" xfId="27158" xr:uid="{FA31317E-EEC3-4CCD-A34F-BECB4B596B52}"/>
    <cellStyle name="Normal 5 2 4 2 2 3 3" xfId="27159" xr:uid="{8AAC7A3F-D988-4C03-9FBE-E0CDE795404C}"/>
    <cellStyle name="Normal 5 2 4 2 2 4" xfId="27160" xr:uid="{FFA98508-09E4-4422-BD60-01EC5EF8C70D}"/>
    <cellStyle name="Normal 5 2 4 2 2 5" xfId="27161" xr:uid="{EFF1B90A-C7A9-406A-9C16-F4F0AE6E5A2D}"/>
    <cellStyle name="Normal 5 2 4 2 3" xfId="27162" xr:uid="{B1BBBFEB-A292-4ECB-9BAA-0821CF6D3FE7}"/>
    <cellStyle name="Normal 5 2 4 2 3 2" xfId="27163" xr:uid="{D1E5EC21-ECF1-41DE-A80A-168A8339353F}"/>
    <cellStyle name="Normal 5 2 4 2 3 2 2" xfId="27164" xr:uid="{62C9E33D-3C1A-4727-97A0-C354632FCF1B}"/>
    <cellStyle name="Normal 5 2 4 2 3 2 3" xfId="27165" xr:uid="{45B61C38-1637-496E-9E54-DE11E17E59CA}"/>
    <cellStyle name="Normal 5 2 4 2 3 3" xfId="27166" xr:uid="{67A01016-1273-4539-A806-DBA2F4E80305}"/>
    <cellStyle name="Normal 5 2 4 2 3 3 2" xfId="27167" xr:uid="{EEF4655E-C18C-47D2-AA3E-10CD6FB162AD}"/>
    <cellStyle name="Normal 5 2 4 2 3 3 3" xfId="27168" xr:uid="{BA7CE0D6-6613-4DE7-BA65-09483E4440D0}"/>
    <cellStyle name="Normal 5 2 4 2 3 4" xfId="27169" xr:uid="{6B46A270-0E1A-4A44-9E23-83F269E16FF3}"/>
    <cellStyle name="Normal 5 2 4 2 3 5" xfId="27170" xr:uid="{B15C1AA5-D874-4897-9ABB-12D5FE312C5D}"/>
    <cellStyle name="Normal 5 2 4 2 4" xfId="27171" xr:uid="{71F09308-B53A-4C29-82C3-68671EB5BEFA}"/>
    <cellStyle name="Normal 5 2 4 2 4 2" xfId="27172" xr:uid="{F1429829-7E7A-4F14-BD56-B19D06DA112A}"/>
    <cellStyle name="Normal 5 2 4 2 4 2 2" xfId="27173" xr:uid="{31239695-46D8-4940-82E3-C8F531624132}"/>
    <cellStyle name="Normal 5 2 4 2 4 2 3" xfId="27174" xr:uid="{DBEBD36B-2BA2-4765-A59C-6E79264CA70D}"/>
    <cellStyle name="Normal 5 2 4 2 4 3" xfId="27175" xr:uid="{CF0B5E6F-EBA5-42A4-9329-96AA231A731E}"/>
    <cellStyle name="Normal 5 2 4 2 4 3 2" xfId="27176" xr:uid="{F266FD21-D662-4BB6-9570-D3FF6853DA59}"/>
    <cellStyle name="Normal 5 2 4 2 4 3 3" xfId="27177" xr:uid="{583825B7-3EB9-44D3-8C50-14F8DAA2DC59}"/>
    <cellStyle name="Normal 5 2 4 2 4 4" xfId="27178" xr:uid="{AEACE98E-4B94-45CA-9FD2-7DFEF3642BC4}"/>
    <cellStyle name="Normal 5 2 4 2 4 5" xfId="27179" xr:uid="{D27F8099-8885-479A-A545-DEAA304900B3}"/>
    <cellStyle name="Normal 5 2 4 2 5" xfId="27180" xr:uid="{DEA6CE1A-E505-4FC9-9067-13D7A7076952}"/>
    <cellStyle name="Normal 5 2 4 2 5 2" xfId="27181" xr:uid="{4E8C4391-7DC3-406D-8F29-ACD4E8B4CC1C}"/>
    <cellStyle name="Normal 5 2 4 2 5 3" xfId="27182" xr:uid="{1470EC67-E603-4F96-84D5-5E89443ADBEC}"/>
    <cellStyle name="Normal 5 2 4 2 6" xfId="27183" xr:uid="{7CB5999B-B271-467E-A51A-3D58625D195F}"/>
    <cellStyle name="Normal 5 2 4 2 6 2" xfId="27184" xr:uid="{58E4FF36-6536-43CB-BD55-DBD5548B6A04}"/>
    <cellStyle name="Normal 5 2 4 2 6 3" xfId="27185" xr:uid="{49610D74-9FAF-4F1D-A4F4-6462B52FF72F}"/>
    <cellStyle name="Normal 5 2 4 2 7" xfId="27186" xr:uid="{7563A8B9-E901-4254-A496-7F5C8689927B}"/>
    <cellStyle name="Normal 5 2 4 2 8" xfId="27187" xr:uid="{E70D86EF-8E79-4FC8-863A-9F2343337AA2}"/>
    <cellStyle name="Normal 5 2 4 3" xfId="27188" xr:uid="{B6E0F2A7-73AB-4A78-97CE-B7579781C211}"/>
    <cellStyle name="Normal 5 2 4 3 2" xfId="27189" xr:uid="{B31ABD4D-534C-4E5E-A13A-850A52CCEB2C}"/>
    <cellStyle name="Normal 5 2 4 3 2 2" xfId="27190" xr:uid="{9D762187-06D8-4BDC-9B05-5305EE1FF8D7}"/>
    <cellStyle name="Normal 5 2 4 3 2 3" xfId="27191" xr:uid="{E77CDDA0-FB92-4AE5-93D1-DC2866D54F90}"/>
    <cellStyle name="Normal 5 2 4 3 3" xfId="27192" xr:uid="{161188E7-28A4-4E72-8D9F-7EF388F1CFA9}"/>
    <cellStyle name="Normal 5 2 4 3 3 2" xfId="27193" xr:uid="{8EE7FD2E-E95E-4129-801D-D1D37F5ECCBA}"/>
    <cellStyle name="Normal 5 2 4 3 3 3" xfId="27194" xr:uid="{6FC0F5FE-E833-4658-A209-0A3121A8C9C8}"/>
    <cellStyle name="Normal 5 2 4 3 4" xfId="27195" xr:uid="{2D3F9A26-6220-4E0A-806F-5E757581294C}"/>
    <cellStyle name="Normal 5 2 4 3 5" xfId="27196" xr:uid="{1C9120C0-DC30-490F-9FE2-F464676E6BDE}"/>
    <cellStyle name="Normal 5 2 4 4" xfId="27197" xr:uid="{1DB19CC1-600C-4A78-8424-CD274723A044}"/>
    <cellStyle name="Normal 5 2 4 4 2" xfId="27198" xr:uid="{8A42ABFA-C42E-4B6B-9D39-B1926065E9B2}"/>
    <cellStyle name="Normal 5 2 4 4 2 2" xfId="27199" xr:uid="{70A3B2AD-DF65-4068-80B1-A3A5F5834EF5}"/>
    <cellStyle name="Normal 5 2 4 4 2 3" xfId="27200" xr:uid="{731681A8-8324-4FFF-A940-26D0115D5FC6}"/>
    <cellStyle name="Normal 5 2 4 4 3" xfId="27201" xr:uid="{4507F3A4-912F-45B2-9CDC-8332637C09CC}"/>
    <cellStyle name="Normal 5 2 4 4 3 2" xfId="27202" xr:uid="{3AFA548B-9CA4-444A-8496-44A1B3CD838F}"/>
    <cellStyle name="Normal 5 2 4 4 3 3" xfId="27203" xr:uid="{0874C206-231A-4B1C-9DEF-3E686D9CEBF6}"/>
    <cellStyle name="Normal 5 2 4 4 4" xfId="27204" xr:uid="{89C072A9-8666-46B3-A424-1AE0D9DD27A7}"/>
    <cellStyle name="Normal 5 2 4 4 5" xfId="27205" xr:uid="{63A0DB36-884D-4BFE-A9EF-8DA608D4C649}"/>
    <cellStyle name="Normal 5 2 4 5" xfId="27206" xr:uid="{96263F06-6C83-487C-AA2E-43C56450EC02}"/>
    <cellStyle name="Normal 5 2 4 5 2" xfId="27207" xr:uid="{8F42C267-5CBD-4E13-B41B-B87A15017159}"/>
    <cellStyle name="Normal 5 2 4 5 2 2" xfId="27208" xr:uid="{D76C6C6E-A6A0-437F-A866-48790DE4A364}"/>
    <cellStyle name="Normal 5 2 4 5 2 3" xfId="27209" xr:uid="{865F08D1-483F-40E6-BAA1-826798A4BE2F}"/>
    <cellStyle name="Normal 5 2 4 5 3" xfId="27210" xr:uid="{59E57222-112E-42D9-AB8D-BB73ED60AB18}"/>
    <cellStyle name="Normal 5 2 4 5 3 2" xfId="27211" xr:uid="{33B74496-42D7-48EA-869F-022762B4E738}"/>
    <cellStyle name="Normal 5 2 4 5 3 3" xfId="27212" xr:uid="{45ACB658-1095-4B1E-B396-0BE6808FDC45}"/>
    <cellStyle name="Normal 5 2 4 5 4" xfId="27213" xr:uid="{EAF78F67-C59E-4AD0-9347-92FB745AB777}"/>
    <cellStyle name="Normal 5 2 4 5 5" xfId="27214" xr:uid="{B6B20996-80F5-4B45-9648-94445AB5236C}"/>
    <cellStyle name="Normal 5 2 4 6" xfId="27215" xr:uid="{3E80D370-9410-4E19-84E2-60CC5F21AE20}"/>
    <cellStyle name="Normal 5 2 4 6 2" xfId="27216" xr:uid="{749D2706-AA76-4CB7-A7D5-6DDC9E5FF9D4}"/>
    <cellStyle name="Normal 5 2 4 6 3" xfId="27217" xr:uid="{90241612-F850-495B-938D-A5F318A528EB}"/>
    <cellStyle name="Normal 5 2 4 7" xfId="27218" xr:uid="{04A8D37C-AE3D-4B4D-80C8-A24AE9AD2AF8}"/>
    <cellStyle name="Normal 5 2 4 7 2" xfId="27219" xr:uid="{7C32CAA0-EB9A-41D5-AFF8-72592E675643}"/>
    <cellStyle name="Normal 5 2 4 7 3" xfId="27220" xr:uid="{0BFF864F-DD5D-4F37-A115-D98DC2C52DC9}"/>
    <cellStyle name="Normal 5 2 4 8" xfId="27221" xr:uid="{30D27DDC-103B-44A8-91A8-BB81119DABB6}"/>
    <cellStyle name="Normal 5 2 4 8 2" xfId="27222" xr:uid="{FEB3353A-296B-43B2-84E8-ED759555C59E}"/>
    <cellStyle name="Normal 5 2 4 8 3" xfId="27223" xr:uid="{3ED310B2-BCA4-461E-85BD-254778CB4804}"/>
    <cellStyle name="Normal 5 2 4 9" xfId="27224" xr:uid="{3F871FD8-DC49-4730-9A68-20B351A86557}"/>
    <cellStyle name="Normal 5 2 5" xfId="27225" xr:uid="{CFCC7E5A-E832-4322-910F-EAC59836A3D0}"/>
    <cellStyle name="Normal 5 2 5 2" xfId="27226" xr:uid="{FF6C74B4-3C58-469F-BBCF-212CC0DEDF2B}"/>
    <cellStyle name="Normal 5 2 5 2 2" xfId="27227" xr:uid="{03F0D379-B952-4BC9-9E3A-C89073331450}"/>
    <cellStyle name="Normal 5 2 5 2 2 2" xfId="27228" xr:uid="{88C15B2D-A456-4495-B776-742FA9B439FD}"/>
    <cellStyle name="Normal 5 2 5 2 2 3" xfId="27229" xr:uid="{1605C637-4532-424C-948B-C6C9592CD48B}"/>
    <cellStyle name="Normal 5 2 5 2 3" xfId="27230" xr:uid="{52C8865D-377F-4513-8E22-D37F65E9F250}"/>
    <cellStyle name="Normal 5 2 5 2 3 2" xfId="27231" xr:uid="{94B02253-7095-455F-A80E-6AB5A7A9A1B8}"/>
    <cellStyle name="Normal 5 2 5 2 3 3" xfId="27232" xr:uid="{87681DEB-20BD-4449-A15C-9F39FE3CAC80}"/>
    <cellStyle name="Normal 5 2 5 2 4" xfId="27233" xr:uid="{E56B0F78-EE19-4646-B6A1-939AA0376265}"/>
    <cellStyle name="Normal 5 2 5 2 5" xfId="27234" xr:uid="{487DC1D7-9ABF-465F-887E-3466D4BBCAB5}"/>
    <cellStyle name="Normal 5 2 5 3" xfId="27235" xr:uid="{878A1F86-4274-4AAE-84EC-B9C28F1E1D41}"/>
    <cellStyle name="Normal 5 2 5 3 2" xfId="27236" xr:uid="{94B0DB5C-3758-4AB2-B5BE-196E1B5F1494}"/>
    <cellStyle name="Normal 5 2 5 3 2 2" xfId="27237" xr:uid="{2E3E8C9D-8BD7-4C2F-A886-06BAFA0ABC15}"/>
    <cellStyle name="Normal 5 2 5 3 2 3" xfId="27238" xr:uid="{DBD26026-3B0C-47B6-A958-754B7F15F93C}"/>
    <cellStyle name="Normal 5 2 5 3 3" xfId="27239" xr:uid="{5EF3586A-2C84-4B5F-B146-4FD57B61A552}"/>
    <cellStyle name="Normal 5 2 5 3 3 2" xfId="27240" xr:uid="{E0ABCA88-CBBB-4BEB-A9C6-A4E3FB942567}"/>
    <cellStyle name="Normal 5 2 5 3 3 3" xfId="27241" xr:uid="{659DE2B1-5910-401D-A27C-BDA28AA0994C}"/>
    <cellStyle name="Normal 5 2 5 3 4" xfId="27242" xr:uid="{665CABF2-96CE-4C1B-8091-71F09DB139D0}"/>
    <cellStyle name="Normal 5 2 5 3 5" xfId="27243" xr:uid="{C3D0B9F1-FAE2-415E-BB15-E1F311834DB1}"/>
    <cellStyle name="Normal 5 2 5 4" xfId="27244" xr:uid="{58666D84-D9FB-4BF6-838B-083D5D00DFFB}"/>
    <cellStyle name="Normal 5 2 5 4 2" xfId="27245" xr:uid="{63275F44-CDF6-4C12-A2AF-F4D34F6378CC}"/>
    <cellStyle name="Normal 5 2 5 4 2 2" xfId="27246" xr:uid="{B5DDA3D2-D165-44AF-8229-A8B1263D01AD}"/>
    <cellStyle name="Normal 5 2 5 4 2 3" xfId="27247" xr:uid="{AB0030A4-C366-495D-9006-570171D5FD07}"/>
    <cellStyle name="Normal 5 2 5 4 3" xfId="27248" xr:uid="{156F1773-749F-435E-B4B2-50A36E616A69}"/>
    <cellStyle name="Normal 5 2 5 4 3 2" xfId="27249" xr:uid="{C04B3419-60AC-4A58-8644-EFF1A06209F8}"/>
    <cellStyle name="Normal 5 2 5 4 3 3" xfId="27250" xr:uid="{0AF3CB4F-C6C3-42EA-897C-3CF672463468}"/>
    <cellStyle name="Normal 5 2 5 4 4" xfId="27251" xr:uid="{1DA5A47E-917D-406F-831A-753492A5A32D}"/>
    <cellStyle name="Normal 5 2 5 4 5" xfId="27252" xr:uid="{24A60DF9-4935-4F49-9393-207219888262}"/>
    <cellStyle name="Normal 5 2 5 5" xfId="27253" xr:uid="{0588AF29-A014-492C-A79F-DA68865C0192}"/>
    <cellStyle name="Normal 5 2 5 5 2" xfId="27254" xr:uid="{B7004613-AE4D-479A-A4CC-1F73C34EC596}"/>
    <cellStyle name="Normal 5 2 5 5 3" xfId="27255" xr:uid="{16C5C00B-1E44-416D-8AB1-51D4DE5A1370}"/>
    <cellStyle name="Normal 5 2 5 6" xfId="27256" xr:uid="{FD4B34EE-9EE6-495D-9780-E12D24C425BA}"/>
    <cellStyle name="Normal 5 2 5 6 2" xfId="27257" xr:uid="{5DC81858-0559-4B07-832B-54092EC8AC81}"/>
    <cellStyle name="Normal 5 2 5 6 3" xfId="27258" xr:uid="{0DB9FCAE-5C58-4F7E-9AE1-051F52780798}"/>
    <cellStyle name="Normal 5 2 5 7" xfId="27259" xr:uid="{14A30D7B-BF14-4420-A013-036FFCAF4AF8}"/>
    <cellStyle name="Normal 5 2 5 8" xfId="27260" xr:uid="{F440C6F7-4767-4481-A833-E50B8D6B9366}"/>
    <cellStyle name="Normal 5 2 6" xfId="27261" xr:uid="{BAC9B1C3-3689-496B-B68D-8DA30FEF3E63}"/>
    <cellStyle name="Normal 5 2 6 2" xfId="27262" xr:uid="{2FAF4146-EC93-4900-8DB2-8DDF8D4793CD}"/>
    <cellStyle name="Normal 5 2 6 2 2" xfId="27263" xr:uid="{E164654D-B665-4C54-8B31-02F10368A63F}"/>
    <cellStyle name="Normal 5 2 6 2 3" xfId="27264" xr:uid="{36840333-E652-4FCA-B246-E5B293D6A169}"/>
    <cellStyle name="Normal 5 2 6 3" xfId="27265" xr:uid="{7F8CF35C-7D95-49B7-A5C8-CD8E228BB98F}"/>
    <cellStyle name="Normal 5 2 6 3 2" xfId="27266" xr:uid="{27845CAE-18A5-456F-AE24-A9AF805E82A5}"/>
    <cellStyle name="Normal 5 2 6 3 3" xfId="27267" xr:uid="{6497A9AD-41DE-49FE-A148-411007BC7FFF}"/>
    <cellStyle name="Normal 5 2 6 4" xfId="27268" xr:uid="{FD629559-E365-4478-B231-F0C87CEA4C75}"/>
    <cellStyle name="Normal 5 2 6 5" xfId="27269" xr:uid="{7C0D77B8-18C7-455E-ADCF-B9B7D544135B}"/>
    <cellStyle name="Normal 5 2 7" xfId="27270" xr:uid="{CBCFE0D4-F4AF-4876-86FD-3CAECF97A8A1}"/>
    <cellStyle name="Normal 5 2 7 2" xfId="27271" xr:uid="{69954FCD-84D3-4D6C-8784-2C4E6F43A0D5}"/>
    <cellStyle name="Normal 5 2 7 2 2" xfId="27272" xr:uid="{B28AF22E-F6D5-4674-9D6C-E8BACE941DF9}"/>
    <cellStyle name="Normal 5 2 7 2 3" xfId="27273" xr:uid="{99CAE634-3388-4EA5-86D7-45250E4B1F08}"/>
    <cellStyle name="Normal 5 2 7 3" xfId="27274" xr:uid="{C6BC8912-AA96-4805-B9E6-A1F7C34654A2}"/>
    <cellStyle name="Normal 5 2 7 3 2" xfId="27275" xr:uid="{2DF4610F-EEF6-4EE4-93D6-297A401DABE5}"/>
    <cellStyle name="Normal 5 2 7 3 3" xfId="27276" xr:uid="{57828460-B8C6-4BF8-A2CB-B1201BA261EC}"/>
    <cellStyle name="Normal 5 2 7 4" xfId="27277" xr:uid="{0FF7FBCD-DE63-41F2-B885-A91569FA3188}"/>
    <cellStyle name="Normal 5 2 7 5" xfId="27278" xr:uid="{726E00A5-E3E4-4BCF-AC80-BBED21F5EC05}"/>
    <cellStyle name="Normal 5 2 8" xfId="27279" xr:uid="{5328B5F3-CF35-4BE7-BB1E-14AAEF447827}"/>
    <cellStyle name="Normal 5 2 8 2" xfId="27280" xr:uid="{ED8BA357-52E6-46FF-9AF2-2B583D1CEBFF}"/>
    <cellStyle name="Normal 5 2 8 2 2" xfId="27281" xr:uid="{8950A1E5-41FC-4CCB-A680-787CADF78C2F}"/>
    <cellStyle name="Normal 5 2 8 2 3" xfId="27282" xr:uid="{ED84538A-DD96-4B57-8710-9510530718AB}"/>
    <cellStyle name="Normal 5 2 8 3" xfId="27283" xr:uid="{3D853FDF-998E-4CED-BDB1-E9DDF1A63D73}"/>
    <cellStyle name="Normal 5 2 8 3 2" xfId="27284" xr:uid="{F6C2D8C0-3EC9-452B-9F3D-CF00F847072F}"/>
    <cellStyle name="Normal 5 2 8 3 3" xfId="27285" xr:uid="{1B5EF310-2C5B-4F68-BBBC-31EC45A09AD5}"/>
    <cellStyle name="Normal 5 2 8 4" xfId="27286" xr:uid="{67A461C4-BE38-47C5-BE6B-41011488AE27}"/>
    <cellStyle name="Normal 5 2 8 5" xfId="27287" xr:uid="{F187FA1D-B823-4873-90CC-BEBAD39B58ED}"/>
    <cellStyle name="Normal 5 2 9" xfId="27288" xr:uid="{A02AF89B-FB8F-4A5D-A211-8297C5B74F92}"/>
    <cellStyle name="Normal 5 2 9 2" xfId="27289" xr:uid="{487E2A3D-5E64-44CE-A375-47D8B76D3FEE}"/>
    <cellStyle name="Normal 5 2 9 3" xfId="27290" xr:uid="{17B2BCA4-377D-4EB2-B7DA-3A26F35A690F}"/>
    <cellStyle name="Normal 5 3" xfId="69" xr:uid="{6805058B-F5B4-4698-AAB4-485258CA7D77}"/>
    <cellStyle name="Normal 5 3 10" xfId="27291" xr:uid="{92E4C7DC-3ACB-4585-A530-F3666004114E}"/>
    <cellStyle name="Normal 5 3 10 2" xfId="27292" xr:uid="{22D19854-2B10-4D19-96CF-5D239B7993A0}"/>
    <cellStyle name="Normal 5 3 10 3" xfId="27293" xr:uid="{CA728D02-9A99-4536-BD0A-ADDF71B1C814}"/>
    <cellStyle name="Normal 5 3 11" xfId="27294" xr:uid="{3030DEE2-13DC-4D1C-97CF-83EADA6BE761}"/>
    <cellStyle name="Normal 5 3 12" xfId="27295" xr:uid="{F66E5261-ADCF-467B-9840-8BF9CC2B9271}"/>
    <cellStyle name="Normal 5 3 13" xfId="106" xr:uid="{1BBF9C34-83FA-4A43-A5BE-1376943B98DA}"/>
    <cellStyle name="Normal 5 3 2" xfId="27296" xr:uid="{E5F9C5CB-D2FA-451A-A20D-163BF36124B3}"/>
    <cellStyle name="Normal 5 3 2 10" xfId="27297" xr:uid="{521CEC88-9F7E-44A9-B8C8-91DB589D48C0}"/>
    <cellStyle name="Normal 5 3 2 2" xfId="27298" xr:uid="{72F44B59-D2F8-439F-98C0-DA03150F180C}"/>
    <cellStyle name="Normal 5 3 2 2 2" xfId="27299" xr:uid="{6DF43D8C-7899-42D0-A623-FF0F4610CF4C}"/>
    <cellStyle name="Normal 5 3 2 2 2 2" xfId="27300" xr:uid="{BEE4CC72-6110-4D58-9BD9-5ED9047C5530}"/>
    <cellStyle name="Normal 5 3 2 2 2 2 2" xfId="27301" xr:uid="{A058E5E2-66BE-480D-AE22-117DDB4F0197}"/>
    <cellStyle name="Normal 5 3 2 2 2 2 3" xfId="27302" xr:uid="{BB36710B-FE83-40C5-B790-0F1CC8AE92C8}"/>
    <cellStyle name="Normal 5 3 2 2 2 3" xfId="27303" xr:uid="{293435F4-AD89-4830-A375-F77759DE82EF}"/>
    <cellStyle name="Normal 5 3 2 2 2 3 2" xfId="27304" xr:uid="{23E3557F-70E6-49B3-A5A0-D1BF662B5FC8}"/>
    <cellStyle name="Normal 5 3 2 2 2 3 3" xfId="27305" xr:uid="{BFC6AD74-B385-4651-8B0B-66E69F23CDDE}"/>
    <cellStyle name="Normal 5 3 2 2 2 4" xfId="27306" xr:uid="{36708264-6A66-471B-9C69-61649E47C7F1}"/>
    <cellStyle name="Normal 5 3 2 2 2 5" xfId="27307" xr:uid="{DFC6C31F-5D5C-41BA-BF65-08212FA6169A}"/>
    <cellStyle name="Normal 5 3 2 2 3" xfId="27308" xr:uid="{01913F3D-3165-40FD-B1C0-759F61463738}"/>
    <cellStyle name="Normal 5 3 2 2 3 2" xfId="27309" xr:uid="{ED1A95E1-56B6-43AA-8247-59E400EDC7B8}"/>
    <cellStyle name="Normal 5 3 2 2 3 2 2" xfId="27310" xr:uid="{6BAA236F-E40D-4E9A-AAB1-ED034DD66DF3}"/>
    <cellStyle name="Normal 5 3 2 2 3 2 3" xfId="27311" xr:uid="{7BDF330A-A372-4645-9285-F5B6C79944F1}"/>
    <cellStyle name="Normal 5 3 2 2 3 3" xfId="27312" xr:uid="{A31643D0-CABF-472A-BC81-75F3751DD0F8}"/>
    <cellStyle name="Normal 5 3 2 2 3 3 2" xfId="27313" xr:uid="{DC4E6354-6714-40DF-8B60-DF8B9771296D}"/>
    <cellStyle name="Normal 5 3 2 2 3 3 3" xfId="27314" xr:uid="{1203DB4D-603D-4116-9FFF-BEE3D21CE466}"/>
    <cellStyle name="Normal 5 3 2 2 3 4" xfId="27315" xr:uid="{9FDB4000-B7AE-4F69-B829-EAD2F9C5F9F9}"/>
    <cellStyle name="Normal 5 3 2 2 3 5" xfId="27316" xr:uid="{ADAD2BBF-1D61-454E-A9E2-2A6831E21090}"/>
    <cellStyle name="Normal 5 3 2 2 4" xfId="27317" xr:uid="{9C841970-D022-44D0-8088-E2A3C1B342E5}"/>
    <cellStyle name="Normal 5 3 2 2 4 2" xfId="27318" xr:uid="{A0A422E0-E81E-40E1-BC1B-A2FDD9040863}"/>
    <cellStyle name="Normal 5 3 2 2 4 2 2" xfId="27319" xr:uid="{B475349A-1258-4AB9-9741-C5829E51B9A6}"/>
    <cellStyle name="Normal 5 3 2 2 4 2 3" xfId="27320" xr:uid="{92551D9E-9DFA-4459-BF85-78B71C0F1088}"/>
    <cellStyle name="Normal 5 3 2 2 4 3" xfId="27321" xr:uid="{F648161F-D1D7-4D7B-86CC-07252B91C440}"/>
    <cellStyle name="Normal 5 3 2 2 4 3 2" xfId="27322" xr:uid="{7D403108-A423-4C6A-A142-EECEF5140767}"/>
    <cellStyle name="Normal 5 3 2 2 4 3 3" xfId="27323" xr:uid="{79FAB27F-8D44-4BD1-836E-29A9D0CBD412}"/>
    <cellStyle name="Normal 5 3 2 2 4 4" xfId="27324" xr:uid="{C3DDD88A-BBC6-487B-BCA0-2DFFBD7329DF}"/>
    <cellStyle name="Normal 5 3 2 2 4 5" xfId="27325" xr:uid="{B9DEB904-FD87-4D31-A87D-0D29F37AA962}"/>
    <cellStyle name="Normal 5 3 2 2 5" xfId="27326" xr:uid="{0AA4884F-EA9E-46F5-A9E1-B89C269E50C1}"/>
    <cellStyle name="Normal 5 3 2 2 5 2" xfId="27327" xr:uid="{9FA84938-8B79-47F3-83D2-C5E936BD89C1}"/>
    <cellStyle name="Normal 5 3 2 2 5 3" xfId="27328" xr:uid="{7C3CE8B8-7921-47EA-9296-E384CD49B167}"/>
    <cellStyle name="Normal 5 3 2 2 6" xfId="27329" xr:uid="{67621BE5-9A59-4B47-A3AF-D34D4DAF64F2}"/>
    <cellStyle name="Normal 5 3 2 2 6 2" xfId="27330" xr:uid="{B5E21C79-2DD4-464F-AF86-D20A9D96C43D}"/>
    <cellStyle name="Normal 5 3 2 2 6 3" xfId="27331" xr:uid="{97C88A17-6712-4F5C-99D9-F729354F0CCF}"/>
    <cellStyle name="Normal 5 3 2 2 7" xfId="27332" xr:uid="{207176B2-F284-45D7-9879-91B63268F557}"/>
    <cellStyle name="Normal 5 3 2 2 8" xfId="27333" xr:uid="{D6CFCD28-7852-4A19-AF91-9F4D93504E15}"/>
    <cellStyle name="Normal 5 3 2 3" xfId="27334" xr:uid="{6321F3DC-50F4-4382-B810-D21DD432243E}"/>
    <cellStyle name="Normal 5 3 2 3 2" xfId="27335" xr:uid="{A97EF265-BCF0-4ED6-A20B-2A101A58BFB1}"/>
    <cellStyle name="Normal 5 3 2 3 2 2" xfId="27336" xr:uid="{B009B226-CFFD-4526-AC39-33B460D54D3E}"/>
    <cellStyle name="Normal 5 3 2 3 2 3" xfId="27337" xr:uid="{ECF589FC-2ABA-45A6-865B-818C1FCF18EA}"/>
    <cellStyle name="Normal 5 3 2 3 3" xfId="27338" xr:uid="{19FD244C-A0C7-4D01-BFC4-99DBE79F5C31}"/>
    <cellStyle name="Normal 5 3 2 3 3 2" xfId="27339" xr:uid="{85DA9CFB-A179-4AE3-AF18-2D8F42DA55DE}"/>
    <cellStyle name="Normal 5 3 2 3 3 3" xfId="27340" xr:uid="{77C5A5E5-4B6A-4D29-9030-211BADDFE021}"/>
    <cellStyle name="Normal 5 3 2 3 4" xfId="27341" xr:uid="{BCA3211B-55E0-43DD-8F90-17FA8012979A}"/>
    <cellStyle name="Normal 5 3 2 3 5" xfId="27342" xr:uid="{CAAFFA94-881D-4C37-B295-78DA097D13E1}"/>
    <cellStyle name="Normal 5 3 2 4" xfId="27343" xr:uid="{2218CC46-E45F-4A9F-851E-686747E0FBB6}"/>
    <cellStyle name="Normal 5 3 2 4 2" xfId="27344" xr:uid="{ED57053E-855C-44C9-9059-51A35C59F095}"/>
    <cellStyle name="Normal 5 3 2 4 2 2" xfId="27345" xr:uid="{7B7E8E68-407C-48F0-B513-441B4107ACE4}"/>
    <cellStyle name="Normal 5 3 2 4 2 3" xfId="27346" xr:uid="{759FA367-7585-4D6F-9D6C-4FDB7B426835}"/>
    <cellStyle name="Normal 5 3 2 4 3" xfId="27347" xr:uid="{57F2D860-5989-4CE9-9B5A-0AB064FB9F4E}"/>
    <cellStyle name="Normal 5 3 2 4 3 2" xfId="27348" xr:uid="{B9C1AD28-484C-4201-9262-4092196F46AF}"/>
    <cellStyle name="Normal 5 3 2 4 3 3" xfId="27349" xr:uid="{6580DD96-0F42-4EAE-BFB2-08BBB97D80D9}"/>
    <cellStyle name="Normal 5 3 2 4 4" xfId="27350" xr:uid="{11B34D45-8C63-42C1-96DE-731AFA5116BF}"/>
    <cellStyle name="Normal 5 3 2 4 5" xfId="27351" xr:uid="{99A3F5E5-4ABE-4E44-8D99-CBDCF232A169}"/>
    <cellStyle name="Normal 5 3 2 5" xfId="27352" xr:uid="{DE18805D-DC62-4826-B6BE-8EBE64133139}"/>
    <cellStyle name="Normal 5 3 2 5 2" xfId="27353" xr:uid="{4BA47426-EB78-4BE5-8A36-836C71350D9B}"/>
    <cellStyle name="Normal 5 3 2 5 2 2" xfId="27354" xr:uid="{49AE5AF1-A223-46CE-B0C6-B8F1A5D9A252}"/>
    <cellStyle name="Normal 5 3 2 5 2 3" xfId="27355" xr:uid="{AEFAF02F-D55E-422B-8790-EC297C5CA6BD}"/>
    <cellStyle name="Normal 5 3 2 5 3" xfId="27356" xr:uid="{01618F64-8A12-4093-8F3D-20F42D6A892D}"/>
    <cellStyle name="Normal 5 3 2 5 3 2" xfId="27357" xr:uid="{45F96D19-7864-42D5-BAB5-43F4C393A7B4}"/>
    <cellStyle name="Normal 5 3 2 5 3 3" xfId="27358" xr:uid="{B0E940BE-C191-4810-8DD0-01DEE19B3D63}"/>
    <cellStyle name="Normal 5 3 2 5 4" xfId="27359" xr:uid="{25AD8705-F811-42D7-AABF-59D4DAA38835}"/>
    <cellStyle name="Normal 5 3 2 5 5" xfId="27360" xr:uid="{FAD5CAB8-DC1C-43F2-9B0B-C9BBF0C2E4E9}"/>
    <cellStyle name="Normal 5 3 2 6" xfId="27361" xr:uid="{B0B45BB4-5CE5-4845-9C0A-A9D5FA989539}"/>
    <cellStyle name="Normal 5 3 2 6 2" xfId="27362" xr:uid="{9219177F-120D-4BC1-84FA-BDF87E1BA701}"/>
    <cellStyle name="Normal 5 3 2 6 3" xfId="27363" xr:uid="{7EC9BD7D-CFF7-4A82-8A14-07AC39E30942}"/>
    <cellStyle name="Normal 5 3 2 7" xfId="27364" xr:uid="{9451E6E5-19C9-4F59-A530-6F936AA12E28}"/>
    <cellStyle name="Normal 5 3 2 7 2" xfId="27365" xr:uid="{11D61F2D-D2EE-46D4-92E1-B442DDBB6866}"/>
    <cellStyle name="Normal 5 3 2 7 3" xfId="27366" xr:uid="{6FE76F46-5D88-4925-8086-C716DE140F1A}"/>
    <cellStyle name="Normal 5 3 2 8" xfId="27367" xr:uid="{67EAF2BF-A3AB-4D80-B8A7-342A7F96A1D2}"/>
    <cellStyle name="Normal 5 3 2 8 2" xfId="27368" xr:uid="{E337B137-27C0-43CF-B840-BC2D369CBA82}"/>
    <cellStyle name="Normal 5 3 2 8 3" xfId="27369" xr:uid="{408FF676-56B8-4A36-8942-9CD4BB97C737}"/>
    <cellStyle name="Normal 5 3 2 9" xfId="27370" xr:uid="{D7C0E6F0-465B-4D83-93FC-9BE54F9117BD}"/>
    <cellStyle name="Normal 5 3 3" xfId="27371" xr:uid="{E9A0F825-52C7-4B09-BF84-4641C832A333}"/>
    <cellStyle name="Normal 5 3 3 10" xfId="27372" xr:uid="{C4141377-CC83-455F-915F-97C4D16A690C}"/>
    <cellStyle name="Normal 5 3 3 2" xfId="27373" xr:uid="{CFC10C19-7C39-4E65-AC19-8A1A4ECB68F1}"/>
    <cellStyle name="Normal 5 3 3 2 2" xfId="27374" xr:uid="{3B9FD39B-5938-4589-A6AF-227B52B0A281}"/>
    <cellStyle name="Normal 5 3 3 2 2 2" xfId="27375" xr:uid="{DFFCF373-4DF9-4DBC-984F-CC4D73F1D655}"/>
    <cellStyle name="Normal 5 3 3 2 2 2 2" xfId="27376" xr:uid="{E22257E7-DBF1-483B-848F-F7762483E8F1}"/>
    <cellStyle name="Normal 5 3 3 2 2 2 3" xfId="27377" xr:uid="{858FC586-653E-4F1E-84EE-BA1BC644A6FF}"/>
    <cellStyle name="Normal 5 3 3 2 2 3" xfId="27378" xr:uid="{A414A315-F6E3-4F89-BA70-244EEACAEE90}"/>
    <cellStyle name="Normal 5 3 3 2 2 3 2" xfId="27379" xr:uid="{AAD84BBE-7573-49B8-A7F0-3D69BAE67D3F}"/>
    <cellStyle name="Normal 5 3 3 2 2 3 3" xfId="27380" xr:uid="{6CEE11CD-D2A0-4400-A9B2-05D625ED71B9}"/>
    <cellStyle name="Normal 5 3 3 2 2 4" xfId="27381" xr:uid="{A09E3F8C-8494-40E0-8268-01C1F80D6DBE}"/>
    <cellStyle name="Normal 5 3 3 2 2 5" xfId="27382" xr:uid="{62809405-59C9-49A8-8819-213B322E9495}"/>
    <cellStyle name="Normal 5 3 3 2 3" xfId="27383" xr:uid="{D814793B-B388-4A93-B25D-C7FB5C468058}"/>
    <cellStyle name="Normal 5 3 3 2 3 2" xfId="27384" xr:uid="{B40FB83B-DFC1-457D-A03E-389183FC4813}"/>
    <cellStyle name="Normal 5 3 3 2 3 2 2" xfId="27385" xr:uid="{D6C5FB33-E032-42C6-AE37-EFADC89110CF}"/>
    <cellStyle name="Normal 5 3 3 2 3 2 3" xfId="27386" xr:uid="{9D51E295-B004-424B-8384-0611C44638E6}"/>
    <cellStyle name="Normal 5 3 3 2 3 3" xfId="27387" xr:uid="{1EF8310A-DE6A-4F31-AD77-E62C92A8D73C}"/>
    <cellStyle name="Normal 5 3 3 2 3 3 2" xfId="27388" xr:uid="{47FACB49-E730-4D07-A960-4DE8681CE452}"/>
    <cellStyle name="Normal 5 3 3 2 3 3 3" xfId="27389" xr:uid="{377FC6D0-4DF9-451F-B5EB-85BD32005343}"/>
    <cellStyle name="Normal 5 3 3 2 3 4" xfId="27390" xr:uid="{070B38A1-768C-4240-A9FB-70F399C6FEB6}"/>
    <cellStyle name="Normal 5 3 3 2 3 5" xfId="27391" xr:uid="{9F95863C-1730-40C8-B161-EFC4BC8D992A}"/>
    <cellStyle name="Normal 5 3 3 2 4" xfId="27392" xr:uid="{4413E6E0-E88C-43C5-AC48-9FD5E55AB0E8}"/>
    <cellStyle name="Normal 5 3 3 2 4 2" xfId="27393" xr:uid="{E680122D-5ED9-4FFA-9208-085AA3A553D9}"/>
    <cellStyle name="Normal 5 3 3 2 4 2 2" xfId="27394" xr:uid="{AA58A88E-518A-4533-B4C3-5B97FD2AD728}"/>
    <cellStyle name="Normal 5 3 3 2 4 2 3" xfId="27395" xr:uid="{6A85362F-D680-4355-9A37-DC7D2253EEA4}"/>
    <cellStyle name="Normal 5 3 3 2 4 3" xfId="27396" xr:uid="{7612E317-FB26-4B11-9BA4-88A3602F03C8}"/>
    <cellStyle name="Normal 5 3 3 2 4 3 2" xfId="27397" xr:uid="{2A017D50-16E5-497F-9727-CA179B8E627E}"/>
    <cellStyle name="Normal 5 3 3 2 4 3 3" xfId="27398" xr:uid="{C6950519-2373-43F2-B451-FCCC93AB3419}"/>
    <cellStyle name="Normal 5 3 3 2 4 4" xfId="27399" xr:uid="{93AE0B23-D888-42A6-BADE-8B30914E4383}"/>
    <cellStyle name="Normal 5 3 3 2 4 5" xfId="27400" xr:uid="{36384E39-8765-49C4-BB65-7B149D199C9C}"/>
    <cellStyle name="Normal 5 3 3 2 5" xfId="27401" xr:uid="{07226AC2-91DE-43E4-92BF-59D51BDA9412}"/>
    <cellStyle name="Normal 5 3 3 2 5 2" xfId="27402" xr:uid="{0440B03D-A289-4811-9CF0-325672718F59}"/>
    <cellStyle name="Normal 5 3 3 2 5 3" xfId="27403" xr:uid="{D157D912-997B-4A55-A01F-AF45AF352471}"/>
    <cellStyle name="Normal 5 3 3 2 6" xfId="27404" xr:uid="{B6A5CA1F-533B-4D56-908F-0F9C7C33CB10}"/>
    <cellStyle name="Normal 5 3 3 2 6 2" xfId="27405" xr:uid="{50E782FA-6934-4BD9-BBC0-E5868E2E2842}"/>
    <cellStyle name="Normal 5 3 3 2 6 3" xfId="27406" xr:uid="{A7E4A5DE-9BD2-421D-B0E8-7E910E7A9571}"/>
    <cellStyle name="Normal 5 3 3 2 7" xfId="27407" xr:uid="{28AFC52C-976E-4F63-A87B-679C1C5C7B7B}"/>
    <cellStyle name="Normal 5 3 3 2 8" xfId="27408" xr:uid="{FA566CBB-9199-448F-984B-AE75FFA492B0}"/>
    <cellStyle name="Normal 5 3 3 3" xfId="27409" xr:uid="{37682383-6F2E-41D0-A1C2-5A87D7756C8B}"/>
    <cellStyle name="Normal 5 3 3 3 2" xfId="27410" xr:uid="{8FC6DD81-ABB4-4FF3-ABDA-E9E02218834B}"/>
    <cellStyle name="Normal 5 3 3 3 2 2" xfId="27411" xr:uid="{15D4C7E6-0EAA-4DC3-8BBB-561C483E9EA4}"/>
    <cellStyle name="Normal 5 3 3 3 2 3" xfId="27412" xr:uid="{76E68A90-A82D-41DA-B7FE-ED213B9ADDB9}"/>
    <cellStyle name="Normal 5 3 3 3 3" xfId="27413" xr:uid="{9AFF51FD-8613-4EAD-91E5-86EC66F1285E}"/>
    <cellStyle name="Normal 5 3 3 3 3 2" xfId="27414" xr:uid="{FC126BB3-CCD9-4252-8FC2-973F9C3E8CE4}"/>
    <cellStyle name="Normal 5 3 3 3 3 3" xfId="27415" xr:uid="{BEEEE5B9-AF4B-4945-A550-357A1EBEDB3C}"/>
    <cellStyle name="Normal 5 3 3 3 4" xfId="27416" xr:uid="{F796DBBA-3FA9-4E53-A1ED-06CF345497FC}"/>
    <cellStyle name="Normal 5 3 3 3 5" xfId="27417" xr:uid="{765D4D7A-1FA3-4CF0-8D17-BA931263AB7E}"/>
    <cellStyle name="Normal 5 3 3 4" xfId="27418" xr:uid="{61AA20D3-DC6C-422E-97F0-7F367B5BFAE9}"/>
    <cellStyle name="Normal 5 3 3 4 2" xfId="27419" xr:uid="{4342EFA2-53AA-42E1-B904-01963AB37ACE}"/>
    <cellStyle name="Normal 5 3 3 4 2 2" xfId="27420" xr:uid="{B318C8D3-AADA-43FD-856F-69503DD52966}"/>
    <cellStyle name="Normal 5 3 3 4 2 3" xfId="27421" xr:uid="{BCC57576-F2D8-4215-9A58-7966BAE1BEE1}"/>
    <cellStyle name="Normal 5 3 3 4 3" xfId="27422" xr:uid="{1302C8E7-862B-43E4-8ABB-7067C40F5E81}"/>
    <cellStyle name="Normal 5 3 3 4 3 2" xfId="27423" xr:uid="{0B77689F-5FC1-4052-8F28-C9B22263D4E3}"/>
    <cellStyle name="Normal 5 3 3 4 3 3" xfId="27424" xr:uid="{0C7CA468-D6B8-4908-A8C4-CF06B144EB2E}"/>
    <cellStyle name="Normal 5 3 3 4 4" xfId="27425" xr:uid="{060F8CCC-376D-4CDA-A2C9-E54C2EB8A70B}"/>
    <cellStyle name="Normal 5 3 3 4 5" xfId="27426" xr:uid="{DEDCACA0-6B7F-4607-8CD8-E57A409B24A7}"/>
    <cellStyle name="Normal 5 3 3 5" xfId="27427" xr:uid="{EA8C85D2-CC4E-4307-BBC2-93129BCC6ECC}"/>
    <cellStyle name="Normal 5 3 3 5 2" xfId="27428" xr:uid="{1196FFCF-6C44-416C-B1CB-B26EF9748EF1}"/>
    <cellStyle name="Normal 5 3 3 5 2 2" xfId="27429" xr:uid="{862BB5E8-5BEC-44DA-8867-7FFB73C7A5DF}"/>
    <cellStyle name="Normal 5 3 3 5 2 3" xfId="27430" xr:uid="{B11092D4-BF2B-4D68-9B2A-94B038A6593D}"/>
    <cellStyle name="Normal 5 3 3 5 3" xfId="27431" xr:uid="{07E2C313-6148-4956-83F6-70AFB4A74270}"/>
    <cellStyle name="Normal 5 3 3 5 3 2" xfId="27432" xr:uid="{05FD6803-1C93-45FE-8D61-7D4004F55DD8}"/>
    <cellStyle name="Normal 5 3 3 5 3 3" xfId="27433" xr:uid="{0DAAC6EE-EFB3-4B9E-B989-1AA8F86796CD}"/>
    <cellStyle name="Normal 5 3 3 5 4" xfId="27434" xr:uid="{99E5BFB0-3D3D-4167-B27E-AAEA1C67F6BA}"/>
    <cellStyle name="Normal 5 3 3 5 5" xfId="27435" xr:uid="{CF721A9D-F3A8-4AD2-997F-2A5FBCF3383F}"/>
    <cellStyle name="Normal 5 3 3 6" xfId="27436" xr:uid="{040B3D10-F841-4838-A8E6-5DA12C78A09C}"/>
    <cellStyle name="Normal 5 3 3 6 2" xfId="27437" xr:uid="{7A58FD62-A70D-4188-81F5-42073175D557}"/>
    <cellStyle name="Normal 5 3 3 6 3" xfId="27438" xr:uid="{1CCD0557-06AF-44ED-82FA-09901A8E1842}"/>
    <cellStyle name="Normal 5 3 3 7" xfId="27439" xr:uid="{E201F436-E59A-4618-81EC-7107BCC27848}"/>
    <cellStyle name="Normal 5 3 3 7 2" xfId="27440" xr:uid="{AD936333-57F5-4982-BDC4-82FE7EE07C06}"/>
    <cellStyle name="Normal 5 3 3 7 3" xfId="27441" xr:uid="{D8DD25D2-E3C3-4563-A315-2BA03E500D55}"/>
    <cellStyle name="Normal 5 3 3 8" xfId="27442" xr:uid="{98ACB32B-5DDA-43B0-B376-74E1A7EBFDDD}"/>
    <cellStyle name="Normal 5 3 3 8 2" xfId="27443" xr:uid="{51AC82A7-7CCB-436D-BB30-0CF2175A4C33}"/>
    <cellStyle name="Normal 5 3 3 8 3" xfId="27444" xr:uid="{E72EC9AE-47C3-4A6B-90E5-D6A83F870E1B}"/>
    <cellStyle name="Normal 5 3 3 9" xfId="27445" xr:uid="{A142AA0F-D139-4CDB-B9C5-769BF74E5391}"/>
    <cellStyle name="Normal 5 3 4" xfId="27446" xr:uid="{80C9770B-4E66-41DF-8192-08EE9E023BC5}"/>
    <cellStyle name="Normal 5 3 4 2" xfId="27447" xr:uid="{081A0235-5782-49FE-BCB8-53AB6D06CC74}"/>
    <cellStyle name="Normal 5 3 4 2 2" xfId="27448" xr:uid="{70DE856E-784F-431F-8BE9-4DF6F60DBEB7}"/>
    <cellStyle name="Normal 5 3 4 2 2 2" xfId="27449" xr:uid="{DC916D22-B0D2-4BA2-AD55-8B6FF90FEE0B}"/>
    <cellStyle name="Normal 5 3 4 2 2 3" xfId="27450" xr:uid="{2AB761DE-F792-478C-A12D-DAFC1ED3687E}"/>
    <cellStyle name="Normal 5 3 4 2 3" xfId="27451" xr:uid="{5FEE9B2B-311A-470E-A372-146785F1159F}"/>
    <cellStyle name="Normal 5 3 4 2 3 2" xfId="27452" xr:uid="{0B90B21E-2956-471C-9B32-218302090ED4}"/>
    <cellStyle name="Normal 5 3 4 2 3 3" xfId="27453" xr:uid="{119C45FB-78C8-475A-AD25-47FE73A39A4A}"/>
    <cellStyle name="Normal 5 3 4 2 4" xfId="27454" xr:uid="{C5A31E9E-2746-49D1-BEFA-60271DFE370E}"/>
    <cellStyle name="Normal 5 3 4 2 5" xfId="27455" xr:uid="{C9EB835B-F1A6-4074-BB4A-BC183D313DCF}"/>
    <cellStyle name="Normal 5 3 4 3" xfId="27456" xr:uid="{621BD42E-5A7C-4448-B179-400B9C231B15}"/>
    <cellStyle name="Normal 5 3 4 3 2" xfId="27457" xr:uid="{CCCC9632-278C-4697-8091-4205FBAC906D}"/>
    <cellStyle name="Normal 5 3 4 3 2 2" xfId="27458" xr:uid="{B9FB7D0C-1241-4DFD-B75B-86A7FEA5BBB4}"/>
    <cellStyle name="Normal 5 3 4 3 2 3" xfId="27459" xr:uid="{D19101EE-77D8-48D4-90AD-44972BF537A2}"/>
    <cellStyle name="Normal 5 3 4 3 3" xfId="27460" xr:uid="{6D13F0D6-4916-46B8-B631-6CB484430A32}"/>
    <cellStyle name="Normal 5 3 4 3 3 2" xfId="27461" xr:uid="{A65E888B-97B8-441E-AA60-686A9D1CFE9E}"/>
    <cellStyle name="Normal 5 3 4 3 3 3" xfId="27462" xr:uid="{4FB2091F-D515-4EE9-9BBB-0A940153DA77}"/>
    <cellStyle name="Normal 5 3 4 3 4" xfId="27463" xr:uid="{42B1AB02-588F-4443-8C9D-6E7EE2733625}"/>
    <cellStyle name="Normal 5 3 4 3 5" xfId="27464" xr:uid="{F3AAF3D2-6668-4E54-966A-C8C28850287B}"/>
    <cellStyle name="Normal 5 3 4 4" xfId="27465" xr:uid="{E05DCBB3-D4A0-4A47-89BC-538AA50CDD97}"/>
    <cellStyle name="Normal 5 3 4 4 2" xfId="27466" xr:uid="{702C9D6E-ED64-4F01-ADA9-CDB60E7D006A}"/>
    <cellStyle name="Normal 5 3 4 4 2 2" xfId="27467" xr:uid="{29FEB0B5-16B5-4F2E-8B97-39DDAAAE2BD3}"/>
    <cellStyle name="Normal 5 3 4 4 2 3" xfId="27468" xr:uid="{AE492E56-1983-4ED1-A8AF-DB4DF1C73BE4}"/>
    <cellStyle name="Normal 5 3 4 4 3" xfId="27469" xr:uid="{075CAC93-82C8-4A10-834D-53C7B4366AC0}"/>
    <cellStyle name="Normal 5 3 4 4 3 2" xfId="27470" xr:uid="{17AC9143-F0F8-404F-9681-FA6B99415E90}"/>
    <cellStyle name="Normal 5 3 4 4 3 3" xfId="27471" xr:uid="{36DAF85C-A260-4029-81AC-56F214D2D83A}"/>
    <cellStyle name="Normal 5 3 4 4 4" xfId="27472" xr:uid="{80D76B84-545F-4DE2-A624-325C96A534D3}"/>
    <cellStyle name="Normal 5 3 4 4 5" xfId="27473" xr:uid="{20EDEA53-AFEC-41F5-9813-137CB746526B}"/>
    <cellStyle name="Normal 5 3 4 5" xfId="27474" xr:uid="{E9DDDECC-CF83-48DB-B51C-D5C5B6727AA4}"/>
    <cellStyle name="Normal 5 3 4 5 2" xfId="27475" xr:uid="{6BB52A17-7B72-4218-972F-BC148B5FC68F}"/>
    <cellStyle name="Normal 5 3 4 5 3" xfId="27476" xr:uid="{94B8D418-732F-4523-ABA9-DAE8104C38C1}"/>
    <cellStyle name="Normal 5 3 4 6" xfId="27477" xr:uid="{E1782F18-CCCB-4626-ACC9-3A9D4A646DA2}"/>
    <cellStyle name="Normal 5 3 4 6 2" xfId="27478" xr:uid="{263080B7-B15D-4C85-9C97-044A55F88B2E}"/>
    <cellStyle name="Normal 5 3 4 6 3" xfId="27479" xr:uid="{BBFFC034-4976-4741-8501-96C4BFBE3439}"/>
    <cellStyle name="Normal 5 3 4 7" xfId="27480" xr:uid="{657BF556-8047-4525-8F03-281785EE718D}"/>
    <cellStyle name="Normal 5 3 4 8" xfId="27481" xr:uid="{D3743C50-CF0C-4628-9765-145CBD2CF15C}"/>
    <cellStyle name="Normal 5 3 5" xfId="27482" xr:uid="{9BD4ADDA-34E2-4635-B86F-EA264D8F6B32}"/>
    <cellStyle name="Normal 5 3 5 2" xfId="27483" xr:uid="{EBACB6AB-2179-4E11-8901-ECDFFD573518}"/>
    <cellStyle name="Normal 5 3 5 2 2" xfId="27484" xr:uid="{8168CA63-04AF-4C48-9369-53122CE9C3E7}"/>
    <cellStyle name="Normal 5 3 5 2 3" xfId="27485" xr:uid="{AF976E2D-ACC7-4B11-83F1-BC34A352654C}"/>
    <cellStyle name="Normal 5 3 5 3" xfId="27486" xr:uid="{0BFD422C-5872-402B-9B33-D17064AB4AA5}"/>
    <cellStyle name="Normal 5 3 5 3 2" xfId="27487" xr:uid="{26B20933-6A89-4852-BEE1-8F4A982748D7}"/>
    <cellStyle name="Normal 5 3 5 3 3" xfId="27488" xr:uid="{2549F952-3C95-4FC4-9361-9DEF6613E0AF}"/>
    <cellStyle name="Normal 5 3 5 4" xfId="27489" xr:uid="{E921AE77-CE55-4B63-B14B-136E9F2130AE}"/>
    <cellStyle name="Normal 5 3 5 5" xfId="27490" xr:uid="{0A49D04E-2417-48D6-A2BC-CDB6FCA98652}"/>
    <cellStyle name="Normal 5 3 6" xfId="27491" xr:uid="{6CFF1032-AC1C-4F81-848D-77282EDF522F}"/>
    <cellStyle name="Normal 5 3 6 2" xfId="27492" xr:uid="{1E8D61C6-9984-49D0-9639-FE5A2086DDCB}"/>
    <cellStyle name="Normal 5 3 6 2 2" xfId="27493" xr:uid="{1BA1891A-7283-4469-9E0E-7BA4A766A4EF}"/>
    <cellStyle name="Normal 5 3 6 2 3" xfId="27494" xr:uid="{B8FF0709-C811-4E20-9039-F46C612079AB}"/>
    <cellStyle name="Normal 5 3 6 3" xfId="27495" xr:uid="{38CC7569-3C6A-4F19-BF49-0D352FC2F3B5}"/>
    <cellStyle name="Normal 5 3 6 3 2" xfId="27496" xr:uid="{42D65245-B0E2-4D7B-81CB-A6960AFF5E3E}"/>
    <cellStyle name="Normal 5 3 6 3 3" xfId="27497" xr:uid="{C19B9E55-F2FF-49B6-BD90-439B325E5C4A}"/>
    <cellStyle name="Normal 5 3 6 4" xfId="27498" xr:uid="{C9489BE6-85B5-4C96-911C-9543952EF789}"/>
    <cellStyle name="Normal 5 3 6 5" xfId="27499" xr:uid="{A15F9393-D96A-464A-AC02-053505B81DE1}"/>
    <cellStyle name="Normal 5 3 7" xfId="27500" xr:uid="{05C631FD-8BE0-4352-B2F6-EBC80EE0C0BC}"/>
    <cellStyle name="Normal 5 3 7 2" xfId="27501" xr:uid="{72EE8F98-1834-4CCD-95D7-12A3F7BD7CA8}"/>
    <cellStyle name="Normal 5 3 7 2 2" xfId="27502" xr:uid="{0AF2BF8C-3AF1-40CE-B001-6C6C241AE281}"/>
    <cellStyle name="Normal 5 3 7 2 3" xfId="27503" xr:uid="{60ACCAA8-9FED-41F8-820F-5E3A064B4913}"/>
    <cellStyle name="Normal 5 3 7 3" xfId="27504" xr:uid="{EB349C47-2D75-4942-BB0D-19EE1AB0107D}"/>
    <cellStyle name="Normal 5 3 7 3 2" xfId="27505" xr:uid="{65BD14C7-23F2-4D0F-A07E-BE986A6DCBD6}"/>
    <cellStyle name="Normal 5 3 7 3 3" xfId="27506" xr:uid="{62AD6011-3659-4581-AC6A-DB8EDEC38FBF}"/>
    <cellStyle name="Normal 5 3 7 4" xfId="27507" xr:uid="{7EEAD56C-C53F-4CB2-A8B3-55C58CACECB3}"/>
    <cellStyle name="Normal 5 3 7 5" xfId="27508" xr:uid="{FD20DFFC-72AA-4EC9-BD16-3F746A0B53A9}"/>
    <cellStyle name="Normal 5 3 8" xfId="27509" xr:uid="{E27EE138-CC56-40DD-B408-62F0C9CE066E}"/>
    <cellStyle name="Normal 5 3 8 2" xfId="27510" xr:uid="{951659F2-4852-4AA8-971B-4C747AE46993}"/>
    <cellStyle name="Normal 5 3 8 3" xfId="27511" xr:uid="{6132B7F0-CBDB-4534-8CFC-F1899827B0DB}"/>
    <cellStyle name="Normal 5 3 9" xfId="27512" xr:uid="{1057EA8B-1ACF-4084-99E9-3234373CD135}"/>
    <cellStyle name="Normal 5 3 9 2" xfId="27513" xr:uid="{8AE6C99F-60B7-4AC6-8AB8-BB181C55B2C9}"/>
    <cellStyle name="Normal 5 3 9 3" xfId="27514" xr:uid="{59D2123B-4E24-4BCA-AB8A-3AF4571E65A2}"/>
    <cellStyle name="Normal 5 4" xfId="27515" xr:uid="{B377DBE9-C2CE-4624-83BA-E6D30F82EC16}"/>
    <cellStyle name="Normal 5 4 10" xfId="27516" xr:uid="{9F05F37E-8E48-48AA-A456-6E31FD72E385}"/>
    <cellStyle name="Normal 5 4 2" xfId="27517" xr:uid="{021C6C21-75B5-4388-9423-49B008A8C71F}"/>
    <cellStyle name="Normal 5 4 2 2" xfId="27518" xr:uid="{79E7C8BD-F725-40A5-BBA4-DDC11B14CF41}"/>
    <cellStyle name="Normal 5 4 2 2 2" xfId="27519" xr:uid="{A18A7476-45E0-4403-8F62-1554061AA26E}"/>
    <cellStyle name="Normal 5 4 2 2 2 2" xfId="27520" xr:uid="{5B9E3C9B-CE6C-4BB0-BB8D-6D6276875F85}"/>
    <cellStyle name="Normal 5 4 2 2 2 3" xfId="27521" xr:uid="{23D7651B-4454-4C60-B948-4CCF840AE9D5}"/>
    <cellStyle name="Normal 5 4 2 2 3" xfId="27522" xr:uid="{06CCB25D-2B8A-4BA7-AD9A-DCB91C121FBE}"/>
    <cellStyle name="Normal 5 4 2 2 3 2" xfId="27523" xr:uid="{E7082102-C30C-4B24-AB81-5DF6527EC0D9}"/>
    <cellStyle name="Normal 5 4 2 2 3 3" xfId="27524" xr:uid="{2C50DA0A-49C6-4C9A-83D0-001E7403B430}"/>
    <cellStyle name="Normal 5 4 2 2 4" xfId="27525" xr:uid="{B487A41C-9D3A-439D-86DE-DB18D3BEDBF4}"/>
    <cellStyle name="Normal 5 4 2 2 5" xfId="27526" xr:uid="{554DB319-9053-4085-82C2-51292DB36F3E}"/>
    <cellStyle name="Normal 5 4 2 3" xfId="27527" xr:uid="{E0D33424-34DF-4683-BFE4-62D2ECABC84C}"/>
    <cellStyle name="Normal 5 4 2 3 2" xfId="27528" xr:uid="{1FA660F7-8C15-46FF-9548-AAD058E0D1F8}"/>
    <cellStyle name="Normal 5 4 2 3 2 2" xfId="27529" xr:uid="{1C1D8038-031C-4332-BE09-9370CB60074A}"/>
    <cellStyle name="Normal 5 4 2 3 2 3" xfId="27530" xr:uid="{23162C48-F3E7-4CB2-9B22-F940AC7AE86C}"/>
    <cellStyle name="Normal 5 4 2 3 3" xfId="27531" xr:uid="{0DF0E57B-5B85-48F4-ACAD-CE0C08C61F71}"/>
    <cellStyle name="Normal 5 4 2 3 3 2" xfId="27532" xr:uid="{CF5C39EA-BC89-45CA-A187-0AC7F0FE2B68}"/>
    <cellStyle name="Normal 5 4 2 3 3 3" xfId="27533" xr:uid="{9065EECE-F59B-4FC9-8B13-274A9C28E58C}"/>
    <cellStyle name="Normal 5 4 2 3 4" xfId="27534" xr:uid="{A0876BDD-DA3A-4018-B341-C0CF724A59BD}"/>
    <cellStyle name="Normal 5 4 2 3 5" xfId="27535" xr:uid="{2744A05C-DC29-4434-8006-697D24FE6C46}"/>
    <cellStyle name="Normal 5 4 2 4" xfId="27536" xr:uid="{7C14CB45-AF3E-4C44-9007-066FD5AD1F7A}"/>
    <cellStyle name="Normal 5 4 2 4 2" xfId="27537" xr:uid="{C68EDD55-BEBF-43F5-B3A0-2855412A1BFA}"/>
    <cellStyle name="Normal 5 4 2 4 2 2" xfId="27538" xr:uid="{A0D7DA70-AEF2-4BD0-8553-9599C1BE91A0}"/>
    <cellStyle name="Normal 5 4 2 4 2 3" xfId="27539" xr:uid="{AE4FA655-D32D-46B6-8765-54730E3679AC}"/>
    <cellStyle name="Normal 5 4 2 4 3" xfId="27540" xr:uid="{0D5DA693-EE5C-4F23-897E-16C224E4A02F}"/>
    <cellStyle name="Normal 5 4 2 4 3 2" xfId="27541" xr:uid="{507DE8B1-9146-4425-A353-964A726E9511}"/>
    <cellStyle name="Normal 5 4 2 4 3 3" xfId="27542" xr:uid="{963C4224-3CDB-4A2C-851A-C4F65220D898}"/>
    <cellStyle name="Normal 5 4 2 4 4" xfId="27543" xr:uid="{CC750649-4E03-4C81-8EA3-7197B8A12195}"/>
    <cellStyle name="Normal 5 4 2 4 5" xfId="27544" xr:uid="{11199885-FB67-4112-A415-FF52C3A758F9}"/>
    <cellStyle name="Normal 5 4 2 5" xfId="27545" xr:uid="{AD43350B-0600-4616-A4BF-AC36D747CE3D}"/>
    <cellStyle name="Normal 5 4 2 5 2" xfId="27546" xr:uid="{1A1DD5CF-A860-43A4-BB60-941E9F99D380}"/>
    <cellStyle name="Normal 5 4 2 5 3" xfId="27547" xr:uid="{A95A0918-7AD5-4A26-BA8B-5973784389F5}"/>
    <cellStyle name="Normal 5 4 2 6" xfId="27548" xr:uid="{D91CD3DD-5E31-4C10-8368-DE94256E0F6A}"/>
    <cellStyle name="Normal 5 4 2 6 2" xfId="27549" xr:uid="{94F818DC-60B9-451C-9865-BEFE4C9CEE16}"/>
    <cellStyle name="Normal 5 4 2 6 3" xfId="27550" xr:uid="{238C60DE-E7F1-40C9-9D66-2FA2FF67F635}"/>
    <cellStyle name="Normal 5 4 2 7" xfId="27551" xr:uid="{2E47DECB-6CF2-48CA-99D1-3AD2D2546EB6}"/>
    <cellStyle name="Normal 5 4 2 7 2" xfId="27552" xr:uid="{6F173F53-4ADF-4253-827D-4D07CDF683EB}"/>
    <cellStyle name="Normal 5 4 2 7 3" xfId="27553" xr:uid="{887406E5-FE21-4CC4-B6F1-48F811DB5BE1}"/>
    <cellStyle name="Normal 5 4 2 8" xfId="27554" xr:uid="{49CB835E-F8B8-425F-9898-E086CD871B93}"/>
    <cellStyle name="Normal 5 4 2 9" xfId="27555" xr:uid="{5475501F-0AC4-4B39-A070-C8AA5EB2335F}"/>
    <cellStyle name="Normal 5 4 3" xfId="27556" xr:uid="{AAE55F84-E775-4AC6-BECA-9287EDFE378D}"/>
    <cellStyle name="Normal 5 4 3 2" xfId="27557" xr:uid="{364F431A-4A20-4600-B3F4-2EB66E204ED7}"/>
    <cellStyle name="Normal 5 4 3 2 2" xfId="27558" xr:uid="{A26DB17C-615F-4318-89AF-B447FF2F5A97}"/>
    <cellStyle name="Normal 5 4 3 2 3" xfId="27559" xr:uid="{61E6E095-5A2F-4B58-8010-8A52C26FBA10}"/>
    <cellStyle name="Normal 5 4 3 3" xfId="27560" xr:uid="{18C9877E-6781-4A64-9721-738463790AF0}"/>
    <cellStyle name="Normal 5 4 3 3 2" xfId="27561" xr:uid="{696A473C-E071-4987-930C-380883DAAA82}"/>
    <cellStyle name="Normal 5 4 3 3 3" xfId="27562" xr:uid="{34097BAC-E368-4A83-A93B-EAA1DDB62CD0}"/>
    <cellStyle name="Normal 5 4 3 4" xfId="27563" xr:uid="{9DACF07C-3C9E-48DC-8721-FDC91797AACB}"/>
    <cellStyle name="Normal 5 4 3 4 2" xfId="27564" xr:uid="{E3CE52E8-57F2-4257-B0F6-C5C09A3FF85D}"/>
    <cellStyle name="Normal 5 4 3 4 3" xfId="27565" xr:uid="{A33D985F-6453-4A37-925B-BDA04D0BCD6A}"/>
    <cellStyle name="Normal 5 4 3 5" xfId="27566" xr:uid="{6F4A014B-AB9C-4AD5-939C-B424487D43A5}"/>
    <cellStyle name="Normal 5 4 3 6" xfId="27567" xr:uid="{4C2E47E9-1833-443B-AC5E-CD32BC3B1076}"/>
    <cellStyle name="Normal 5 4 4" xfId="27568" xr:uid="{02F69DC8-09FB-479A-A5F2-18ECFB657FFE}"/>
    <cellStyle name="Normal 5 4 4 2" xfId="27569" xr:uid="{F27556AD-52DB-41A0-873E-5895C06816BC}"/>
    <cellStyle name="Normal 5 4 4 2 2" xfId="27570" xr:uid="{AE2FF051-676A-4735-8A99-547939F8D660}"/>
    <cellStyle name="Normal 5 4 4 2 3" xfId="27571" xr:uid="{0E7090FD-A238-47D7-9F48-F14C62D60AC0}"/>
    <cellStyle name="Normal 5 4 4 3" xfId="27572" xr:uid="{89371E7B-4C19-4AC2-883E-AF2553B66527}"/>
    <cellStyle name="Normal 5 4 4 3 2" xfId="27573" xr:uid="{7C481F7C-A88A-4550-8A2E-955F5A585299}"/>
    <cellStyle name="Normal 5 4 4 3 3" xfId="27574" xr:uid="{2F457150-90D7-4B35-B849-977DB44CA411}"/>
    <cellStyle name="Normal 5 4 4 4" xfId="27575" xr:uid="{370A63FA-8040-426C-8F85-35450B04169D}"/>
    <cellStyle name="Normal 5 4 4 5" xfId="27576" xr:uid="{4895571D-87BD-444B-9041-8ADB815988F3}"/>
    <cellStyle name="Normal 5 4 5" xfId="27577" xr:uid="{880989CD-D975-4D22-BE62-9F39CBCEB54B}"/>
    <cellStyle name="Normal 5 4 5 2" xfId="27578" xr:uid="{27E3F8EB-C7C0-4F85-863C-608EEBD9578B}"/>
    <cellStyle name="Normal 5 4 5 2 2" xfId="27579" xr:uid="{8CF756D5-6808-4123-99FC-A22F10E652BF}"/>
    <cellStyle name="Normal 5 4 5 2 3" xfId="27580" xr:uid="{5F959F7C-DD1E-4AB0-BBF2-AC2243F4A3DB}"/>
    <cellStyle name="Normal 5 4 5 3" xfId="27581" xr:uid="{FC48E778-F38E-4DD3-9279-8DD687E7ED83}"/>
    <cellStyle name="Normal 5 4 5 3 2" xfId="27582" xr:uid="{F83E0268-E4A7-455F-B591-4C46C3052262}"/>
    <cellStyle name="Normal 5 4 5 3 3" xfId="27583" xr:uid="{54853CD3-DDEB-4D0E-82DA-4FE5E412CC36}"/>
    <cellStyle name="Normal 5 4 5 4" xfId="27584" xr:uid="{E7D6AC63-9692-46DA-9430-DEF8E814894A}"/>
    <cellStyle name="Normal 5 4 5 5" xfId="27585" xr:uid="{12C6FBE6-9021-4411-8738-23399E29D44D}"/>
    <cellStyle name="Normal 5 4 6" xfId="27586" xr:uid="{F9AD0270-CE9B-4123-9166-C9AF750CA6D3}"/>
    <cellStyle name="Normal 5 4 6 2" xfId="27587" xr:uid="{B9F506E7-D045-4875-9B56-021ACF2B9ACF}"/>
    <cellStyle name="Normal 5 4 6 3" xfId="27588" xr:uid="{F1E75A56-FD6E-4CE1-8F47-2B4F4AE2139B}"/>
    <cellStyle name="Normal 5 4 7" xfId="27589" xr:uid="{AC4E522B-B29D-4B9E-824B-B0B74D2F1895}"/>
    <cellStyle name="Normal 5 4 7 2" xfId="27590" xr:uid="{D6DCDBC1-A235-4FA7-B117-5A807B0D97B5}"/>
    <cellStyle name="Normal 5 4 7 3" xfId="27591" xr:uid="{11093B34-7B19-464C-8364-C6A095D50BB8}"/>
    <cellStyle name="Normal 5 4 8" xfId="27592" xr:uid="{F38254EC-E92D-4844-BC3E-F68B50500AE2}"/>
    <cellStyle name="Normal 5 4 8 2" xfId="27593" xr:uid="{EEB60E5E-51F6-4EE3-A4E6-65E0A26658D2}"/>
    <cellStyle name="Normal 5 4 8 3" xfId="27594" xr:uid="{38FEE052-941C-4457-94E9-51AA103A3F95}"/>
    <cellStyle name="Normal 5 4 9" xfId="27595" xr:uid="{DEB2EE69-FF0A-4BB1-B8F0-2F2DD6F25406}"/>
    <cellStyle name="Normal 5 5" xfId="27596" xr:uid="{3CA35829-1A50-4647-9D7A-2650D8A05CF7}"/>
    <cellStyle name="Normal 5 5 10" xfId="27597" xr:uid="{038B51E6-3A20-4908-99B3-774A1EE4C06F}"/>
    <cellStyle name="Normal 5 5 2" xfId="27598" xr:uid="{261A80BE-C350-4D84-8C68-4243570EF6F9}"/>
    <cellStyle name="Normal 5 5 2 2" xfId="27599" xr:uid="{EF529029-2EAC-4D2A-9D05-04234CCAC7B0}"/>
    <cellStyle name="Normal 5 5 2 2 2" xfId="27600" xr:uid="{CC0A60F5-CAED-4DD0-810B-B658AB22B256}"/>
    <cellStyle name="Normal 5 5 2 2 2 2" xfId="27601" xr:uid="{B8276DC3-4114-4D3F-A248-04F94A6697EE}"/>
    <cellStyle name="Normal 5 5 2 2 2 3" xfId="27602" xr:uid="{C5E66FC4-5A3C-4FDD-8EAD-1FE0CC464C61}"/>
    <cellStyle name="Normal 5 5 2 2 3" xfId="27603" xr:uid="{2E72C480-3DB0-4EBA-A97E-F549058DBA6B}"/>
    <cellStyle name="Normal 5 5 2 2 3 2" xfId="27604" xr:uid="{245E4978-1694-4F0C-809C-AE06BE47E6B9}"/>
    <cellStyle name="Normal 5 5 2 2 3 3" xfId="27605" xr:uid="{6CD21E59-422C-4D53-89D9-63E7402B571C}"/>
    <cellStyle name="Normal 5 5 2 2 4" xfId="27606" xr:uid="{301A1011-A06E-487E-83D3-32F648831AEE}"/>
    <cellStyle name="Normal 5 5 2 2 5" xfId="27607" xr:uid="{02F85E21-52E0-417E-9E4B-3999E09B819E}"/>
    <cellStyle name="Normal 5 5 2 3" xfId="27608" xr:uid="{254A0065-8EE6-4370-9CE3-03979FC76757}"/>
    <cellStyle name="Normal 5 5 2 3 2" xfId="27609" xr:uid="{37288EE4-7D61-40EE-9012-EF08989F1234}"/>
    <cellStyle name="Normal 5 5 2 3 2 2" xfId="27610" xr:uid="{5CDF3C5E-0741-4669-91A5-6D3CB8C134E7}"/>
    <cellStyle name="Normal 5 5 2 3 2 3" xfId="27611" xr:uid="{71EC1CA7-0C41-4AE5-8FB9-1ECC9DD611DB}"/>
    <cellStyle name="Normal 5 5 2 3 3" xfId="27612" xr:uid="{89E810F8-9B1E-4C6F-9DFF-1908D39F9596}"/>
    <cellStyle name="Normal 5 5 2 3 3 2" xfId="27613" xr:uid="{A6446DA3-5219-49AB-B406-2BBAAFAE95C1}"/>
    <cellStyle name="Normal 5 5 2 3 3 3" xfId="27614" xr:uid="{723E27DB-AF69-4E0C-B1E9-0921946039D5}"/>
    <cellStyle name="Normal 5 5 2 3 4" xfId="27615" xr:uid="{DE6D569D-8034-47DE-881E-BEF99A145FC6}"/>
    <cellStyle name="Normal 5 5 2 3 5" xfId="27616" xr:uid="{6455EADA-5F92-46AA-9A0D-E5EA8AE9F60A}"/>
    <cellStyle name="Normal 5 5 2 4" xfId="27617" xr:uid="{DD827AFF-0368-4ACA-8CB3-63949EFE38D4}"/>
    <cellStyle name="Normal 5 5 2 4 2" xfId="27618" xr:uid="{441C821F-AD60-43DF-B6B8-59BDACC6545C}"/>
    <cellStyle name="Normal 5 5 2 4 2 2" xfId="27619" xr:uid="{2ABADA44-9A93-4228-9C77-9FB24F19273A}"/>
    <cellStyle name="Normal 5 5 2 4 2 3" xfId="27620" xr:uid="{E12FD438-D269-4EDD-B04C-04CE5612FB4E}"/>
    <cellStyle name="Normal 5 5 2 4 3" xfId="27621" xr:uid="{F9EBD29D-6AE6-4B08-BAA7-4518825C531D}"/>
    <cellStyle name="Normal 5 5 2 4 3 2" xfId="27622" xr:uid="{36EDEFB5-CC12-4DBB-82AA-0AF259968156}"/>
    <cellStyle name="Normal 5 5 2 4 3 3" xfId="27623" xr:uid="{A9D5683C-AF0D-4B02-BC17-B41A4C59A8A0}"/>
    <cellStyle name="Normal 5 5 2 4 4" xfId="27624" xr:uid="{0D3284B0-957B-436E-8002-EFCDFE86FEA9}"/>
    <cellStyle name="Normal 5 5 2 4 5" xfId="27625" xr:uid="{B9DE7783-0C67-41B1-8D07-29B7D6B3AEAC}"/>
    <cellStyle name="Normal 5 5 2 5" xfId="27626" xr:uid="{20A0D844-4BEA-4512-8F59-D4A3E5DD5BAE}"/>
    <cellStyle name="Normal 5 5 2 5 2" xfId="27627" xr:uid="{C439776C-C498-41A4-9A34-D8899C7A017A}"/>
    <cellStyle name="Normal 5 5 2 5 3" xfId="27628" xr:uid="{136EF24D-0072-4161-825A-7DAE055A3748}"/>
    <cellStyle name="Normal 5 5 2 6" xfId="27629" xr:uid="{C29CF9BE-ABD9-4DA6-9C99-0071D31C5A01}"/>
    <cellStyle name="Normal 5 5 2 6 2" xfId="27630" xr:uid="{2C995AF8-1918-4663-AA3E-D95596AC8AAC}"/>
    <cellStyle name="Normal 5 5 2 6 3" xfId="27631" xr:uid="{03D52010-094B-48B8-BC61-521A583B4874}"/>
    <cellStyle name="Normal 5 5 2 7" xfId="27632" xr:uid="{7816DC14-2CF9-4A71-BC8A-67136BD09AC2}"/>
    <cellStyle name="Normal 5 5 2 8" xfId="27633" xr:uid="{F4A0B580-13DF-4ABD-8CE4-7ED33E5F6A3F}"/>
    <cellStyle name="Normal 5 5 3" xfId="27634" xr:uid="{AABB4621-FA62-424C-8636-824952260BD6}"/>
    <cellStyle name="Normal 5 5 3 2" xfId="27635" xr:uid="{A6D7C95F-EFCA-4782-B078-3654E1BBCDFE}"/>
    <cellStyle name="Normal 5 5 3 2 2" xfId="27636" xr:uid="{C0109504-7AAB-4B16-B85E-0663985ABB58}"/>
    <cellStyle name="Normal 5 5 3 2 3" xfId="27637" xr:uid="{A908B3EF-0007-4AEC-B3A2-60B27E612B23}"/>
    <cellStyle name="Normal 5 5 3 3" xfId="27638" xr:uid="{B5F044C3-D863-4034-B83F-4D144545BE1C}"/>
    <cellStyle name="Normal 5 5 3 3 2" xfId="27639" xr:uid="{A4E8774B-F053-4674-861D-EDD02F130D9A}"/>
    <cellStyle name="Normal 5 5 3 3 3" xfId="27640" xr:uid="{CEB2BF28-97FE-4DB1-9535-44FB619E5743}"/>
    <cellStyle name="Normal 5 5 3 4" xfId="27641" xr:uid="{8EA07C4D-74D4-43F0-9E8A-8DEEE9A48BC5}"/>
    <cellStyle name="Normal 5 5 3 5" xfId="27642" xr:uid="{EDB043A7-9BC9-4A66-8265-81F7383C8E2C}"/>
    <cellStyle name="Normal 5 5 4" xfId="27643" xr:uid="{9589A95E-227C-4031-B520-D9F27B860291}"/>
    <cellStyle name="Normal 5 5 4 2" xfId="27644" xr:uid="{3B5D0AC6-DF28-4C55-A2EB-82E8F774B8C8}"/>
    <cellStyle name="Normal 5 5 4 2 2" xfId="27645" xr:uid="{4E55BA03-813A-4B8C-A5C0-0A7B7B62193A}"/>
    <cellStyle name="Normal 5 5 4 2 3" xfId="27646" xr:uid="{DBD195B2-8807-4A21-952F-C1A212352547}"/>
    <cellStyle name="Normal 5 5 4 3" xfId="27647" xr:uid="{912BF1EE-5C4C-4673-B87A-FF7ED05E2A6A}"/>
    <cellStyle name="Normal 5 5 4 3 2" xfId="27648" xr:uid="{5B9932D9-A26C-46DA-A94C-1EBBB97C78D9}"/>
    <cellStyle name="Normal 5 5 4 3 3" xfId="27649" xr:uid="{D4487B71-0B80-40AB-8720-90BA7E997890}"/>
    <cellStyle name="Normal 5 5 4 4" xfId="27650" xr:uid="{FE78DF0E-66E2-4A1C-B727-3E4FA28DCD5A}"/>
    <cellStyle name="Normal 5 5 4 5" xfId="27651" xr:uid="{1DD545AF-6B49-4D23-B62C-5AF3BC1AFC3F}"/>
    <cellStyle name="Normal 5 5 5" xfId="27652" xr:uid="{721DB896-D433-43CB-940C-AEE5D3AA11CF}"/>
    <cellStyle name="Normal 5 5 5 2" xfId="27653" xr:uid="{F3228904-A578-41D4-AC0D-0BD680D2FA26}"/>
    <cellStyle name="Normal 5 5 5 2 2" xfId="27654" xr:uid="{1A9ED74B-BBE0-4BC7-99EC-30386CDC98BB}"/>
    <cellStyle name="Normal 5 5 5 2 3" xfId="27655" xr:uid="{91DDAB77-8D63-4128-A698-CAE8282BCAB0}"/>
    <cellStyle name="Normal 5 5 5 3" xfId="27656" xr:uid="{C3E5B603-BD89-44B9-BD6C-6ABBB4DE1E1C}"/>
    <cellStyle name="Normal 5 5 5 3 2" xfId="27657" xr:uid="{D04B34B5-71DE-4B9F-9114-95C482F069D8}"/>
    <cellStyle name="Normal 5 5 5 3 3" xfId="27658" xr:uid="{32E4D9E5-7115-4650-9CDE-9573998D7B0B}"/>
    <cellStyle name="Normal 5 5 5 4" xfId="27659" xr:uid="{D8EE8048-50B7-46A8-8077-6D43FC33F9DE}"/>
    <cellStyle name="Normal 5 5 5 5" xfId="27660" xr:uid="{10EFEA1D-046F-4505-8F18-6A9A77F79E7A}"/>
    <cellStyle name="Normal 5 5 6" xfId="27661" xr:uid="{90E6EFA2-D0A3-46D9-A33A-8C64EF9E4E7A}"/>
    <cellStyle name="Normal 5 5 6 2" xfId="27662" xr:uid="{EB9C6D99-2420-440D-8813-E94DFECCE95D}"/>
    <cellStyle name="Normal 5 5 6 3" xfId="27663" xr:uid="{22F4582D-408E-4683-8E7C-9A1A13316D7E}"/>
    <cellStyle name="Normal 5 5 7" xfId="27664" xr:uid="{CB452594-3C46-4895-8829-500F2C117848}"/>
    <cellStyle name="Normal 5 5 7 2" xfId="27665" xr:uid="{F66E46ED-65FB-4D7A-9E22-72B687BE0315}"/>
    <cellStyle name="Normal 5 5 7 3" xfId="27666" xr:uid="{5500A2E3-E54C-4E4E-A5DE-09D6D32391BE}"/>
    <cellStyle name="Normal 5 5 8" xfId="27667" xr:uid="{4A8495C3-A75C-47EE-A97E-FB67EC8BB7A2}"/>
    <cellStyle name="Normal 5 5 8 2" xfId="27668" xr:uid="{E1BD2EAE-5EA3-460C-8177-7F6B959E1529}"/>
    <cellStyle name="Normal 5 5 8 3" xfId="27669" xr:uid="{02857ABD-C023-496F-BC2E-2F53D5A9F674}"/>
    <cellStyle name="Normal 5 5 9" xfId="27670" xr:uid="{0D815E54-6E37-4C85-A798-6FB556782D37}"/>
    <cellStyle name="Normal 5 6" xfId="27671" xr:uid="{AE239D0E-E3D3-412B-AA83-A8D203F9161E}"/>
    <cellStyle name="Normal 5 6 2" xfId="27672" xr:uid="{77838510-6527-4D17-908B-5AC3FBC380E8}"/>
    <cellStyle name="Normal 5 6 2 2" xfId="27673" xr:uid="{A8DE3608-FB00-4F53-A3F3-87B3471100E5}"/>
    <cellStyle name="Normal 5 6 2 2 2" xfId="27674" xr:uid="{88D4754F-D2A1-4366-8BB6-CCDB05844073}"/>
    <cellStyle name="Normal 5 6 2 2 3" xfId="27675" xr:uid="{C1CC1EBD-3C8E-4001-9EF0-61C56BB1D167}"/>
    <cellStyle name="Normal 5 6 2 3" xfId="27676" xr:uid="{72179118-E7D4-42C5-9EEA-881BFBF7466E}"/>
    <cellStyle name="Normal 5 6 2 3 2" xfId="27677" xr:uid="{5B13871E-3C40-423F-8915-512E259A83A1}"/>
    <cellStyle name="Normal 5 6 2 3 3" xfId="27678" xr:uid="{4B5AE4B9-33B1-49A8-84B2-1E36C7E613A8}"/>
    <cellStyle name="Normal 5 6 2 4" xfId="27679" xr:uid="{5B5B9C30-7A48-4C67-AD9A-15D22F15C733}"/>
    <cellStyle name="Normal 5 6 2 5" xfId="27680" xr:uid="{A68575B7-1377-47A8-B815-C8DE7C2028BF}"/>
    <cellStyle name="Normal 5 6 3" xfId="27681" xr:uid="{73ECD04F-96EE-424B-BE61-3C2AD0AAB979}"/>
    <cellStyle name="Normal 5 6 3 2" xfId="27682" xr:uid="{E4D63C03-C6CF-4AB9-A58F-A370C5B053CD}"/>
    <cellStyle name="Normal 5 6 3 2 2" xfId="27683" xr:uid="{1B32581F-C57B-486B-97EA-B8739F9D07DA}"/>
    <cellStyle name="Normal 5 6 3 2 3" xfId="27684" xr:uid="{635B6CA2-6DF1-43E3-B869-10C934156749}"/>
    <cellStyle name="Normal 5 6 3 3" xfId="27685" xr:uid="{F9A0399D-750F-463F-8D1A-19B872621E01}"/>
    <cellStyle name="Normal 5 6 3 3 2" xfId="27686" xr:uid="{48BCE608-3CDA-4891-B299-1A1D5070A80F}"/>
    <cellStyle name="Normal 5 6 3 3 3" xfId="27687" xr:uid="{5E91A1AC-B02D-45B1-B6E0-8C2DCE45A03A}"/>
    <cellStyle name="Normal 5 6 3 4" xfId="27688" xr:uid="{DB41CAD0-FA2B-43ED-96C8-00DF4B2FA984}"/>
    <cellStyle name="Normal 5 6 3 5" xfId="27689" xr:uid="{CC752262-6FBC-4EB9-A6B5-C0905F11300B}"/>
    <cellStyle name="Normal 5 6 4" xfId="27690" xr:uid="{06E864AF-4C1D-48BE-9BEE-D38D3A993A68}"/>
    <cellStyle name="Normal 5 6 4 2" xfId="27691" xr:uid="{F373B1C4-986A-4636-862A-4468268F0D2A}"/>
    <cellStyle name="Normal 5 6 4 2 2" xfId="27692" xr:uid="{24FFA523-F8F3-45B1-B36B-B2F5279A65FB}"/>
    <cellStyle name="Normal 5 6 4 2 3" xfId="27693" xr:uid="{4827DA0A-3C25-463C-B7DC-21113C824510}"/>
    <cellStyle name="Normal 5 6 4 3" xfId="27694" xr:uid="{7BB08891-5329-467C-A5F8-25634649EA65}"/>
    <cellStyle name="Normal 5 6 4 3 2" xfId="27695" xr:uid="{59F5DFBD-D3B3-454E-A1F1-61909B6E6106}"/>
    <cellStyle name="Normal 5 6 4 3 3" xfId="27696" xr:uid="{760B9903-43E9-4D97-B57E-4638495CA3FC}"/>
    <cellStyle name="Normal 5 6 4 4" xfId="27697" xr:uid="{E663225A-41E9-4F45-AD8F-786ACF925F00}"/>
    <cellStyle name="Normal 5 6 4 5" xfId="27698" xr:uid="{4E7484B9-FC9A-4591-A991-06A4F38988FD}"/>
    <cellStyle name="Normal 5 6 5" xfId="27699" xr:uid="{D199C4DA-9937-4ABC-B345-47F81C4BB51F}"/>
    <cellStyle name="Normal 5 6 5 2" xfId="27700" xr:uid="{77847653-81A7-487A-9386-E694D13F4FC5}"/>
    <cellStyle name="Normal 5 6 5 3" xfId="27701" xr:uid="{D58825BF-FF9E-49DF-83EB-ECD3D2FBB4B9}"/>
    <cellStyle name="Normal 5 6 6" xfId="27702" xr:uid="{9B34F831-8C8D-4D63-BC6B-3C375599BAD0}"/>
    <cellStyle name="Normal 5 6 6 2" xfId="27703" xr:uid="{C90062B2-E304-469B-8081-0C44B914A4EA}"/>
    <cellStyle name="Normal 5 6 6 3" xfId="27704" xr:uid="{9BA9B76E-C18B-4E81-9F42-AB2568809E02}"/>
    <cellStyle name="Normal 5 6 7" xfId="27705" xr:uid="{922622F1-61D9-4EAE-828B-0A30F577089B}"/>
    <cellStyle name="Normal 5 6 7 2" xfId="27706" xr:uid="{6DF7535A-CBB8-4222-A33A-FAA903727964}"/>
    <cellStyle name="Normal 5 6 7 3" xfId="27707" xr:uid="{9469AAEF-582C-44B9-98AA-ABA6B728A931}"/>
    <cellStyle name="Normal 5 6 8" xfId="27708" xr:uid="{363389A1-E867-4B99-92C0-C633C52563B3}"/>
    <cellStyle name="Normal 5 6 9" xfId="27709" xr:uid="{4F62B523-9403-4D44-AF5F-51A4DE366476}"/>
    <cellStyle name="Normal 5 7" xfId="27710" xr:uid="{6CC482FC-DF21-47E9-B7D4-9B9C31AF55E7}"/>
    <cellStyle name="Normal 5 7 2" xfId="27711" xr:uid="{A8E811E4-5C43-4907-95B0-B338CC53254B}"/>
    <cellStyle name="Normal 5 7 2 2" xfId="27712" xr:uid="{73C957AF-555C-4C03-86B8-AC0CC7413561}"/>
    <cellStyle name="Normal 5 7 2 3" xfId="27713" xr:uid="{E4F9DFED-DE6B-4D90-9A3B-817167DAB5F5}"/>
    <cellStyle name="Normal 5 7 3" xfId="27714" xr:uid="{9D6E6CD1-8F37-4177-8C2B-C9F7915912C0}"/>
    <cellStyle name="Normal 5 7 3 2" xfId="27715" xr:uid="{15E9BC8B-455F-47AD-BE3D-F57A05460B46}"/>
    <cellStyle name="Normal 5 7 3 3" xfId="27716" xr:uid="{1C97D8A0-20AC-4C92-A4E2-3024CC5328B6}"/>
    <cellStyle name="Normal 5 7 4" xfId="27717" xr:uid="{7E1DA035-6861-4757-BA79-DE0209DB4E3A}"/>
    <cellStyle name="Normal 5 7 4 2" xfId="27718" xr:uid="{60218D32-A814-4C5D-A0E1-00DD04E4E8D5}"/>
    <cellStyle name="Normal 5 7 4 3" xfId="27719" xr:uid="{AC3D2F6C-E2AF-4A2A-AA06-94203463F2B7}"/>
    <cellStyle name="Normal 5 8" xfId="27720" xr:uid="{F7CDA973-807E-4FAF-A515-1FFBF875D087}"/>
    <cellStyle name="Normal 5 8 2" xfId="27721" xr:uid="{C0C9E57F-D3CA-4D6F-9B4E-47F3CF835869}"/>
    <cellStyle name="Normal 5 8 2 2" xfId="27722" xr:uid="{5136219B-2A4F-4685-9668-921DF9F11547}"/>
    <cellStyle name="Normal 5 8 2 3" xfId="27723" xr:uid="{046FDD7A-46FD-40EF-9E71-447736B78B92}"/>
    <cellStyle name="Normal 5 8 3" xfId="27724" xr:uid="{D4653720-DBD0-48F2-A11A-937C54E7ACAD}"/>
    <cellStyle name="Normal 5 8 3 2" xfId="27725" xr:uid="{A17E6E85-101D-4C0F-8FD1-49D35B26817D}"/>
    <cellStyle name="Normal 5 8 3 3" xfId="27726" xr:uid="{0C8340EF-B73B-4717-AAD8-ED746849CC13}"/>
    <cellStyle name="Normal 5 8 4" xfId="27727" xr:uid="{BF06BFFA-46EF-492D-AB4F-E2ABE7703282}"/>
    <cellStyle name="Normal 5 8 5" xfId="27728" xr:uid="{D6181149-AF6C-4203-BB8E-18D2B02F778B}"/>
    <cellStyle name="Normal 5 9" xfId="27729" xr:uid="{BEB1C5C8-9906-404D-907F-7AEFCBD13DFB}"/>
    <cellStyle name="Normal 5 9 2" xfId="27730" xr:uid="{30FC82ED-0FED-4D66-90C4-ECABEE24C413}"/>
    <cellStyle name="Normal 5 9 2 2" xfId="27731" xr:uid="{E8929E5E-7EDF-49AE-8FB8-A56FEAD025DB}"/>
    <cellStyle name="Normal 5 9 2 3" xfId="27732" xr:uid="{F0736CAF-725E-43D8-AA16-4BE7966535C6}"/>
    <cellStyle name="Normal 5 9 3" xfId="27733" xr:uid="{5542451A-6E88-44CB-A71B-E7D09F668ABE}"/>
    <cellStyle name="Normal 5 9 3 2" xfId="27734" xr:uid="{71B9BAA1-7D8C-46A7-92A3-F412A29F51A7}"/>
    <cellStyle name="Normal 5 9 3 3" xfId="27735" xr:uid="{4C159E8F-65B9-49A2-964E-CC1995596A26}"/>
    <cellStyle name="Normal 5 9 4" xfId="27736" xr:uid="{C6C68BD8-EBBC-4989-8846-46F6A2C1027C}"/>
    <cellStyle name="Normal 5 9 5" xfId="27737" xr:uid="{2253966E-F12F-4BBB-9ECC-C4004C9367A2}"/>
    <cellStyle name="Normal 6" xfId="5" xr:uid="{AC0F3733-39F1-45E3-8AB6-BA3537FA5EC5}"/>
    <cellStyle name="Normal 6 10" xfId="27738" xr:uid="{DEB3EA71-2183-490A-A65C-D6AFF4269060}"/>
    <cellStyle name="Normal 6 10 2" xfId="27739" xr:uid="{EDB052D2-1DAC-4DE5-99AD-F0031BC8E113}"/>
    <cellStyle name="Normal 6 10 3" xfId="27740" xr:uid="{95BAB8CE-FADD-4B60-A94A-BE9667E5C11F}"/>
    <cellStyle name="Normal 6 11" xfId="27741" xr:uid="{5764E720-B6DD-42F1-9BE2-86EAE2B140A6}"/>
    <cellStyle name="Normal 6 11 2" xfId="27742" xr:uid="{8E0C064C-31EF-41AC-91DB-9FD103EFFB40}"/>
    <cellStyle name="Normal 6 11 3" xfId="27743" xr:uid="{BCC72D3A-77A8-493E-AC66-AE3B7264189B}"/>
    <cellStyle name="Normal 6 12" xfId="27744" xr:uid="{9882CF3D-F93B-4360-8031-5DE504489EE4}"/>
    <cellStyle name="Normal 6 13" xfId="27745" xr:uid="{A770065C-7228-47EB-8022-B51D732504C2}"/>
    <cellStyle name="Normal 6 14" xfId="27746" xr:uid="{B519A333-CB50-4680-B799-037EEE412553}"/>
    <cellStyle name="Normal 6 2 10" xfId="27747" xr:uid="{6079F2DD-D469-4EB6-B595-2609BCDCD251}"/>
    <cellStyle name="Normal 6 2 10 2" xfId="27748" xr:uid="{72E572D3-472C-4206-AFA0-0FFB8A21616F}"/>
    <cellStyle name="Normal 6 2 10 3" xfId="27749" xr:uid="{747A66F1-8D7D-4420-986B-8F82D2DF38C5}"/>
    <cellStyle name="Normal 6 2 11" xfId="27750" xr:uid="{1E45DD82-AF57-4808-80A7-31500DA2325D}"/>
    <cellStyle name="Normal 6 2 11 2" xfId="27751" xr:uid="{9E086B31-F798-44BE-90AE-FA8CF3A11FF2}"/>
    <cellStyle name="Normal 6 2 11 3" xfId="27752" xr:uid="{D994E992-5FF0-40DA-B800-FDD0CFD6525E}"/>
    <cellStyle name="Normal 6 2 12" xfId="27753" xr:uid="{7551CC47-BC12-49C6-8AC1-8DF44C88228A}"/>
    <cellStyle name="Normal 6 2 13" xfId="27754" xr:uid="{45F0B29E-CE4B-4B2D-9023-AF75AD1AC1AE}"/>
    <cellStyle name="Normal 6 2 2" xfId="83" xr:uid="{3757706C-AD7B-4C7F-9A2D-80AFDE7C216E}"/>
    <cellStyle name="Normal 6 2 2 10" xfId="27756" xr:uid="{85F014AF-24EB-48F1-A2EC-53018586D4B2}"/>
    <cellStyle name="Normal 6 2 2 10 2" xfId="27757" xr:uid="{973B7687-9526-4190-AE24-7BAEC69E6A82}"/>
    <cellStyle name="Normal 6 2 2 10 3" xfId="27758" xr:uid="{18F60AED-279C-452D-B1DD-0B87FDA24814}"/>
    <cellStyle name="Normal 6 2 2 11" xfId="27759" xr:uid="{72FB0084-5DAA-4867-A809-680A65E11177}"/>
    <cellStyle name="Normal 6 2 2 12" xfId="27760" xr:uid="{99EF9772-6FD3-4DE1-8E0A-D9C26599499A}"/>
    <cellStyle name="Normal 6 2 2 13" xfId="27755" xr:uid="{35452693-7722-415F-8ECC-7534B3027F1B}"/>
    <cellStyle name="Normal 6 2 2 2" xfId="27761" xr:uid="{5B1AA66D-6383-4B9F-9F86-A595C90960BC}"/>
    <cellStyle name="Normal 6 2 2 2 10" xfId="27762" xr:uid="{94AF1618-45F7-4537-84FA-26F0BED5A195}"/>
    <cellStyle name="Normal 6 2 2 2 2" xfId="27763" xr:uid="{0AE54777-0562-403E-B3EB-920A88F29EEF}"/>
    <cellStyle name="Normal 6 2 2 2 2 2" xfId="27764" xr:uid="{3C07DB8E-0172-47BA-ACA7-E19B5B3E7DFB}"/>
    <cellStyle name="Normal 6 2 2 2 2 2 2" xfId="27765" xr:uid="{9BF89125-6438-4165-A179-077060F5CE82}"/>
    <cellStyle name="Normal 6 2 2 2 2 2 2 2" xfId="27766" xr:uid="{74AD165C-60A1-457B-B0CA-E6D93628EE97}"/>
    <cellStyle name="Normal 6 2 2 2 2 2 2 3" xfId="27767" xr:uid="{EF4BE0C0-9487-423F-8CD2-5B45103ED440}"/>
    <cellStyle name="Normal 6 2 2 2 2 2 3" xfId="27768" xr:uid="{639A0743-7CEC-4392-A399-41EAB37056CF}"/>
    <cellStyle name="Normal 6 2 2 2 2 2 3 2" xfId="27769" xr:uid="{57A55CB4-DA05-496F-8870-895A159472EF}"/>
    <cellStyle name="Normal 6 2 2 2 2 2 3 3" xfId="27770" xr:uid="{85E2192C-A960-4FAC-997C-60E6E348F023}"/>
    <cellStyle name="Normal 6 2 2 2 2 2 4" xfId="27771" xr:uid="{855BC96D-FA47-4F6F-8578-FD2D53A3DA3F}"/>
    <cellStyle name="Normal 6 2 2 2 2 2 5" xfId="27772" xr:uid="{E2BD2CF0-E82D-4E84-9E6B-A9EEC3C63EAA}"/>
    <cellStyle name="Normal 6 2 2 2 2 3" xfId="27773" xr:uid="{1CE71C55-216C-42E3-9C72-C21F39358614}"/>
    <cellStyle name="Normal 6 2 2 2 2 3 2" xfId="27774" xr:uid="{BA4C14F4-E188-42B7-9F5E-0BA97E2B7E58}"/>
    <cellStyle name="Normal 6 2 2 2 2 3 2 2" xfId="27775" xr:uid="{E6F9E0D3-5892-41F6-9195-E5934DCEDC0A}"/>
    <cellStyle name="Normal 6 2 2 2 2 3 2 3" xfId="27776" xr:uid="{1C24C29F-2DD7-451A-89C9-7494BE65ECFC}"/>
    <cellStyle name="Normal 6 2 2 2 2 3 3" xfId="27777" xr:uid="{F1C5130E-88A4-4D4C-A39B-589EFA7F7FAA}"/>
    <cellStyle name="Normal 6 2 2 2 2 3 3 2" xfId="27778" xr:uid="{9262AF8F-ADEF-4B0C-86C8-E2D6FEE2CD31}"/>
    <cellStyle name="Normal 6 2 2 2 2 3 3 3" xfId="27779" xr:uid="{32031FF6-7F35-486F-8087-72D3F1D6B53D}"/>
    <cellStyle name="Normal 6 2 2 2 2 3 4" xfId="27780" xr:uid="{BC2C2FFF-4F62-447E-A8BC-D4F4CCDB3D1E}"/>
    <cellStyle name="Normal 6 2 2 2 2 3 5" xfId="27781" xr:uid="{1CC024C6-9314-464C-B612-77DCD707EB29}"/>
    <cellStyle name="Normal 6 2 2 2 2 4" xfId="27782" xr:uid="{53CF6E5B-55E7-4100-B5BE-5F80250FB59A}"/>
    <cellStyle name="Normal 6 2 2 2 2 4 2" xfId="27783" xr:uid="{89E5689B-956F-47C3-8B24-388E0BB905C5}"/>
    <cellStyle name="Normal 6 2 2 2 2 4 2 2" xfId="27784" xr:uid="{46C9C3F5-EC63-4601-9482-A23E730BC67B}"/>
    <cellStyle name="Normal 6 2 2 2 2 4 2 3" xfId="27785" xr:uid="{91D9F331-DB65-4A9D-B5DB-5C4C30194355}"/>
    <cellStyle name="Normal 6 2 2 2 2 4 3" xfId="27786" xr:uid="{902BEB58-A3AB-42AF-86B6-409CCC27FC52}"/>
    <cellStyle name="Normal 6 2 2 2 2 4 3 2" xfId="27787" xr:uid="{C868FAFB-3B25-465D-AFA6-143736188A53}"/>
    <cellStyle name="Normal 6 2 2 2 2 4 3 3" xfId="27788" xr:uid="{F124B358-3A9F-4C36-A62F-1D4C09F93C3A}"/>
    <cellStyle name="Normal 6 2 2 2 2 4 4" xfId="27789" xr:uid="{F5B06B0A-B27A-48E7-A39C-E1CC74F9C906}"/>
    <cellStyle name="Normal 6 2 2 2 2 4 5" xfId="27790" xr:uid="{44728010-8673-4DB7-AF48-79F0E85C478C}"/>
    <cellStyle name="Normal 6 2 2 2 2 5" xfId="27791" xr:uid="{11A32A3F-2A06-46B8-ACBE-DAAD8AA5CE58}"/>
    <cellStyle name="Normal 6 2 2 2 2 5 2" xfId="27792" xr:uid="{BE308183-B2EC-44C0-975C-C46B147FC43D}"/>
    <cellStyle name="Normal 6 2 2 2 2 5 3" xfId="27793" xr:uid="{E8E73AD7-B905-48D0-9BAC-484916D1E0E7}"/>
    <cellStyle name="Normal 6 2 2 2 2 6" xfId="27794" xr:uid="{65B57325-DF1F-41A6-918A-B080D9390E93}"/>
    <cellStyle name="Normal 6 2 2 2 2 6 2" xfId="27795" xr:uid="{FB224D1C-206E-4C9C-A3CF-16ED0CAC647B}"/>
    <cellStyle name="Normal 6 2 2 2 2 6 3" xfId="27796" xr:uid="{712443DD-115D-4FE9-A1EC-15A077FD2A29}"/>
    <cellStyle name="Normal 6 2 2 2 2 7" xfId="27797" xr:uid="{82EEC4AD-F433-4F2B-91F8-FA77D738D78C}"/>
    <cellStyle name="Normal 6 2 2 2 2 8" xfId="27798" xr:uid="{B59788F7-3CE4-4B1E-905C-7A89A65DB873}"/>
    <cellStyle name="Normal 6 2 2 2 3" xfId="27799" xr:uid="{5594153C-80FF-4A26-B93D-51AA162BC4F7}"/>
    <cellStyle name="Normal 6 2 2 2 3 2" xfId="27800" xr:uid="{19045AA2-63FA-40FE-B874-4B741023B996}"/>
    <cellStyle name="Normal 6 2 2 2 3 2 2" xfId="27801" xr:uid="{CC7475E9-D531-4C77-A35F-3CA11C2EC6F6}"/>
    <cellStyle name="Normal 6 2 2 2 3 2 3" xfId="27802" xr:uid="{228C8FEB-E58E-41AE-B918-E83E467816B7}"/>
    <cellStyle name="Normal 6 2 2 2 3 3" xfId="27803" xr:uid="{DFD55A92-BF7E-4D13-863E-AE1C05C31986}"/>
    <cellStyle name="Normal 6 2 2 2 3 3 2" xfId="27804" xr:uid="{B6C68C97-40D1-44F9-A9DC-B907B1C757CF}"/>
    <cellStyle name="Normal 6 2 2 2 3 3 3" xfId="27805" xr:uid="{689CCAE2-D3CE-4580-ACF0-AA3224A578D4}"/>
    <cellStyle name="Normal 6 2 2 2 3 4" xfId="27806" xr:uid="{B1E16735-C05B-49E7-9296-D7C64FCDE9A7}"/>
    <cellStyle name="Normal 6 2 2 2 3 5" xfId="27807" xr:uid="{A1C5D6A1-CEC4-467C-9325-C014FF7E34B7}"/>
    <cellStyle name="Normal 6 2 2 2 4" xfId="27808" xr:uid="{81335D04-7E3B-4291-8369-2CE63AE716E7}"/>
    <cellStyle name="Normal 6 2 2 2 4 2" xfId="27809" xr:uid="{A2417AB2-6C89-499F-BF3E-93697783729C}"/>
    <cellStyle name="Normal 6 2 2 2 4 2 2" xfId="27810" xr:uid="{3876B78F-1599-4376-979D-1F7B17F19B13}"/>
    <cellStyle name="Normal 6 2 2 2 4 2 3" xfId="27811" xr:uid="{42EC5B1A-6738-458D-B4AA-C955DB3F3D73}"/>
    <cellStyle name="Normal 6 2 2 2 4 3" xfId="27812" xr:uid="{C0937452-589E-4174-B87A-5861044D882B}"/>
    <cellStyle name="Normal 6 2 2 2 4 3 2" xfId="27813" xr:uid="{6EF816BD-F4E7-4CEA-BA95-05DE18983A9E}"/>
    <cellStyle name="Normal 6 2 2 2 4 3 3" xfId="27814" xr:uid="{7FA8E4FA-D637-4898-95CF-7EEC6A98BFE6}"/>
    <cellStyle name="Normal 6 2 2 2 4 4" xfId="27815" xr:uid="{A61B0FB2-9E5C-44F4-BCE8-CA65A31F9B28}"/>
    <cellStyle name="Normal 6 2 2 2 4 5" xfId="27816" xr:uid="{3B9CFEE5-7718-421C-A342-4314E0FC74B3}"/>
    <cellStyle name="Normal 6 2 2 2 5" xfId="27817" xr:uid="{F348D793-FAC8-4825-ABF0-1A7863C82F7C}"/>
    <cellStyle name="Normal 6 2 2 2 5 2" xfId="27818" xr:uid="{0F62B6E4-DC7A-4BC8-A543-579F2A6DC0A9}"/>
    <cellStyle name="Normal 6 2 2 2 5 2 2" xfId="27819" xr:uid="{DEBE8869-0004-46CE-8E05-9A0A0579BB16}"/>
    <cellStyle name="Normal 6 2 2 2 5 2 3" xfId="27820" xr:uid="{EBD15BBD-E790-4965-8EFC-B50C5186D0C1}"/>
    <cellStyle name="Normal 6 2 2 2 5 3" xfId="27821" xr:uid="{A597EB10-79CB-403D-932D-832B5B4B6717}"/>
    <cellStyle name="Normal 6 2 2 2 5 3 2" xfId="27822" xr:uid="{C5D79454-1031-45B6-867C-72C667CB2725}"/>
    <cellStyle name="Normal 6 2 2 2 5 3 3" xfId="27823" xr:uid="{AEEF8971-1405-4FA2-AC92-764AD3919527}"/>
    <cellStyle name="Normal 6 2 2 2 5 4" xfId="27824" xr:uid="{DBAB4DCF-0E2C-47F3-9310-5CA57FC1FA52}"/>
    <cellStyle name="Normal 6 2 2 2 5 5" xfId="27825" xr:uid="{11793DAB-6799-497D-BF4B-16AD373578CA}"/>
    <cellStyle name="Normal 6 2 2 2 6" xfId="27826" xr:uid="{9BFD8210-994E-4443-8253-F67E92B58F28}"/>
    <cellStyle name="Normal 6 2 2 2 6 2" xfId="27827" xr:uid="{0B5B20B8-91D1-4BBF-8416-5709756CBF84}"/>
    <cellStyle name="Normal 6 2 2 2 6 3" xfId="27828" xr:uid="{9B76E183-EB5B-4F53-A7B9-2ED1967FD0F1}"/>
    <cellStyle name="Normal 6 2 2 2 7" xfId="27829" xr:uid="{9B6C52C8-67F5-40A8-9F07-6D139B8F70C9}"/>
    <cellStyle name="Normal 6 2 2 2 7 2" xfId="27830" xr:uid="{4FA976BD-CE49-4C18-B82A-661E34A0998B}"/>
    <cellStyle name="Normal 6 2 2 2 7 3" xfId="27831" xr:uid="{4DD323B3-5172-4CAB-B956-84ACCA2860BC}"/>
    <cellStyle name="Normal 6 2 2 2 8" xfId="27832" xr:uid="{83FAAAEC-4717-4502-944D-45B43B666FCE}"/>
    <cellStyle name="Normal 6 2 2 2 8 2" xfId="27833" xr:uid="{D2580A63-4E57-4B3A-BF02-D35738CA6985}"/>
    <cellStyle name="Normal 6 2 2 2 8 3" xfId="27834" xr:uid="{3C8B1A2D-46FA-4E44-9DC3-DA802FB2A7A7}"/>
    <cellStyle name="Normal 6 2 2 2 9" xfId="27835" xr:uid="{C4A49B65-2C80-4E36-9CD0-466F4D6FF3B6}"/>
    <cellStyle name="Normal 6 2 2 3" xfId="27836" xr:uid="{98EB28BD-0B61-41B3-A86E-5766A3F85B38}"/>
    <cellStyle name="Normal 6 2 2 3 10" xfId="27837" xr:uid="{EF58526A-B056-409B-903A-38C3503842FE}"/>
    <cellStyle name="Normal 6 2 2 3 2" xfId="27838" xr:uid="{421A2161-C4DC-4662-A75D-6639445C6214}"/>
    <cellStyle name="Normal 6 2 2 3 2 2" xfId="27839" xr:uid="{95F5076A-B08A-4802-AA6B-C38328B1435B}"/>
    <cellStyle name="Normal 6 2 2 3 2 2 2" xfId="27840" xr:uid="{B7ABDD6C-C10F-4EC4-A90E-A97DF7AFC06B}"/>
    <cellStyle name="Normal 6 2 2 3 2 2 2 2" xfId="27841" xr:uid="{63FD6883-E3EE-462D-A0CD-B307E34CE28F}"/>
    <cellStyle name="Normal 6 2 2 3 2 2 2 3" xfId="27842" xr:uid="{76138FCC-FDFF-4E48-AA28-452A10F88014}"/>
    <cellStyle name="Normal 6 2 2 3 2 2 3" xfId="27843" xr:uid="{E55CBAAB-A4B7-4239-ACFB-2B012CCF60EC}"/>
    <cellStyle name="Normal 6 2 2 3 2 2 3 2" xfId="27844" xr:uid="{F1915B09-4939-4250-9A1D-0316720D8FDA}"/>
    <cellStyle name="Normal 6 2 2 3 2 2 3 3" xfId="27845" xr:uid="{302CD2DB-4063-454C-A642-25117C2E96D3}"/>
    <cellStyle name="Normal 6 2 2 3 2 2 4" xfId="27846" xr:uid="{D8BC36ED-C5E8-4F09-99AC-47ED75002E40}"/>
    <cellStyle name="Normal 6 2 2 3 2 2 5" xfId="27847" xr:uid="{0973ECB9-00F5-4041-8DD2-092AECC93725}"/>
    <cellStyle name="Normal 6 2 2 3 2 3" xfId="27848" xr:uid="{3FA30EB9-B10E-4B16-967B-09B73DEB56F9}"/>
    <cellStyle name="Normal 6 2 2 3 2 3 2" xfId="27849" xr:uid="{F4E1EA7C-1D3E-4ACE-B49C-72898BE024CA}"/>
    <cellStyle name="Normal 6 2 2 3 2 3 2 2" xfId="27850" xr:uid="{01C75FD5-5629-41BA-BB22-B8FF9EA2EF7D}"/>
    <cellStyle name="Normal 6 2 2 3 2 3 2 3" xfId="27851" xr:uid="{DE5A4086-F89C-4BD9-B1DC-E5E119C1E01D}"/>
    <cellStyle name="Normal 6 2 2 3 2 3 3" xfId="27852" xr:uid="{2CA35804-95BD-49EB-8212-E5638558CF42}"/>
    <cellStyle name="Normal 6 2 2 3 2 3 3 2" xfId="27853" xr:uid="{6C985EAD-5EFA-4583-883C-A671FED51945}"/>
    <cellStyle name="Normal 6 2 2 3 2 3 3 3" xfId="27854" xr:uid="{E28F843E-1EBD-4FB6-85BA-500D988E5BE9}"/>
    <cellStyle name="Normal 6 2 2 3 2 3 4" xfId="27855" xr:uid="{E4706A0C-D8E6-4AD1-8D20-58846BDB9492}"/>
    <cellStyle name="Normal 6 2 2 3 2 3 5" xfId="27856" xr:uid="{A7362C1D-2A68-4462-B1A1-D00764A2B16F}"/>
    <cellStyle name="Normal 6 2 2 3 2 4" xfId="27857" xr:uid="{23F209CE-038E-4223-896A-F35C95320921}"/>
    <cellStyle name="Normal 6 2 2 3 2 4 2" xfId="27858" xr:uid="{523FD6C1-FA5B-42DA-905C-384DA0DCF857}"/>
    <cellStyle name="Normal 6 2 2 3 2 4 2 2" xfId="27859" xr:uid="{A55EB84D-3883-4BDE-8EBF-E0F3EBF66632}"/>
    <cellStyle name="Normal 6 2 2 3 2 4 2 3" xfId="27860" xr:uid="{A36E4DD0-C9E4-4782-93AF-18DD1C1DE5FC}"/>
    <cellStyle name="Normal 6 2 2 3 2 4 3" xfId="27861" xr:uid="{D5356DE5-B81F-4BF5-A1B1-C91FEF67BE7F}"/>
    <cellStyle name="Normal 6 2 2 3 2 4 3 2" xfId="27862" xr:uid="{B8ACA8B8-1651-4260-9973-037977A3FD50}"/>
    <cellStyle name="Normal 6 2 2 3 2 4 3 3" xfId="27863" xr:uid="{23C316CF-B292-4867-A2BA-1A2A283CA230}"/>
    <cellStyle name="Normal 6 2 2 3 2 4 4" xfId="27864" xr:uid="{6180276E-1D5F-4545-9FDA-A262FBE3D2B6}"/>
    <cellStyle name="Normal 6 2 2 3 2 4 5" xfId="27865" xr:uid="{04E87EE6-BE50-4D51-AD27-DA56E2ED888B}"/>
    <cellStyle name="Normal 6 2 2 3 2 5" xfId="27866" xr:uid="{F7B11653-E250-4CC4-9083-FEBD7D4E8380}"/>
    <cellStyle name="Normal 6 2 2 3 2 5 2" xfId="27867" xr:uid="{CA8DB5E1-945D-42BF-A127-583FD3991E42}"/>
    <cellStyle name="Normal 6 2 2 3 2 5 3" xfId="27868" xr:uid="{7679A5FC-217B-4DB6-852C-93004059E7DB}"/>
    <cellStyle name="Normal 6 2 2 3 2 6" xfId="27869" xr:uid="{9A0E4CB4-B664-4527-B1AA-6592C737C234}"/>
    <cellStyle name="Normal 6 2 2 3 2 6 2" xfId="27870" xr:uid="{0152A922-EACF-46F6-A717-70AB0A2CD53F}"/>
    <cellStyle name="Normal 6 2 2 3 2 6 3" xfId="27871" xr:uid="{BCA205F5-E0BC-4B32-9438-F08C73D89D54}"/>
    <cellStyle name="Normal 6 2 2 3 2 7" xfId="27872" xr:uid="{7AEDAD16-C62E-4479-A6D6-3395D233268E}"/>
    <cellStyle name="Normal 6 2 2 3 2 8" xfId="27873" xr:uid="{3A62DC53-4E2A-4910-924A-6E9C307A7139}"/>
    <cellStyle name="Normal 6 2 2 3 3" xfId="27874" xr:uid="{2D7DC916-2745-4E5F-BF96-8ADEC2A1B47D}"/>
    <cellStyle name="Normal 6 2 2 3 3 2" xfId="27875" xr:uid="{55355F7A-E0D6-4FE7-90EC-404457FEA0C4}"/>
    <cellStyle name="Normal 6 2 2 3 3 2 2" xfId="27876" xr:uid="{9BB4B4C2-8A9C-4EDF-9883-194B5D2D1863}"/>
    <cellStyle name="Normal 6 2 2 3 3 2 3" xfId="27877" xr:uid="{4051BB8D-0A54-4897-9BE4-CAAEBF28AB75}"/>
    <cellStyle name="Normal 6 2 2 3 3 3" xfId="27878" xr:uid="{B3D2E039-8494-43FB-9AF4-F912B5AA800B}"/>
    <cellStyle name="Normal 6 2 2 3 3 3 2" xfId="27879" xr:uid="{1122FAA3-9116-4FA9-ABF2-3469F7B21E3F}"/>
    <cellStyle name="Normal 6 2 2 3 3 3 3" xfId="27880" xr:uid="{E30DACFE-1EED-45DE-89DE-6BFAE3D9F164}"/>
    <cellStyle name="Normal 6 2 2 3 3 4" xfId="27881" xr:uid="{E2A0C4F5-DB6F-449A-9819-40B808CA53C9}"/>
    <cellStyle name="Normal 6 2 2 3 3 5" xfId="27882" xr:uid="{6F20AD99-8CBC-45E8-9FC8-68E7E5AA0B25}"/>
    <cellStyle name="Normal 6 2 2 3 4" xfId="27883" xr:uid="{D2893494-6017-4CE6-AECF-0154663F591E}"/>
    <cellStyle name="Normal 6 2 2 3 4 2" xfId="27884" xr:uid="{0B54F064-F118-4FC1-8AAD-06BA9B66879B}"/>
    <cellStyle name="Normal 6 2 2 3 4 2 2" xfId="27885" xr:uid="{34BCBA2B-6C3A-4AF1-A2AF-A3F3C9C83571}"/>
    <cellStyle name="Normal 6 2 2 3 4 2 3" xfId="27886" xr:uid="{EE9B77D9-B5BB-4095-BC03-9430BA5683F3}"/>
    <cellStyle name="Normal 6 2 2 3 4 3" xfId="27887" xr:uid="{6A46AE75-CB0D-4634-992B-486C95ABCF8D}"/>
    <cellStyle name="Normal 6 2 2 3 4 3 2" xfId="27888" xr:uid="{993017B8-3224-4EFC-B8AB-A53FD6D26D0E}"/>
    <cellStyle name="Normal 6 2 2 3 4 3 3" xfId="27889" xr:uid="{6E73F5A1-A7D2-42EA-A51C-403110D7B670}"/>
    <cellStyle name="Normal 6 2 2 3 4 4" xfId="27890" xr:uid="{8E630A67-3AF6-4FFC-A0E9-6CC1698C402D}"/>
    <cellStyle name="Normal 6 2 2 3 4 5" xfId="27891" xr:uid="{9432D6A9-FFA2-4F06-850F-452F43D15DAD}"/>
    <cellStyle name="Normal 6 2 2 3 5" xfId="27892" xr:uid="{B0FA1299-DD16-4819-9EB1-FEB74A2E74CF}"/>
    <cellStyle name="Normal 6 2 2 3 5 2" xfId="27893" xr:uid="{AECE8341-1E2C-472E-8FD7-DD4D8F2915D1}"/>
    <cellStyle name="Normal 6 2 2 3 5 2 2" xfId="27894" xr:uid="{9964C253-399F-49F3-9E56-65BBA4C0955C}"/>
    <cellStyle name="Normal 6 2 2 3 5 2 3" xfId="27895" xr:uid="{146E59E5-35E4-4A26-8318-E2B67CA3359B}"/>
    <cellStyle name="Normal 6 2 2 3 5 3" xfId="27896" xr:uid="{9B19069F-230C-4A3D-9FEE-AD35B8337613}"/>
    <cellStyle name="Normal 6 2 2 3 5 3 2" xfId="27897" xr:uid="{1EBAE7F9-0D0D-4E8A-AD1F-72E1B4B1C27A}"/>
    <cellStyle name="Normal 6 2 2 3 5 3 3" xfId="27898" xr:uid="{C709D7DA-F10A-438B-8D89-1A9E58C9AD39}"/>
    <cellStyle name="Normal 6 2 2 3 5 4" xfId="27899" xr:uid="{4F62FEC1-4883-4D3C-A347-99E545F4C620}"/>
    <cellStyle name="Normal 6 2 2 3 5 5" xfId="27900" xr:uid="{0F9EEAE4-98F6-4C33-9E0D-BC2F0D498410}"/>
    <cellStyle name="Normal 6 2 2 3 6" xfId="27901" xr:uid="{4F01DC37-A703-4756-8689-7FB6F90BD711}"/>
    <cellStyle name="Normal 6 2 2 3 6 2" xfId="27902" xr:uid="{A5BB0990-33DC-4676-8905-7473A9E81DDF}"/>
    <cellStyle name="Normal 6 2 2 3 6 3" xfId="27903" xr:uid="{4B297E37-BEEA-4582-86F4-40EEA2349A0E}"/>
    <cellStyle name="Normal 6 2 2 3 7" xfId="27904" xr:uid="{C319889A-6834-4D1E-AD3F-8392C7059AD4}"/>
    <cellStyle name="Normal 6 2 2 3 7 2" xfId="27905" xr:uid="{5697D801-41F8-4C3A-A3A6-4A22EFC5E2FB}"/>
    <cellStyle name="Normal 6 2 2 3 7 3" xfId="27906" xr:uid="{B66C6F1C-9652-40B7-892C-FE3681D33F34}"/>
    <cellStyle name="Normal 6 2 2 3 8" xfId="27907" xr:uid="{4AAD1A33-DBC0-4C95-AB6C-4A75060C8FDC}"/>
    <cellStyle name="Normal 6 2 2 3 8 2" xfId="27908" xr:uid="{6AAF8EDB-31DD-431F-8822-189EF897BAA6}"/>
    <cellStyle name="Normal 6 2 2 3 8 3" xfId="27909" xr:uid="{BEAB1175-FC1A-4CB2-8EDB-8A95F878690E}"/>
    <cellStyle name="Normal 6 2 2 3 9" xfId="27910" xr:uid="{FA6DA011-8A6D-4B6B-83B2-2E01799C0794}"/>
    <cellStyle name="Normal 6 2 2 4" xfId="27911" xr:uid="{C2240E02-045D-40A4-8326-76943D48355D}"/>
    <cellStyle name="Normal 6 2 2 4 2" xfId="27912" xr:uid="{C436BD29-65E5-425F-A7E3-71D4D53AAECC}"/>
    <cellStyle name="Normal 6 2 2 4 2 2" xfId="27913" xr:uid="{BFDA91A3-C80F-48B4-83D0-DEE23AA9BD00}"/>
    <cellStyle name="Normal 6 2 2 4 2 2 2" xfId="27914" xr:uid="{4BDB09D5-AA6A-4B43-AC36-6F749A89007D}"/>
    <cellStyle name="Normal 6 2 2 4 2 2 3" xfId="27915" xr:uid="{37FF674E-8442-4B67-AAD7-F58E3B21257C}"/>
    <cellStyle name="Normal 6 2 2 4 2 3" xfId="27916" xr:uid="{3B0C5598-F1B1-4F3F-B7E8-D69EBDC289C0}"/>
    <cellStyle name="Normal 6 2 2 4 2 3 2" xfId="27917" xr:uid="{5D7607BF-33B8-46F0-BE69-5E63B587B552}"/>
    <cellStyle name="Normal 6 2 2 4 2 3 3" xfId="27918" xr:uid="{5D355BEB-E9B3-4F1E-97A9-559925FC5222}"/>
    <cellStyle name="Normal 6 2 2 4 2 4" xfId="27919" xr:uid="{54AE569A-E81F-4CFA-B650-94707E85C653}"/>
    <cellStyle name="Normal 6 2 2 4 2 5" xfId="27920" xr:uid="{7917ACAC-F479-451B-AD41-CC748AA1DD37}"/>
    <cellStyle name="Normal 6 2 2 4 3" xfId="27921" xr:uid="{38B1CE98-A026-4791-AC8D-E627EB366D0E}"/>
    <cellStyle name="Normal 6 2 2 4 3 2" xfId="27922" xr:uid="{1054E14C-D923-4596-9F57-24304CD6D9FA}"/>
    <cellStyle name="Normal 6 2 2 4 3 2 2" xfId="27923" xr:uid="{BBDE620D-FCD4-4B56-B71F-58E67C24424B}"/>
    <cellStyle name="Normal 6 2 2 4 3 2 3" xfId="27924" xr:uid="{88904C95-D181-46D3-89CC-421C5E78E670}"/>
    <cellStyle name="Normal 6 2 2 4 3 3" xfId="27925" xr:uid="{E92D24DF-6EA7-4F4D-BAA3-E89286391A01}"/>
    <cellStyle name="Normal 6 2 2 4 3 3 2" xfId="27926" xr:uid="{B34E6149-7C25-4393-8D10-A287DFBDD1DA}"/>
    <cellStyle name="Normal 6 2 2 4 3 3 3" xfId="27927" xr:uid="{7A8AB7BF-1894-4732-BA31-4BC939F8833E}"/>
    <cellStyle name="Normal 6 2 2 4 3 4" xfId="27928" xr:uid="{5049A35C-1A48-4484-B72F-5C534FB93062}"/>
    <cellStyle name="Normal 6 2 2 4 3 5" xfId="27929" xr:uid="{52A4E88E-D3BA-4BDD-B395-FE8FA87AE1C8}"/>
    <cellStyle name="Normal 6 2 2 4 4" xfId="27930" xr:uid="{643D6659-809D-4E65-84E6-043060E66EDB}"/>
    <cellStyle name="Normal 6 2 2 4 4 2" xfId="27931" xr:uid="{4EE34556-3332-4974-970C-3E60152CB7A8}"/>
    <cellStyle name="Normal 6 2 2 4 4 2 2" xfId="27932" xr:uid="{3C633A60-DFB1-451A-8216-D2263D37624A}"/>
    <cellStyle name="Normal 6 2 2 4 4 2 3" xfId="27933" xr:uid="{B1ECACEC-19DD-4ABA-B065-FA74392ECA1C}"/>
    <cellStyle name="Normal 6 2 2 4 4 3" xfId="27934" xr:uid="{A4F567FF-A698-417C-B11C-FA8B74807341}"/>
    <cellStyle name="Normal 6 2 2 4 4 3 2" xfId="27935" xr:uid="{BDB558B0-802C-43E6-B6D9-C19AEEAFC7AC}"/>
    <cellStyle name="Normal 6 2 2 4 4 3 3" xfId="27936" xr:uid="{6F8E0AA8-E39D-4813-A5A9-3967514F74DB}"/>
    <cellStyle name="Normal 6 2 2 4 4 4" xfId="27937" xr:uid="{14A0563A-A10E-47D3-9829-C45AC52C1F38}"/>
    <cellStyle name="Normal 6 2 2 4 4 5" xfId="27938" xr:uid="{CD506013-F6F6-4D6E-92B2-10E0EDF8C52A}"/>
    <cellStyle name="Normal 6 2 2 4 5" xfId="27939" xr:uid="{F932782B-BAE7-459D-9570-79C486167B31}"/>
    <cellStyle name="Normal 6 2 2 4 5 2" xfId="27940" xr:uid="{FEBC8E4C-6420-4AA3-B94E-FAB15D5841D2}"/>
    <cellStyle name="Normal 6 2 2 4 5 3" xfId="27941" xr:uid="{BC882A53-3929-416C-920D-85DDA458C71D}"/>
    <cellStyle name="Normal 6 2 2 4 6" xfId="27942" xr:uid="{F20D2F67-7D25-4F35-A2AF-68F45905CA8C}"/>
    <cellStyle name="Normal 6 2 2 4 6 2" xfId="27943" xr:uid="{7FEE9057-867A-41C0-A217-2E15DC06FA15}"/>
    <cellStyle name="Normal 6 2 2 4 6 3" xfId="27944" xr:uid="{38B5F38A-842E-493D-AEBD-21DA51E966E3}"/>
    <cellStyle name="Normal 6 2 2 4 7" xfId="27945" xr:uid="{4D44EA5B-B247-45DB-B996-D9A72D63BC46}"/>
    <cellStyle name="Normal 6 2 2 4 8" xfId="27946" xr:uid="{537656E1-52AD-4B4A-BA6E-00EE187893F5}"/>
    <cellStyle name="Normal 6 2 2 5" xfId="27947" xr:uid="{D4F803AE-9367-4D07-849B-410F742DB2E9}"/>
    <cellStyle name="Normal 6 2 2 5 2" xfId="27948" xr:uid="{ABE7B30C-7366-410B-8EC7-55AFAC7FEFA1}"/>
    <cellStyle name="Normal 6 2 2 5 2 2" xfId="27949" xr:uid="{EFD92DA5-C731-46FA-8B41-EBF18553F02A}"/>
    <cellStyle name="Normal 6 2 2 5 2 3" xfId="27950" xr:uid="{2AD54C00-3AC4-4C92-94BA-82ED8D7F890A}"/>
    <cellStyle name="Normal 6 2 2 5 3" xfId="27951" xr:uid="{CB3BC618-39A4-484E-B1C4-1EBE323D1FD2}"/>
    <cellStyle name="Normal 6 2 2 5 3 2" xfId="27952" xr:uid="{73863B7A-9419-4811-A99A-8D3A28553C11}"/>
    <cellStyle name="Normal 6 2 2 5 3 3" xfId="27953" xr:uid="{840013DE-6A5E-49D9-BA04-33D5DB3296CA}"/>
    <cellStyle name="Normal 6 2 2 5 4" xfId="27954" xr:uid="{0E1A64ED-3208-4400-A69A-E1E4332A5EBD}"/>
    <cellStyle name="Normal 6 2 2 5 5" xfId="27955" xr:uid="{C37886AA-FD2C-4D13-8EEA-E61F7AF48E15}"/>
    <cellStyle name="Normal 6 2 2 6" xfId="27956" xr:uid="{604EAA5C-20E7-4D0B-AD6E-8789C2C6B32B}"/>
    <cellStyle name="Normal 6 2 2 6 2" xfId="27957" xr:uid="{A54E57F2-59FB-4018-AF39-3679C5817911}"/>
    <cellStyle name="Normal 6 2 2 6 2 2" xfId="27958" xr:uid="{DDAC233A-26F1-4C40-B807-7D1444410B10}"/>
    <cellStyle name="Normal 6 2 2 6 2 3" xfId="27959" xr:uid="{5B3BCF13-E096-425E-8A10-5394E43152AA}"/>
    <cellStyle name="Normal 6 2 2 6 3" xfId="27960" xr:uid="{108DFA6A-9356-4213-92DF-646DAE8E0E18}"/>
    <cellStyle name="Normal 6 2 2 6 3 2" xfId="27961" xr:uid="{752834F8-A7B5-4350-8F38-6012C0A121A8}"/>
    <cellStyle name="Normal 6 2 2 6 3 3" xfId="27962" xr:uid="{4DD9FDFE-5AAD-46C7-A492-71F2F9D9C2DC}"/>
    <cellStyle name="Normal 6 2 2 6 4" xfId="27963" xr:uid="{86D776F9-CF7D-44A1-8198-5D953AB4AE20}"/>
    <cellStyle name="Normal 6 2 2 6 5" xfId="27964" xr:uid="{68F80D8A-4DAE-4521-8B33-5D0E672C5AFE}"/>
    <cellStyle name="Normal 6 2 2 7" xfId="27965" xr:uid="{0489511F-329D-4FEF-A62F-05A59111698E}"/>
    <cellStyle name="Normal 6 2 2 7 2" xfId="27966" xr:uid="{4A88CFAD-2BA7-428F-B8F0-1B504295EC84}"/>
    <cellStyle name="Normal 6 2 2 7 2 2" xfId="27967" xr:uid="{C2BFF496-0CBA-4C6A-9BF7-48CD4444C508}"/>
    <cellStyle name="Normal 6 2 2 7 2 3" xfId="27968" xr:uid="{1C92BAA6-26EF-475C-9E21-FDBBFFC311B1}"/>
    <cellStyle name="Normal 6 2 2 7 3" xfId="27969" xr:uid="{33D2A27B-C020-4520-82BB-66E0E1C3FFCA}"/>
    <cellStyle name="Normal 6 2 2 7 3 2" xfId="27970" xr:uid="{4253B476-3D6D-4E3A-BFE2-93356A22B588}"/>
    <cellStyle name="Normal 6 2 2 7 3 3" xfId="27971" xr:uid="{A6681B1E-E546-4E4F-A32B-BA4BE1C6CB94}"/>
    <cellStyle name="Normal 6 2 2 7 4" xfId="27972" xr:uid="{A3C0FE2A-6368-4693-B108-1A96E4020DA2}"/>
    <cellStyle name="Normal 6 2 2 7 5" xfId="27973" xr:uid="{F2915086-10CF-4B72-9511-C728C7474038}"/>
    <cellStyle name="Normal 6 2 2 8" xfId="27974" xr:uid="{E46BD04A-C5DC-4B34-86A8-EACDBE269B47}"/>
    <cellStyle name="Normal 6 2 2 8 2" xfId="27975" xr:uid="{AAFDDE9C-C199-4393-8D40-8F785A070C71}"/>
    <cellStyle name="Normal 6 2 2 8 3" xfId="27976" xr:uid="{053C0A9F-541C-4A75-B057-065CD6F85308}"/>
    <cellStyle name="Normal 6 2 2 9" xfId="27977" xr:uid="{5E0938CD-F92B-44E3-BF8A-8A253F451C23}"/>
    <cellStyle name="Normal 6 2 2 9 2" xfId="27978" xr:uid="{0F24B6BE-06E1-417A-AA5A-5ABBAE83643E}"/>
    <cellStyle name="Normal 6 2 2 9 3" xfId="27979" xr:uid="{0C54F8D5-C2C8-4D59-8CAF-EF6D6438E439}"/>
    <cellStyle name="Normal 6 2 3" xfId="27980" xr:uid="{B532021D-EDE3-46A9-87E8-AC8E248EE856}"/>
    <cellStyle name="Normal 6 2 3 10" xfId="27981" xr:uid="{D79B02D2-315C-43C7-805D-CFC0B189568D}"/>
    <cellStyle name="Normal 6 2 3 2" xfId="27982" xr:uid="{F9B668C2-9F91-449B-B984-5C34FA83D591}"/>
    <cellStyle name="Normal 6 2 3 2 2" xfId="27983" xr:uid="{7EF251E3-3711-48D4-8AC8-436DA34E9B1C}"/>
    <cellStyle name="Normal 6 2 3 2 2 2" xfId="27984" xr:uid="{C12FD91B-F05A-4249-BA2D-899806A32A85}"/>
    <cellStyle name="Normal 6 2 3 2 2 2 2" xfId="27985" xr:uid="{FAE85CD6-7A74-48BB-94AE-1576B888D7F6}"/>
    <cellStyle name="Normal 6 2 3 2 2 2 3" xfId="27986" xr:uid="{EF419CE9-28CF-4247-8E8D-236BF90D55B3}"/>
    <cellStyle name="Normal 6 2 3 2 2 3" xfId="27987" xr:uid="{B5D44845-5515-441D-B35B-B807E3CEF053}"/>
    <cellStyle name="Normal 6 2 3 2 2 3 2" xfId="27988" xr:uid="{BCCE228B-B6F7-4068-AE3A-EA1BD7FDD644}"/>
    <cellStyle name="Normal 6 2 3 2 2 3 3" xfId="27989" xr:uid="{93FB4105-915E-4722-815B-86B5B013A4E3}"/>
    <cellStyle name="Normal 6 2 3 2 2 4" xfId="27990" xr:uid="{AABCD8C3-DA24-4A52-8841-47881B1AF415}"/>
    <cellStyle name="Normal 6 2 3 2 2 5" xfId="27991" xr:uid="{6178E1EA-8B89-4A19-8726-68FEB649D0EB}"/>
    <cellStyle name="Normal 6 2 3 2 3" xfId="27992" xr:uid="{55C37824-68C5-4109-BA70-A8B05B0C3445}"/>
    <cellStyle name="Normal 6 2 3 2 3 2" xfId="27993" xr:uid="{742DE1F1-D378-4E1D-BF87-5C7ADD16D18F}"/>
    <cellStyle name="Normal 6 2 3 2 3 2 2" xfId="27994" xr:uid="{30D1AEB4-5D5A-440C-935B-6906AE2B16FE}"/>
    <cellStyle name="Normal 6 2 3 2 3 2 3" xfId="27995" xr:uid="{DA28D0CF-FD19-487B-AC59-3BD106A893D1}"/>
    <cellStyle name="Normal 6 2 3 2 3 3" xfId="27996" xr:uid="{27C718DB-FDA7-43FF-BF68-3ACE4A5C3F53}"/>
    <cellStyle name="Normal 6 2 3 2 3 3 2" xfId="27997" xr:uid="{52309143-7DC9-4107-AF57-06D668EF005D}"/>
    <cellStyle name="Normal 6 2 3 2 3 3 3" xfId="27998" xr:uid="{B977E97E-C719-4638-9648-90DE8D6D1CDD}"/>
    <cellStyle name="Normal 6 2 3 2 3 4" xfId="27999" xr:uid="{1D4E4FC4-C3C7-4D87-90C4-6586BF983067}"/>
    <cellStyle name="Normal 6 2 3 2 3 5" xfId="28000" xr:uid="{92134A47-86CF-4BAD-AE91-EB77D5384AF3}"/>
    <cellStyle name="Normal 6 2 3 2 4" xfId="28001" xr:uid="{8AA0BF91-59BF-48E0-BF7E-FC51A6896EF3}"/>
    <cellStyle name="Normal 6 2 3 2 4 2" xfId="28002" xr:uid="{E7871759-0163-4433-A86B-926BAA8F554F}"/>
    <cellStyle name="Normal 6 2 3 2 4 2 2" xfId="28003" xr:uid="{E5BE6E03-B14C-4BA4-BC29-17864C1A67A5}"/>
    <cellStyle name="Normal 6 2 3 2 4 2 3" xfId="28004" xr:uid="{7D1817F5-7A88-4104-8156-00BE21E549E1}"/>
    <cellStyle name="Normal 6 2 3 2 4 3" xfId="28005" xr:uid="{BD52EDF1-FF13-411E-8DB3-02E285A68841}"/>
    <cellStyle name="Normal 6 2 3 2 4 3 2" xfId="28006" xr:uid="{0C027B61-CC19-4775-82E2-356928631041}"/>
    <cellStyle name="Normal 6 2 3 2 4 3 3" xfId="28007" xr:uid="{D80948A3-64B4-4EE6-A9A5-0384259B3D7E}"/>
    <cellStyle name="Normal 6 2 3 2 4 4" xfId="28008" xr:uid="{02FE3C07-5634-4B8E-9619-F5FD89CED8C2}"/>
    <cellStyle name="Normal 6 2 3 2 4 5" xfId="28009" xr:uid="{142DAC5B-2EFB-4DCF-B0E1-8690D5BA68EC}"/>
    <cellStyle name="Normal 6 2 3 2 5" xfId="28010" xr:uid="{396C9B4B-C444-42D8-B972-F516CC30F577}"/>
    <cellStyle name="Normal 6 2 3 2 5 2" xfId="28011" xr:uid="{124614ED-19B4-4D56-AA75-55E074696B44}"/>
    <cellStyle name="Normal 6 2 3 2 5 3" xfId="28012" xr:uid="{129BD8E6-A401-439F-91E2-292D4D30B26F}"/>
    <cellStyle name="Normal 6 2 3 2 6" xfId="28013" xr:uid="{C0D306D8-0813-40E3-A4E9-C55457530D49}"/>
    <cellStyle name="Normal 6 2 3 2 6 2" xfId="28014" xr:uid="{9394190D-3EBD-4CC1-A610-6689875719D2}"/>
    <cellStyle name="Normal 6 2 3 2 6 3" xfId="28015" xr:uid="{40BDFFB4-FB9E-444D-B089-86DE9D0D33CB}"/>
    <cellStyle name="Normal 6 2 3 2 7" xfId="28016" xr:uid="{16AA4E49-C57D-418D-B02A-C7B8F1F4E74E}"/>
    <cellStyle name="Normal 6 2 3 2 8" xfId="28017" xr:uid="{6AB513E8-1CC1-42D9-8CF0-49B9A461FCD2}"/>
    <cellStyle name="Normal 6 2 3 3" xfId="28018" xr:uid="{2D36DE9D-BCA5-493A-ACB9-CEDB004AF6CB}"/>
    <cellStyle name="Normal 6 2 3 3 2" xfId="28019" xr:uid="{90B2AD59-42A1-46DD-A41F-5E69CC97C3C7}"/>
    <cellStyle name="Normal 6 2 3 3 2 2" xfId="28020" xr:uid="{1D2CE3A8-6799-4FDF-9759-62F5BA75E2DA}"/>
    <cellStyle name="Normal 6 2 3 3 2 3" xfId="28021" xr:uid="{253EDC40-BA15-439D-AFB4-56115F08F803}"/>
    <cellStyle name="Normal 6 2 3 3 3" xfId="28022" xr:uid="{236D55A9-3E84-492B-A047-63F97D6A2DD6}"/>
    <cellStyle name="Normal 6 2 3 3 3 2" xfId="28023" xr:uid="{AD05F8B0-B481-45FD-ADDC-10EE799D98BC}"/>
    <cellStyle name="Normal 6 2 3 3 3 3" xfId="28024" xr:uid="{046D4E6B-A7AD-45B7-AB81-F48E948A72F7}"/>
    <cellStyle name="Normal 6 2 3 3 4" xfId="28025" xr:uid="{D17DA76B-F652-48F7-902D-E22F877D59D4}"/>
    <cellStyle name="Normal 6 2 3 3 5" xfId="28026" xr:uid="{BE63908D-FACC-4A44-84F5-719EB77EE8C4}"/>
    <cellStyle name="Normal 6 2 3 4" xfId="28027" xr:uid="{027D3F67-B7C3-40E0-99AC-B496ACF02C2C}"/>
    <cellStyle name="Normal 6 2 3 4 2" xfId="28028" xr:uid="{C7D14B62-603A-45BE-AACB-A26A6F60D5C3}"/>
    <cellStyle name="Normal 6 2 3 4 2 2" xfId="28029" xr:uid="{5277FD4A-CE54-4EBD-ACF1-CF600E218A46}"/>
    <cellStyle name="Normal 6 2 3 4 2 3" xfId="28030" xr:uid="{E1FF602C-F39C-4A46-9757-D8FD5125F8B2}"/>
    <cellStyle name="Normal 6 2 3 4 3" xfId="28031" xr:uid="{2898B28F-E48A-4B27-8402-2FA69DB7E685}"/>
    <cellStyle name="Normal 6 2 3 4 3 2" xfId="28032" xr:uid="{ED273D15-E4B7-4B55-B76E-ED027AF37535}"/>
    <cellStyle name="Normal 6 2 3 4 3 3" xfId="28033" xr:uid="{0DF33B35-0493-4E8E-90F3-08F6CB027AD7}"/>
    <cellStyle name="Normal 6 2 3 4 4" xfId="28034" xr:uid="{5D0441AD-BA8D-4F83-B11F-FF8A0C41A37D}"/>
    <cellStyle name="Normal 6 2 3 4 5" xfId="28035" xr:uid="{D1757814-0B82-448B-B1E0-4285BE319825}"/>
    <cellStyle name="Normal 6 2 3 5" xfId="28036" xr:uid="{EE8323A6-9937-45A1-B368-28BF78C30044}"/>
    <cellStyle name="Normal 6 2 3 5 2" xfId="28037" xr:uid="{2605D0F8-F230-4DE2-A20B-2B06E5FFA3DF}"/>
    <cellStyle name="Normal 6 2 3 5 2 2" xfId="28038" xr:uid="{046C103A-EEBA-42D7-92E1-6DA02FAF75E2}"/>
    <cellStyle name="Normal 6 2 3 5 2 3" xfId="28039" xr:uid="{ADB194EC-F331-4144-B2F0-89DF5BE62D4C}"/>
    <cellStyle name="Normal 6 2 3 5 3" xfId="28040" xr:uid="{0BC68885-800D-41C2-B106-E822FD515E93}"/>
    <cellStyle name="Normal 6 2 3 5 3 2" xfId="28041" xr:uid="{67230917-7B7F-408C-A71D-47298820A048}"/>
    <cellStyle name="Normal 6 2 3 5 3 3" xfId="28042" xr:uid="{EB1A6677-E364-4513-A595-84458EBA9F51}"/>
    <cellStyle name="Normal 6 2 3 5 4" xfId="28043" xr:uid="{61E661F5-B973-4D59-8201-CB1D312A32DE}"/>
    <cellStyle name="Normal 6 2 3 5 5" xfId="28044" xr:uid="{7770696F-DF09-475E-B6E7-3DEBC4C97639}"/>
    <cellStyle name="Normal 6 2 3 6" xfId="28045" xr:uid="{FBE39A1E-E6CA-447B-9366-ED37F4F03FE1}"/>
    <cellStyle name="Normal 6 2 3 6 2" xfId="28046" xr:uid="{8638F7CC-3149-4FBA-90F3-2FCB16789453}"/>
    <cellStyle name="Normal 6 2 3 6 3" xfId="28047" xr:uid="{7F263914-EB55-4E50-965A-D73B3BFFFC39}"/>
    <cellStyle name="Normal 6 2 3 7" xfId="28048" xr:uid="{682F8471-4376-47CF-9837-40820B3D19CA}"/>
    <cellStyle name="Normal 6 2 3 7 2" xfId="28049" xr:uid="{8CA0DB49-F03D-4B24-9D5E-2888B49FDBED}"/>
    <cellStyle name="Normal 6 2 3 7 3" xfId="28050" xr:uid="{F92E4666-96E7-4C11-BF01-BD14969D2169}"/>
    <cellStyle name="Normal 6 2 3 8" xfId="28051" xr:uid="{3D1532B4-0730-41C6-997B-7D9D043F19F2}"/>
    <cellStyle name="Normal 6 2 3 8 2" xfId="28052" xr:uid="{DF7698AA-91C4-4A38-A5C0-213C185E26DB}"/>
    <cellStyle name="Normal 6 2 3 8 3" xfId="28053" xr:uid="{6ED74635-5E14-4CB3-8B62-4FD3DC10DE51}"/>
    <cellStyle name="Normal 6 2 3 9" xfId="28054" xr:uid="{EC5C982A-36D6-4325-9F8D-17551B626C9C}"/>
    <cellStyle name="Normal 6 2 4" xfId="28055" xr:uid="{F7546CF1-B68A-4FE6-AFEA-A5425209B01F}"/>
    <cellStyle name="Normal 6 2 4 10" xfId="28056" xr:uid="{AFD5AF56-9A76-4C34-9947-0556298204EC}"/>
    <cellStyle name="Normal 6 2 4 2" xfId="28057" xr:uid="{89EA08E9-8477-442A-83E9-8FE7D3E5E719}"/>
    <cellStyle name="Normal 6 2 4 2 2" xfId="28058" xr:uid="{A7E6900F-DD3F-48F5-8494-7267B959924B}"/>
    <cellStyle name="Normal 6 2 4 2 2 2" xfId="28059" xr:uid="{028392F9-7F3E-468B-8FA5-CAEC7C84B891}"/>
    <cellStyle name="Normal 6 2 4 2 2 2 2" xfId="28060" xr:uid="{7A7DABD5-FC1F-4A9B-903A-68120CABCC94}"/>
    <cellStyle name="Normal 6 2 4 2 2 2 3" xfId="28061" xr:uid="{475D8C2D-4505-4327-9CE7-C10F72216F0D}"/>
    <cellStyle name="Normal 6 2 4 2 2 3" xfId="28062" xr:uid="{5DEE60CB-688A-4FBE-9806-71583D899692}"/>
    <cellStyle name="Normal 6 2 4 2 2 3 2" xfId="28063" xr:uid="{B00F8F3A-99E7-4ADE-BBB5-ADDAECEDC808}"/>
    <cellStyle name="Normal 6 2 4 2 2 3 3" xfId="28064" xr:uid="{6548834E-098A-4FF3-B3CE-F9EB1ADBE012}"/>
    <cellStyle name="Normal 6 2 4 2 2 4" xfId="28065" xr:uid="{A52FA167-1783-4825-A5C6-EC9CA0B83D9E}"/>
    <cellStyle name="Normal 6 2 4 2 2 5" xfId="28066" xr:uid="{52D7217A-9D25-4823-950D-1CB933E8BA5C}"/>
    <cellStyle name="Normal 6 2 4 2 3" xfId="28067" xr:uid="{3AEC48E3-6437-48FE-B15F-7D91F1FFD6C3}"/>
    <cellStyle name="Normal 6 2 4 2 3 2" xfId="28068" xr:uid="{432AE90B-9C17-478F-B6FE-B2513EF883E6}"/>
    <cellStyle name="Normal 6 2 4 2 3 2 2" xfId="28069" xr:uid="{D438161C-EEE3-4B4E-B2A3-B2E286F05491}"/>
    <cellStyle name="Normal 6 2 4 2 3 2 3" xfId="28070" xr:uid="{DE33087B-D91E-464E-9FAE-ADDAF06D09A2}"/>
    <cellStyle name="Normal 6 2 4 2 3 3" xfId="28071" xr:uid="{25AA6191-BA89-4FAF-BB72-00C7B7CECF3B}"/>
    <cellStyle name="Normal 6 2 4 2 3 3 2" xfId="28072" xr:uid="{A79B0A88-C157-4C78-9D87-AF414087F045}"/>
    <cellStyle name="Normal 6 2 4 2 3 3 3" xfId="28073" xr:uid="{46B22B23-F9C5-4A46-97A4-6470E5C9A0DC}"/>
    <cellStyle name="Normal 6 2 4 2 3 4" xfId="28074" xr:uid="{200BDDC3-98F0-4D13-8EA9-81EDD2B3CE9D}"/>
    <cellStyle name="Normal 6 2 4 2 3 5" xfId="28075" xr:uid="{C1BD94EF-BD5C-4833-8C61-66A6F35FD420}"/>
    <cellStyle name="Normal 6 2 4 2 4" xfId="28076" xr:uid="{46A2E6D7-0121-4E66-A6BD-BE17A7344199}"/>
    <cellStyle name="Normal 6 2 4 2 4 2" xfId="28077" xr:uid="{DB431FF2-F883-4FA8-B440-61CEF4C95A1F}"/>
    <cellStyle name="Normal 6 2 4 2 4 2 2" xfId="28078" xr:uid="{5ABF5C7D-DC82-4D0D-85DB-14550E820872}"/>
    <cellStyle name="Normal 6 2 4 2 4 2 3" xfId="28079" xr:uid="{4ABB9BE8-E18B-4DAB-A272-2179B3D26876}"/>
    <cellStyle name="Normal 6 2 4 2 4 3" xfId="28080" xr:uid="{4C37169F-A4C5-4715-95B5-216FFB3A807E}"/>
    <cellStyle name="Normal 6 2 4 2 4 3 2" xfId="28081" xr:uid="{2CD5D467-595D-4549-854C-5C26534593D4}"/>
    <cellStyle name="Normal 6 2 4 2 4 3 3" xfId="28082" xr:uid="{5A1B1EE3-05D5-4584-BFFD-752DF23CA69A}"/>
    <cellStyle name="Normal 6 2 4 2 4 4" xfId="28083" xr:uid="{D0EB126C-9CFB-4653-9BD1-73E5FE7A886A}"/>
    <cellStyle name="Normal 6 2 4 2 4 5" xfId="28084" xr:uid="{051BE860-4529-4DA3-826E-E2815DBF5746}"/>
    <cellStyle name="Normal 6 2 4 2 5" xfId="28085" xr:uid="{C7BC0023-5E70-4083-A8A3-6468A79E0CDD}"/>
    <cellStyle name="Normal 6 2 4 2 5 2" xfId="28086" xr:uid="{44F341BB-B327-4FD3-88AE-A49AFD7B80F9}"/>
    <cellStyle name="Normal 6 2 4 2 5 3" xfId="28087" xr:uid="{BE4345A7-35E8-40F1-AE4E-42537A847577}"/>
    <cellStyle name="Normal 6 2 4 2 6" xfId="28088" xr:uid="{13EA0550-E2B2-4EC4-81D3-B8D15010D427}"/>
    <cellStyle name="Normal 6 2 4 2 6 2" xfId="28089" xr:uid="{BFE25417-FB08-4662-804E-2A41592EC036}"/>
    <cellStyle name="Normal 6 2 4 2 6 3" xfId="28090" xr:uid="{C383AFB5-17A2-49D3-AE35-7FCC56715246}"/>
    <cellStyle name="Normal 6 2 4 2 7" xfId="28091" xr:uid="{28C754BA-3B59-46ED-8BF0-973B4177EEC7}"/>
    <cellStyle name="Normal 6 2 4 2 8" xfId="28092" xr:uid="{4FC5172D-519F-460C-A38B-2F644692610D}"/>
    <cellStyle name="Normal 6 2 4 3" xfId="28093" xr:uid="{B8FFB31C-104F-488D-951D-318BBE32EBC8}"/>
    <cellStyle name="Normal 6 2 4 3 2" xfId="28094" xr:uid="{178B19DC-1FDC-4048-90DC-4E39524E0DB8}"/>
    <cellStyle name="Normal 6 2 4 3 2 2" xfId="28095" xr:uid="{5656E2A2-EF29-40DD-9822-CF01665967CF}"/>
    <cellStyle name="Normal 6 2 4 3 2 3" xfId="28096" xr:uid="{CC6557D9-3969-429D-9CAC-E571204854F3}"/>
    <cellStyle name="Normal 6 2 4 3 3" xfId="28097" xr:uid="{75B14BE6-E6DD-42DD-B1D0-A385333E1A12}"/>
    <cellStyle name="Normal 6 2 4 3 3 2" xfId="28098" xr:uid="{13226F1B-7B9A-4CFD-93B7-61F2169639CA}"/>
    <cellStyle name="Normal 6 2 4 3 3 3" xfId="28099" xr:uid="{C2AD807F-08E5-461A-B12C-98C39525CDE0}"/>
    <cellStyle name="Normal 6 2 4 3 4" xfId="28100" xr:uid="{0522F1BC-B8A8-42BD-A4C3-D33AC28FF952}"/>
    <cellStyle name="Normal 6 2 4 3 5" xfId="28101" xr:uid="{5C315FE7-18E3-4915-AC8E-3DEB5E0D17CD}"/>
    <cellStyle name="Normal 6 2 4 4" xfId="28102" xr:uid="{A9F53975-A043-4946-BDD9-8CDCBDD67F72}"/>
    <cellStyle name="Normal 6 2 4 4 2" xfId="28103" xr:uid="{34647598-80EB-4643-8973-56624E9AAAB9}"/>
    <cellStyle name="Normal 6 2 4 4 2 2" xfId="28104" xr:uid="{DF680C93-8C2D-4095-A07D-C61F6684D090}"/>
    <cellStyle name="Normal 6 2 4 4 2 3" xfId="28105" xr:uid="{7055E5C7-BD50-4F47-BB16-EE0DD3FF1335}"/>
    <cellStyle name="Normal 6 2 4 4 3" xfId="28106" xr:uid="{16E88E5B-9C19-48E4-9AAD-75AA5DABE46C}"/>
    <cellStyle name="Normal 6 2 4 4 3 2" xfId="28107" xr:uid="{1046F1D8-355C-4DE2-8D42-962DBB415982}"/>
    <cellStyle name="Normal 6 2 4 4 3 3" xfId="28108" xr:uid="{EA572CC6-0961-4D48-BF70-7CA7A3F57C84}"/>
    <cellStyle name="Normal 6 2 4 4 4" xfId="28109" xr:uid="{1612CB1B-C920-4324-8BC2-6C322D0D3DAF}"/>
    <cellStyle name="Normal 6 2 4 4 5" xfId="28110" xr:uid="{A60789DC-9CB0-4E67-B73B-78D58B3EA025}"/>
    <cellStyle name="Normal 6 2 4 5" xfId="28111" xr:uid="{105B6AB6-B5CC-454A-AACD-C590A97F9842}"/>
    <cellStyle name="Normal 6 2 4 5 2" xfId="28112" xr:uid="{2C98A1CE-9197-4B85-940E-09067FC0361C}"/>
    <cellStyle name="Normal 6 2 4 5 2 2" xfId="28113" xr:uid="{F4C9D5EC-6811-4D0A-841C-509801F008FF}"/>
    <cellStyle name="Normal 6 2 4 5 2 3" xfId="28114" xr:uid="{11C0A880-6686-4A6F-9317-F2AFC81E2B14}"/>
    <cellStyle name="Normal 6 2 4 5 3" xfId="28115" xr:uid="{D269FE2C-9627-416B-A17D-1FD35A1D1F25}"/>
    <cellStyle name="Normal 6 2 4 5 3 2" xfId="28116" xr:uid="{8DD99CB5-C5D6-4A3C-9B75-208A29A959F0}"/>
    <cellStyle name="Normal 6 2 4 5 3 3" xfId="28117" xr:uid="{D2C93FB2-8E44-4EB7-BE3B-FCDDDD1209D8}"/>
    <cellStyle name="Normal 6 2 4 5 4" xfId="28118" xr:uid="{039B7AB6-2F86-4E31-BB0A-8BA57550CD80}"/>
    <cellStyle name="Normal 6 2 4 5 5" xfId="28119" xr:uid="{9E139718-C2A5-4576-82C7-22B77B214FE8}"/>
    <cellStyle name="Normal 6 2 4 6" xfId="28120" xr:uid="{0E4AAD0A-35BE-41F3-B396-C4D2B15A3D14}"/>
    <cellStyle name="Normal 6 2 4 6 2" xfId="28121" xr:uid="{E0E21512-AC74-4CAF-8699-4222BF6D04F2}"/>
    <cellStyle name="Normal 6 2 4 6 3" xfId="28122" xr:uid="{469564FD-331F-45CF-80DB-49A1EE62ACFD}"/>
    <cellStyle name="Normal 6 2 4 7" xfId="28123" xr:uid="{968A30D9-B972-47E1-88B0-088345F0BC32}"/>
    <cellStyle name="Normal 6 2 4 7 2" xfId="28124" xr:uid="{66E340DA-FFBC-47FE-B934-A5C7D346E550}"/>
    <cellStyle name="Normal 6 2 4 7 3" xfId="28125" xr:uid="{73FCDD30-5034-4259-ACF6-C797029B9907}"/>
    <cellStyle name="Normal 6 2 4 8" xfId="28126" xr:uid="{0B635204-23ED-4943-A218-3E3F5B9E9432}"/>
    <cellStyle name="Normal 6 2 4 8 2" xfId="28127" xr:uid="{53E437E3-D540-4D22-9474-84A7AEBDD430}"/>
    <cellStyle name="Normal 6 2 4 8 3" xfId="28128" xr:uid="{50937241-AF4F-4FB9-B140-D0C816F146C7}"/>
    <cellStyle name="Normal 6 2 4 9" xfId="28129" xr:uid="{E2D7A663-AB5F-40EA-84B9-27F92EC441FD}"/>
    <cellStyle name="Normal 6 2 5" xfId="28130" xr:uid="{8D1B23D4-3832-46C1-8107-35B2D1767826}"/>
    <cellStyle name="Normal 6 2 5 2" xfId="28131" xr:uid="{C6812CA2-498B-4A42-B074-246676336C2C}"/>
    <cellStyle name="Normal 6 2 5 2 2" xfId="28132" xr:uid="{D098D933-A87F-4563-A8C6-8B109957157F}"/>
    <cellStyle name="Normal 6 2 5 2 2 2" xfId="28133" xr:uid="{DEECAFA6-C5A3-4E00-838C-F21AA5CD7366}"/>
    <cellStyle name="Normal 6 2 5 2 2 3" xfId="28134" xr:uid="{5D3541B4-F5E1-4FE5-B707-03A68BCD6152}"/>
    <cellStyle name="Normal 6 2 5 2 3" xfId="28135" xr:uid="{5AB170BC-C722-4F2D-87A2-5F724789C17D}"/>
    <cellStyle name="Normal 6 2 5 2 3 2" xfId="28136" xr:uid="{AA18B0BC-C040-4F23-80E2-E16651B430A2}"/>
    <cellStyle name="Normal 6 2 5 2 3 3" xfId="28137" xr:uid="{34470024-983F-4994-B2B9-6CD08675EFD5}"/>
    <cellStyle name="Normal 6 2 5 2 4" xfId="28138" xr:uid="{023CFBAF-8E42-46DE-B5C7-FF285665F53D}"/>
    <cellStyle name="Normal 6 2 5 2 5" xfId="28139" xr:uid="{3192A10F-1764-43B7-A0E8-B77EB27DCCFC}"/>
    <cellStyle name="Normal 6 2 5 3" xfId="28140" xr:uid="{055DA55E-9769-41D8-A070-7FBF791AABDE}"/>
    <cellStyle name="Normal 6 2 5 3 2" xfId="28141" xr:uid="{0884AC7C-7C8F-4624-969B-FB0CEFDE9D89}"/>
    <cellStyle name="Normal 6 2 5 3 2 2" xfId="28142" xr:uid="{714C3393-13DC-4CB7-83B2-0341949F255E}"/>
    <cellStyle name="Normal 6 2 5 3 2 3" xfId="28143" xr:uid="{C1C556FF-246C-446E-9165-EAD030A67A29}"/>
    <cellStyle name="Normal 6 2 5 3 3" xfId="28144" xr:uid="{22EF3102-9E15-4F7A-AE05-203076E14699}"/>
    <cellStyle name="Normal 6 2 5 3 3 2" xfId="28145" xr:uid="{B106908E-2027-480E-B027-98C9F799EDF4}"/>
    <cellStyle name="Normal 6 2 5 3 3 3" xfId="28146" xr:uid="{2C38A78A-1CFE-496A-88EB-BCE1F652082B}"/>
    <cellStyle name="Normal 6 2 5 3 4" xfId="28147" xr:uid="{74777288-D801-48C7-B896-460B9C718816}"/>
    <cellStyle name="Normal 6 2 5 3 5" xfId="28148" xr:uid="{34C0002F-5E5F-40F4-BAE3-86D644186359}"/>
    <cellStyle name="Normal 6 2 5 4" xfId="28149" xr:uid="{1DD54427-634C-406F-8C44-31E242187F4C}"/>
    <cellStyle name="Normal 6 2 5 4 2" xfId="28150" xr:uid="{7B9DDE29-A7FD-4A3A-AA84-DDE13FBB79EF}"/>
    <cellStyle name="Normal 6 2 5 4 2 2" xfId="28151" xr:uid="{AD31A2BE-61BC-4146-9DF3-8D3F166D71AD}"/>
    <cellStyle name="Normal 6 2 5 4 2 3" xfId="28152" xr:uid="{27367F8B-2217-48F4-834C-8333AAF41166}"/>
    <cellStyle name="Normal 6 2 5 4 3" xfId="28153" xr:uid="{7FA0155B-ED44-4EB9-8086-538D42A8DCB8}"/>
    <cellStyle name="Normal 6 2 5 4 3 2" xfId="28154" xr:uid="{E881284E-F7EA-43E5-8A76-B1D9E32B5E30}"/>
    <cellStyle name="Normal 6 2 5 4 3 3" xfId="28155" xr:uid="{B0BEA63B-7264-4604-B36F-B2C273EBA18E}"/>
    <cellStyle name="Normal 6 2 5 4 4" xfId="28156" xr:uid="{EB4228EB-8608-4D0F-BF85-D4FC76C28F8B}"/>
    <cellStyle name="Normal 6 2 5 4 5" xfId="28157" xr:uid="{3A7698A4-7CA5-420F-BE83-AF71E98A9CEC}"/>
    <cellStyle name="Normal 6 2 5 5" xfId="28158" xr:uid="{ECF9458A-5AFC-4211-AE1D-ED145D276C43}"/>
    <cellStyle name="Normal 6 2 5 5 2" xfId="28159" xr:uid="{AE0BD543-97D2-4C24-B779-0368911BF509}"/>
    <cellStyle name="Normal 6 2 5 5 3" xfId="28160" xr:uid="{477BDCCB-6C97-47F8-99A9-1BED35DD7833}"/>
    <cellStyle name="Normal 6 2 5 6" xfId="28161" xr:uid="{A611037E-36F2-40C9-8212-8416BD163422}"/>
    <cellStyle name="Normal 6 2 5 6 2" xfId="28162" xr:uid="{1D4EB23B-2276-4E97-9430-7DF916768704}"/>
    <cellStyle name="Normal 6 2 5 6 3" xfId="28163" xr:uid="{7EAD2E7E-DEFF-4147-B933-A37CDB5A0FE1}"/>
    <cellStyle name="Normal 6 2 5 7" xfId="28164" xr:uid="{FE3B5B58-7F8D-46F7-A7DE-D3F1E67AD3F5}"/>
    <cellStyle name="Normal 6 2 5 8" xfId="28165" xr:uid="{20BABC5A-FB3A-4F40-A85F-A7D8737ADACC}"/>
    <cellStyle name="Normal 6 2 6" xfId="28166" xr:uid="{68A846D3-715C-4AAE-8AC8-061100442FC2}"/>
    <cellStyle name="Normal 6 2 6 2" xfId="28167" xr:uid="{1B2E9760-0344-41A2-A8B1-F8F739A92082}"/>
    <cellStyle name="Normal 6 2 6 2 2" xfId="28168" xr:uid="{EDDB7C72-1C08-49C5-A8A8-046391EFF22A}"/>
    <cellStyle name="Normal 6 2 6 2 3" xfId="28169" xr:uid="{187A9CC4-5463-4B83-8FDD-C827810CA3E1}"/>
    <cellStyle name="Normal 6 2 6 3" xfId="28170" xr:uid="{02565202-F3EB-46D5-B5FC-1604E3BAB5B7}"/>
    <cellStyle name="Normal 6 2 6 3 2" xfId="28171" xr:uid="{997BEC78-B2CB-4E5F-A2A6-515554B7EAB8}"/>
    <cellStyle name="Normal 6 2 6 3 3" xfId="28172" xr:uid="{A2D3433E-C669-4DF2-87A7-DDBC9C39CC32}"/>
    <cellStyle name="Normal 6 2 6 4" xfId="28173" xr:uid="{CDD51766-4230-4A25-9207-CD079E2AF07A}"/>
    <cellStyle name="Normal 6 2 6 5" xfId="28174" xr:uid="{152E282C-DE6D-44F4-A1F2-DC04C4AEB9B0}"/>
    <cellStyle name="Normal 6 2 7" xfId="28175" xr:uid="{4E4FF90B-79F0-4A0D-8263-A4E286868ACD}"/>
    <cellStyle name="Normal 6 2 7 2" xfId="28176" xr:uid="{766CCFE5-5FB6-4F13-8A92-395B138DE4B6}"/>
    <cellStyle name="Normal 6 2 7 2 2" xfId="28177" xr:uid="{4CE39192-C1F8-4A34-BE48-C9A18D38F97B}"/>
    <cellStyle name="Normal 6 2 7 2 3" xfId="28178" xr:uid="{2C5979E9-BF35-4EAB-A629-F946A5204731}"/>
    <cellStyle name="Normal 6 2 7 3" xfId="28179" xr:uid="{AA4B44A4-46A9-49D7-A8D7-1105C6186B4F}"/>
    <cellStyle name="Normal 6 2 7 3 2" xfId="28180" xr:uid="{D1662DBA-BF72-4016-90E1-BB764996A5A9}"/>
    <cellStyle name="Normal 6 2 7 3 3" xfId="28181" xr:uid="{EAFF194D-271A-4890-8C8A-73A904303E98}"/>
    <cellStyle name="Normal 6 2 7 4" xfId="28182" xr:uid="{4977F835-5542-46C8-8562-7AE734CD90FC}"/>
    <cellStyle name="Normal 6 2 7 5" xfId="28183" xr:uid="{CEE106F2-8DDD-4FCD-BBAF-0786D719C21B}"/>
    <cellStyle name="Normal 6 2 8" xfId="28184" xr:uid="{155897BD-6A83-46EB-8C7C-BE4EF3B87D30}"/>
    <cellStyle name="Normal 6 2 8 2" xfId="28185" xr:uid="{63E463FC-0E35-4945-AB72-335AFE081B66}"/>
    <cellStyle name="Normal 6 2 8 2 2" xfId="28186" xr:uid="{AFD4F7FA-98E0-4A8F-B2EC-CA54875897B6}"/>
    <cellStyle name="Normal 6 2 8 2 3" xfId="28187" xr:uid="{32BD6030-F1E7-480D-8224-D8F841F65721}"/>
    <cellStyle name="Normal 6 2 8 3" xfId="28188" xr:uid="{00D25C8C-1DE1-4AEE-A3B7-0890A9D48DD8}"/>
    <cellStyle name="Normal 6 2 8 3 2" xfId="28189" xr:uid="{404CB9D1-246A-4154-86B0-83215992888A}"/>
    <cellStyle name="Normal 6 2 8 3 3" xfId="28190" xr:uid="{BFCC3276-E143-4432-83B9-AC85EBBD7E83}"/>
    <cellStyle name="Normal 6 2 8 4" xfId="28191" xr:uid="{290245DB-D6ED-41A8-9F58-8AF741DC2AFF}"/>
    <cellStyle name="Normal 6 2 8 5" xfId="28192" xr:uid="{9F26610C-62C1-497E-A1AB-78D044A97208}"/>
    <cellStyle name="Normal 6 2 9" xfId="28193" xr:uid="{685BEC3C-B429-4FC0-87B8-FFF5D244A7FC}"/>
    <cellStyle name="Normal 6 2 9 2" xfId="28194" xr:uid="{A3D11E97-66D2-4BA1-9718-BA8AAFEDA2A0}"/>
    <cellStyle name="Normal 6 2 9 3" xfId="28195" xr:uid="{0A5DEC7E-C488-4060-9B4A-71878DB3F05B}"/>
    <cellStyle name="Normal 6 3" xfId="75" xr:uid="{3460E67F-5319-4339-B328-11EC3D68451D}"/>
    <cellStyle name="Normal 6 3 10" xfId="28197" xr:uid="{97CE9A31-2645-4D1D-A3BB-6E3F47A21D2F}"/>
    <cellStyle name="Normal 6 3 10 2" xfId="28198" xr:uid="{6892479D-0286-40E0-A920-67B89B4B8B74}"/>
    <cellStyle name="Normal 6 3 10 3" xfId="28199" xr:uid="{3D02188E-7FD5-4A5A-8E59-AE3A68F70A98}"/>
    <cellStyle name="Normal 6 3 11" xfId="28200" xr:uid="{AACA0BA8-C279-4652-863D-9D5AB775CDDF}"/>
    <cellStyle name="Normal 6 3 12" xfId="28201" xr:uid="{D55A325A-6562-401D-989E-762663BC0645}"/>
    <cellStyle name="Normal 6 3 13" xfId="28196" xr:uid="{7FE5D74F-AB40-4A6F-BD46-E62723D55111}"/>
    <cellStyle name="Normal 6 3 2" xfId="28202" xr:uid="{7CAA4345-996D-4954-A4AB-E379A295720C}"/>
    <cellStyle name="Normal 6 3 2 10" xfId="28203" xr:uid="{47B60DD6-7438-41C7-B80B-9A753E5AA3DD}"/>
    <cellStyle name="Normal 6 3 2 2" xfId="28204" xr:uid="{F48C0352-CFE7-43EC-922B-7E5F209A357D}"/>
    <cellStyle name="Normal 6 3 2 2 2" xfId="28205" xr:uid="{34272523-170F-4914-B06E-80A1FC96FF39}"/>
    <cellStyle name="Normal 6 3 2 2 2 2" xfId="28206" xr:uid="{9A68C8F5-DD8B-4A77-B05D-BAA083FB0167}"/>
    <cellStyle name="Normal 6 3 2 2 2 2 2" xfId="28207" xr:uid="{67C76BD7-CB2F-4C42-B108-176D681F6A4D}"/>
    <cellStyle name="Normal 6 3 2 2 2 2 3" xfId="28208" xr:uid="{CB43FC9C-EE2E-4794-A017-0F54057ED18E}"/>
    <cellStyle name="Normal 6 3 2 2 2 3" xfId="28209" xr:uid="{E91F4872-B140-49A7-AE6A-BC6AC1C3E9C3}"/>
    <cellStyle name="Normal 6 3 2 2 2 3 2" xfId="28210" xr:uid="{A2C9514E-5B89-4070-8941-B21CAB5F2818}"/>
    <cellStyle name="Normal 6 3 2 2 2 3 3" xfId="28211" xr:uid="{4D9635F3-8607-497A-A787-16F77AB13B5F}"/>
    <cellStyle name="Normal 6 3 2 2 2 4" xfId="28212" xr:uid="{33D66782-E3E4-42E0-BB31-9D476C73978F}"/>
    <cellStyle name="Normal 6 3 2 2 2 5" xfId="28213" xr:uid="{1E722083-C901-4170-894C-10BD93AFFD28}"/>
    <cellStyle name="Normal 6 3 2 2 3" xfId="28214" xr:uid="{9D5B19FB-E45C-4EAF-B44D-63945CB0F215}"/>
    <cellStyle name="Normal 6 3 2 2 3 2" xfId="28215" xr:uid="{8CC9A6EE-A283-4699-A718-14BFC664C28F}"/>
    <cellStyle name="Normal 6 3 2 2 3 2 2" xfId="28216" xr:uid="{F2B7A4C5-F6BC-4F5A-982F-FCC4B98335D6}"/>
    <cellStyle name="Normal 6 3 2 2 3 2 3" xfId="28217" xr:uid="{3E9FB2DA-341C-43DC-A3AC-8933CF891E2E}"/>
    <cellStyle name="Normal 6 3 2 2 3 3" xfId="28218" xr:uid="{49FFC701-4F98-4954-97C5-0FD9AA5AAE1A}"/>
    <cellStyle name="Normal 6 3 2 2 3 3 2" xfId="28219" xr:uid="{925BEEE6-DB29-4377-ADBA-3B0EFFC82FEC}"/>
    <cellStyle name="Normal 6 3 2 2 3 3 3" xfId="28220" xr:uid="{34FF8E56-F677-4A37-B6DC-DEDB92DC8300}"/>
    <cellStyle name="Normal 6 3 2 2 3 4" xfId="28221" xr:uid="{CD1E29AC-2005-4072-916E-47F439AC4969}"/>
    <cellStyle name="Normal 6 3 2 2 3 5" xfId="28222" xr:uid="{31C23552-95AE-4F5D-89F9-FBA9A8460581}"/>
    <cellStyle name="Normal 6 3 2 2 4" xfId="28223" xr:uid="{ED2B1A03-A28C-4323-BA34-42DA83CA9C49}"/>
    <cellStyle name="Normal 6 3 2 2 4 2" xfId="28224" xr:uid="{B0AB59EE-A98A-42CA-89E6-F75B78DD0DE7}"/>
    <cellStyle name="Normal 6 3 2 2 4 2 2" xfId="28225" xr:uid="{E4A4B9B6-8A87-4525-B2F7-76C541A9701C}"/>
    <cellStyle name="Normal 6 3 2 2 4 2 3" xfId="28226" xr:uid="{369F0C8E-49FF-4FB3-BEAF-0C09D837BF15}"/>
    <cellStyle name="Normal 6 3 2 2 4 3" xfId="28227" xr:uid="{04FB1996-C25A-4A7A-B355-7B8B80143EE9}"/>
    <cellStyle name="Normal 6 3 2 2 4 3 2" xfId="28228" xr:uid="{692567AA-AA5D-4FEF-83F8-71FA6277E9CE}"/>
    <cellStyle name="Normal 6 3 2 2 4 3 3" xfId="28229" xr:uid="{3E14AC6A-12C4-4D94-911C-A1C8E168710A}"/>
    <cellStyle name="Normal 6 3 2 2 4 4" xfId="28230" xr:uid="{ACF97AE6-413C-4792-8571-B08809319BC2}"/>
    <cellStyle name="Normal 6 3 2 2 4 5" xfId="28231" xr:uid="{9D58E79B-4C5A-4BDA-A034-A17CAE58A242}"/>
    <cellStyle name="Normal 6 3 2 2 5" xfId="28232" xr:uid="{E5FB85B2-A31C-491F-A454-5527A5D5BBE4}"/>
    <cellStyle name="Normal 6 3 2 2 5 2" xfId="28233" xr:uid="{8A7923F2-DBC3-4CC1-A686-1C796259E08A}"/>
    <cellStyle name="Normal 6 3 2 2 5 3" xfId="28234" xr:uid="{02307776-73DB-47AB-A88B-BDDCFD6CD67B}"/>
    <cellStyle name="Normal 6 3 2 2 6" xfId="28235" xr:uid="{EAF3A5C5-8E53-428C-B6D4-61CCF5404034}"/>
    <cellStyle name="Normal 6 3 2 2 6 2" xfId="28236" xr:uid="{5ED06E1A-2A0D-4274-879D-2AF9DF8465DB}"/>
    <cellStyle name="Normal 6 3 2 2 6 3" xfId="28237" xr:uid="{51FED866-20FF-496F-B59B-36829050895D}"/>
    <cellStyle name="Normal 6 3 2 2 7" xfId="28238" xr:uid="{52912CC4-AFF4-4359-B486-8023BC63B318}"/>
    <cellStyle name="Normal 6 3 2 2 8" xfId="28239" xr:uid="{F5C2F8F4-F3BD-4E3A-8FDD-8C4407FDE71B}"/>
    <cellStyle name="Normal 6 3 2 3" xfId="28240" xr:uid="{5D3AA739-0234-48A7-9BDC-14294B69A35F}"/>
    <cellStyle name="Normal 6 3 2 3 2" xfId="28241" xr:uid="{F2EDDD18-8E0A-4F78-823B-2032419FE757}"/>
    <cellStyle name="Normal 6 3 2 3 2 2" xfId="28242" xr:uid="{BC9907C2-DB1F-4E02-B730-C784B40C7916}"/>
    <cellStyle name="Normal 6 3 2 3 2 3" xfId="28243" xr:uid="{E6D6192A-D633-451E-B810-D197614642E0}"/>
    <cellStyle name="Normal 6 3 2 3 3" xfId="28244" xr:uid="{CAC07958-7561-4977-93F9-F36EB93453A4}"/>
    <cellStyle name="Normal 6 3 2 3 3 2" xfId="28245" xr:uid="{87209EE8-1451-4C1A-9E30-A20AF049D0F9}"/>
    <cellStyle name="Normal 6 3 2 3 3 3" xfId="28246" xr:uid="{BF419B9D-4B30-462D-8BAD-E715B24233D3}"/>
    <cellStyle name="Normal 6 3 2 3 4" xfId="28247" xr:uid="{F953B629-74A8-4213-9DB9-C2A3524EDA3F}"/>
    <cellStyle name="Normal 6 3 2 3 5" xfId="28248" xr:uid="{F69B65B5-6880-4976-9E98-782B3CE8C8C5}"/>
    <cellStyle name="Normal 6 3 2 4" xfId="28249" xr:uid="{EEC097DC-E1C3-4148-979D-C0599BD6614F}"/>
    <cellStyle name="Normal 6 3 2 4 2" xfId="28250" xr:uid="{734DD288-1E9A-4155-9A11-F45934387C61}"/>
    <cellStyle name="Normal 6 3 2 4 2 2" xfId="28251" xr:uid="{2631317E-D81D-47EF-BCEA-F6A8DE344F5A}"/>
    <cellStyle name="Normal 6 3 2 4 2 3" xfId="28252" xr:uid="{1492C339-4A6E-4F5A-81C6-4A10CDD1D20D}"/>
    <cellStyle name="Normal 6 3 2 4 3" xfId="28253" xr:uid="{49ABF6D1-9B97-4EA9-A1C1-4261A2351516}"/>
    <cellStyle name="Normal 6 3 2 4 3 2" xfId="28254" xr:uid="{CBA1EE1B-8080-4881-8F2F-7975CAE84180}"/>
    <cellStyle name="Normal 6 3 2 4 3 3" xfId="28255" xr:uid="{DE4F84BE-3F74-4C42-B664-0AC30B2D3148}"/>
    <cellStyle name="Normal 6 3 2 4 4" xfId="28256" xr:uid="{A264261A-A431-4D83-9E5F-2191D383FED0}"/>
    <cellStyle name="Normal 6 3 2 4 5" xfId="28257" xr:uid="{9519BA82-ADD2-45C0-945B-6C8549D9FF89}"/>
    <cellStyle name="Normal 6 3 2 5" xfId="28258" xr:uid="{74B585B0-E48B-4E61-B946-EA30D885F7EE}"/>
    <cellStyle name="Normal 6 3 2 5 2" xfId="28259" xr:uid="{37069565-8B27-43AD-A3BB-B66806D1FCB8}"/>
    <cellStyle name="Normal 6 3 2 5 2 2" xfId="28260" xr:uid="{60599412-BFDD-48A1-B39F-56FAC95BF481}"/>
    <cellStyle name="Normal 6 3 2 5 2 3" xfId="28261" xr:uid="{8BA4D378-410D-47C2-8430-B0E378ECBA79}"/>
    <cellStyle name="Normal 6 3 2 5 3" xfId="28262" xr:uid="{270E2756-4055-48FF-92AD-57446E520498}"/>
    <cellStyle name="Normal 6 3 2 5 3 2" xfId="28263" xr:uid="{BC469321-35B8-406A-AA26-1674AFFED5D0}"/>
    <cellStyle name="Normal 6 3 2 5 3 3" xfId="28264" xr:uid="{E7A84629-8C76-40BC-8A19-D312BF70A334}"/>
    <cellStyle name="Normal 6 3 2 5 4" xfId="28265" xr:uid="{1D8B5CED-E796-4716-A5E8-E159D4AA4C2B}"/>
    <cellStyle name="Normal 6 3 2 5 5" xfId="28266" xr:uid="{C57613E8-182C-46B6-9FF7-B911A7518635}"/>
    <cellStyle name="Normal 6 3 2 6" xfId="28267" xr:uid="{CDB89F4D-CC8B-4B27-9021-EC8A9C318C24}"/>
    <cellStyle name="Normal 6 3 2 6 2" xfId="28268" xr:uid="{EDB8F995-A58F-424A-91B1-23C3A94D482E}"/>
    <cellStyle name="Normal 6 3 2 6 3" xfId="28269" xr:uid="{B01E52A1-4F74-429E-A86C-75485EA3E632}"/>
    <cellStyle name="Normal 6 3 2 7" xfId="28270" xr:uid="{CE9C78F9-CD49-49D6-9DAE-9B069E8EDBC8}"/>
    <cellStyle name="Normal 6 3 2 7 2" xfId="28271" xr:uid="{6BC41E56-5A7C-44F6-955C-5DB36AB7824C}"/>
    <cellStyle name="Normal 6 3 2 7 3" xfId="28272" xr:uid="{475C2003-183F-41E7-9BC9-BCFA9995ED81}"/>
    <cellStyle name="Normal 6 3 2 8" xfId="28273" xr:uid="{9588AB25-9257-4995-A2A3-9D7503AD6FEE}"/>
    <cellStyle name="Normal 6 3 2 8 2" xfId="28274" xr:uid="{6B48FBBE-5703-4B11-803F-F595C7089986}"/>
    <cellStyle name="Normal 6 3 2 8 3" xfId="28275" xr:uid="{6A3E5303-5D6E-495A-9C7D-DA802E56F1DA}"/>
    <cellStyle name="Normal 6 3 2 9" xfId="28276" xr:uid="{8C4947FB-DC1B-4122-B1CD-8177C285F960}"/>
    <cellStyle name="Normal 6 3 3" xfId="28277" xr:uid="{B8ED6A67-B75D-42E7-8F2C-6FAEC9E526C1}"/>
    <cellStyle name="Normal 6 3 3 10" xfId="28278" xr:uid="{355B313F-B674-443D-A713-C768DA71FD13}"/>
    <cellStyle name="Normal 6 3 3 2" xfId="28279" xr:uid="{B8E507AD-E015-48E2-A34D-128A52D4F0EF}"/>
    <cellStyle name="Normal 6 3 3 2 2" xfId="28280" xr:uid="{0DE64258-76DA-4208-9000-2A3DAF4C8E43}"/>
    <cellStyle name="Normal 6 3 3 2 2 2" xfId="28281" xr:uid="{D8C1D7E4-B61A-4DDD-A0F1-417BDF91538D}"/>
    <cellStyle name="Normal 6 3 3 2 2 2 2" xfId="28282" xr:uid="{D9996190-8F22-4753-B514-8B260F5C4ED4}"/>
    <cellStyle name="Normal 6 3 3 2 2 2 3" xfId="28283" xr:uid="{9F27DB06-6716-43CE-82B2-D3A60A6EE128}"/>
    <cellStyle name="Normal 6 3 3 2 2 3" xfId="28284" xr:uid="{F0801087-DFED-4888-80ED-123E07543F41}"/>
    <cellStyle name="Normal 6 3 3 2 2 3 2" xfId="28285" xr:uid="{ADEDB323-29DB-49CF-A01B-B1791062EC92}"/>
    <cellStyle name="Normal 6 3 3 2 2 3 3" xfId="28286" xr:uid="{FE0FCD24-AC78-4141-9B0C-88CFEC382C00}"/>
    <cellStyle name="Normal 6 3 3 2 2 4" xfId="28287" xr:uid="{3F1F6996-958D-4B93-8B7C-4FFC64D4686B}"/>
    <cellStyle name="Normal 6 3 3 2 2 5" xfId="28288" xr:uid="{61763223-A51C-4619-A12A-D69A18C27992}"/>
    <cellStyle name="Normal 6 3 3 2 3" xfId="28289" xr:uid="{A8C66B72-02DA-4CC8-80DB-BDC92F86CC0A}"/>
    <cellStyle name="Normal 6 3 3 2 3 2" xfId="28290" xr:uid="{C0F64F4E-E738-496D-A849-D2440E61E6FC}"/>
    <cellStyle name="Normal 6 3 3 2 3 2 2" xfId="28291" xr:uid="{0D43D74A-09A2-4CF8-92B5-DCAB423B3114}"/>
    <cellStyle name="Normal 6 3 3 2 3 2 3" xfId="28292" xr:uid="{3ED768C3-73F7-4E8E-80BB-E5CC315888B8}"/>
    <cellStyle name="Normal 6 3 3 2 3 3" xfId="28293" xr:uid="{41F575F8-2650-4DB8-9F6F-C18BF5BD4FDB}"/>
    <cellStyle name="Normal 6 3 3 2 3 3 2" xfId="28294" xr:uid="{CCF69209-C33B-4648-A8E3-AC554F304CC2}"/>
    <cellStyle name="Normal 6 3 3 2 3 3 3" xfId="28295" xr:uid="{67A694FF-9C7D-4791-BD08-C57564164F32}"/>
    <cellStyle name="Normal 6 3 3 2 3 4" xfId="28296" xr:uid="{539CF359-4837-4A04-8026-D0BD707B79D3}"/>
    <cellStyle name="Normal 6 3 3 2 3 5" xfId="28297" xr:uid="{F50F1DD4-8E6E-4222-B975-C5AF5E3BC8FC}"/>
    <cellStyle name="Normal 6 3 3 2 4" xfId="28298" xr:uid="{9DB4AF00-DECB-4F06-A1D6-216C334FB7EC}"/>
    <cellStyle name="Normal 6 3 3 2 4 2" xfId="28299" xr:uid="{03BED557-6B0F-4E2B-8598-49EFEF90C868}"/>
    <cellStyle name="Normal 6 3 3 2 4 2 2" xfId="28300" xr:uid="{CE447F63-E7D1-40E5-9E6C-C5F484B5C950}"/>
    <cellStyle name="Normal 6 3 3 2 4 2 3" xfId="28301" xr:uid="{6E5CCA2F-37FA-44A4-8863-83CE756CC808}"/>
    <cellStyle name="Normal 6 3 3 2 4 3" xfId="28302" xr:uid="{B79EB958-6280-46E6-8881-076C208982BF}"/>
    <cellStyle name="Normal 6 3 3 2 4 3 2" xfId="28303" xr:uid="{63FAE221-07B0-4455-ABEC-E3A63BC3433D}"/>
    <cellStyle name="Normal 6 3 3 2 4 3 3" xfId="28304" xr:uid="{31836CB8-6D07-45FF-BFC3-4C1B28A131EB}"/>
    <cellStyle name="Normal 6 3 3 2 4 4" xfId="28305" xr:uid="{497E1A84-2926-40A0-9407-ACD2D623F38C}"/>
    <cellStyle name="Normal 6 3 3 2 4 5" xfId="28306" xr:uid="{25E398C3-D696-42FC-B269-275D91C5B5AB}"/>
    <cellStyle name="Normal 6 3 3 2 5" xfId="28307" xr:uid="{9919E934-C675-4808-A79F-E6EAA0712A57}"/>
    <cellStyle name="Normal 6 3 3 2 5 2" xfId="28308" xr:uid="{96E1EEEA-998F-4A63-9BF0-981F9AA3CC9B}"/>
    <cellStyle name="Normal 6 3 3 2 5 3" xfId="28309" xr:uid="{477E1C85-FACF-44CB-AC32-4A17EB7F7510}"/>
    <cellStyle name="Normal 6 3 3 2 6" xfId="28310" xr:uid="{6FE4F122-3E32-4C9E-967C-53E6839F3856}"/>
    <cellStyle name="Normal 6 3 3 2 6 2" xfId="28311" xr:uid="{420B707C-D96E-43CE-B04A-BE0ECBDAEACE}"/>
    <cellStyle name="Normal 6 3 3 2 6 3" xfId="28312" xr:uid="{26FE60A4-0B54-47ED-BDD7-5FE3166DCDFC}"/>
    <cellStyle name="Normal 6 3 3 2 7" xfId="28313" xr:uid="{3DE7C355-C0E0-413B-BBFE-33C47B8B8F0A}"/>
    <cellStyle name="Normal 6 3 3 2 8" xfId="28314" xr:uid="{D10C9BEC-D5A7-41BF-8CBC-7DCE4BD0FB22}"/>
    <cellStyle name="Normal 6 3 3 3" xfId="28315" xr:uid="{034D7A37-0722-47D0-A91E-BE415039EAAA}"/>
    <cellStyle name="Normal 6 3 3 3 2" xfId="28316" xr:uid="{2ABCA593-38F3-40F1-93E2-4B68EA904CF9}"/>
    <cellStyle name="Normal 6 3 3 3 2 2" xfId="28317" xr:uid="{891A3B19-91D4-460F-860B-BD3FC6AB03F5}"/>
    <cellStyle name="Normal 6 3 3 3 2 3" xfId="28318" xr:uid="{0368A46A-CFDF-4CEF-B350-6C7BE9551C47}"/>
    <cellStyle name="Normal 6 3 3 3 3" xfId="28319" xr:uid="{87A26388-336E-425F-AE54-EBEAEE027A53}"/>
    <cellStyle name="Normal 6 3 3 3 3 2" xfId="28320" xr:uid="{0981ACCD-336A-43E3-AC69-7A5DAF84F0B6}"/>
    <cellStyle name="Normal 6 3 3 3 3 3" xfId="28321" xr:uid="{03D3A7E9-DA99-401E-A5E0-E4A6419E5110}"/>
    <cellStyle name="Normal 6 3 3 3 4" xfId="28322" xr:uid="{543F8A8C-8EB2-4EAC-83EC-D5B3AD0EFCB6}"/>
    <cellStyle name="Normal 6 3 3 3 5" xfId="28323" xr:uid="{002066A3-3F4C-4C7D-89FB-226865E159E6}"/>
    <cellStyle name="Normal 6 3 3 4" xfId="28324" xr:uid="{113EDCE3-EA25-4070-A0C4-3BB8B0EFC569}"/>
    <cellStyle name="Normal 6 3 3 4 2" xfId="28325" xr:uid="{CC7A25DB-3452-40D4-9237-85934CACE192}"/>
    <cellStyle name="Normal 6 3 3 4 2 2" xfId="28326" xr:uid="{713AAAF4-8CDA-4222-B27C-5515457AE020}"/>
    <cellStyle name="Normal 6 3 3 4 2 3" xfId="28327" xr:uid="{7B8050D3-F182-49F7-8B13-1A4EA7B5E405}"/>
    <cellStyle name="Normal 6 3 3 4 3" xfId="28328" xr:uid="{15A235C2-7F95-4912-93D9-6F2881BFC095}"/>
    <cellStyle name="Normal 6 3 3 4 3 2" xfId="28329" xr:uid="{EC6BD602-6D0D-4E2F-852B-CB0D7153535C}"/>
    <cellStyle name="Normal 6 3 3 4 3 3" xfId="28330" xr:uid="{A84B1899-B606-478C-A115-58773A921DDB}"/>
    <cellStyle name="Normal 6 3 3 4 4" xfId="28331" xr:uid="{5B2F13F3-D11A-4F91-88D7-CDCAAA523702}"/>
    <cellStyle name="Normal 6 3 3 4 5" xfId="28332" xr:uid="{52CF5375-C1C9-49DC-9C26-510D51DE1269}"/>
    <cellStyle name="Normal 6 3 3 5" xfId="28333" xr:uid="{E33FFF4B-CA7E-40D9-828D-C96FC51F9C0D}"/>
    <cellStyle name="Normal 6 3 3 5 2" xfId="28334" xr:uid="{6DA7A672-7670-4AD2-9472-9BD453A57207}"/>
    <cellStyle name="Normal 6 3 3 5 2 2" xfId="28335" xr:uid="{A30A7ABB-2742-4BC9-882D-2077B139F7E0}"/>
    <cellStyle name="Normal 6 3 3 5 2 3" xfId="28336" xr:uid="{660355AB-56FD-4C14-ACFE-8801C72B4059}"/>
    <cellStyle name="Normal 6 3 3 5 3" xfId="28337" xr:uid="{DF4FB513-D21D-4FDD-ABFC-ED5D86397032}"/>
    <cellStyle name="Normal 6 3 3 5 3 2" xfId="28338" xr:uid="{9ED9BC6E-2541-494F-B5FB-F57DA207B9EF}"/>
    <cellStyle name="Normal 6 3 3 5 3 3" xfId="28339" xr:uid="{DDE97D55-7202-4EA6-BF6E-6E7C1BBE722D}"/>
    <cellStyle name="Normal 6 3 3 5 4" xfId="28340" xr:uid="{38AE777F-66FE-4C74-83D0-CD5240B743C3}"/>
    <cellStyle name="Normal 6 3 3 5 5" xfId="28341" xr:uid="{A7222412-0D41-456A-80AE-2B85CA9F3501}"/>
    <cellStyle name="Normal 6 3 3 6" xfId="28342" xr:uid="{7E4860DA-4471-4F56-B2A4-052D157DF3CB}"/>
    <cellStyle name="Normal 6 3 3 6 2" xfId="28343" xr:uid="{185C7770-C1CC-4769-84F9-E8A9E4107E9E}"/>
    <cellStyle name="Normal 6 3 3 6 3" xfId="28344" xr:uid="{A8C129E0-812F-4E1C-9B6B-A269B2AFC326}"/>
    <cellStyle name="Normal 6 3 3 7" xfId="28345" xr:uid="{57CB6081-BB27-4823-9B62-FB9CD3EE8D38}"/>
    <cellStyle name="Normal 6 3 3 7 2" xfId="28346" xr:uid="{E3C1E3C4-354E-462B-9FE9-A1467C5D7616}"/>
    <cellStyle name="Normal 6 3 3 7 3" xfId="28347" xr:uid="{064BC4C7-DCAA-4A31-855B-83242DE580DE}"/>
    <cellStyle name="Normal 6 3 3 8" xfId="28348" xr:uid="{6E334530-C036-4B41-B805-219BCF0F2BE5}"/>
    <cellStyle name="Normal 6 3 3 8 2" xfId="28349" xr:uid="{2CE7A2D1-7B2A-419B-BD2C-3D5339901841}"/>
    <cellStyle name="Normal 6 3 3 8 3" xfId="28350" xr:uid="{A8516601-6F02-4D52-930D-7668A765BAE7}"/>
    <cellStyle name="Normal 6 3 3 9" xfId="28351" xr:uid="{5C3E5C78-2A60-4292-AC3F-9A5ECC8BE5D1}"/>
    <cellStyle name="Normal 6 3 4" xfId="28352" xr:uid="{C7FBFC97-A9E7-4C11-9BD5-E14ED3EECD5F}"/>
    <cellStyle name="Normal 6 3 4 2" xfId="28353" xr:uid="{BAD485DD-4607-426A-863B-47426F9B21AC}"/>
    <cellStyle name="Normal 6 3 4 2 2" xfId="28354" xr:uid="{6ECE0A27-8069-4301-B696-D92764479145}"/>
    <cellStyle name="Normal 6 3 4 2 2 2" xfId="28355" xr:uid="{05D6E929-968E-4D0C-9C7F-ED9F1074E22F}"/>
    <cellStyle name="Normal 6 3 4 2 2 3" xfId="28356" xr:uid="{91B285B8-A951-4085-8EBD-870FAC7B6F88}"/>
    <cellStyle name="Normal 6 3 4 2 3" xfId="28357" xr:uid="{82D75569-CF49-4485-9803-00FB1A0CA1ED}"/>
    <cellStyle name="Normal 6 3 4 2 3 2" xfId="28358" xr:uid="{99A45E1E-6BE9-46E2-BA93-56E9DE0851E8}"/>
    <cellStyle name="Normal 6 3 4 2 3 3" xfId="28359" xr:uid="{8639E765-2240-4333-9448-16A33DA35550}"/>
    <cellStyle name="Normal 6 3 4 2 4" xfId="28360" xr:uid="{F37000BC-2674-4406-A0B9-F3CE6D851339}"/>
    <cellStyle name="Normal 6 3 4 2 5" xfId="28361" xr:uid="{38871CC5-31F6-4A5E-8065-79492E570B9F}"/>
    <cellStyle name="Normal 6 3 4 3" xfId="28362" xr:uid="{4654A015-0076-40A7-8B99-CF479715C6C9}"/>
    <cellStyle name="Normal 6 3 4 3 2" xfId="28363" xr:uid="{102E4B7F-C9A7-46CA-9960-D14F3F06A331}"/>
    <cellStyle name="Normal 6 3 4 3 2 2" xfId="28364" xr:uid="{8BA5F691-62A9-48CA-B41B-B049F2FA26A6}"/>
    <cellStyle name="Normal 6 3 4 3 2 3" xfId="28365" xr:uid="{9264A033-D4DB-481D-AE5D-C11716B3F4A7}"/>
    <cellStyle name="Normal 6 3 4 3 3" xfId="28366" xr:uid="{F6FDF43B-3F9B-4ADB-9F3A-E598E07344FA}"/>
    <cellStyle name="Normal 6 3 4 3 3 2" xfId="28367" xr:uid="{34487963-90AE-483D-BAB4-C3D01C0F2778}"/>
    <cellStyle name="Normal 6 3 4 3 3 3" xfId="28368" xr:uid="{D6B55787-8C18-4EA9-ADD6-180765085465}"/>
    <cellStyle name="Normal 6 3 4 3 4" xfId="28369" xr:uid="{BDB66BB3-9C33-41BE-9547-A0F313B9562C}"/>
    <cellStyle name="Normal 6 3 4 3 5" xfId="28370" xr:uid="{4958B5E5-A430-4DB3-B55C-C3B1910AF07C}"/>
    <cellStyle name="Normal 6 3 4 4" xfId="28371" xr:uid="{7988BEBB-B849-48BA-835D-99D45FABF278}"/>
    <cellStyle name="Normal 6 3 4 4 2" xfId="28372" xr:uid="{6DF91508-C6C2-483C-B0A2-521F1558E9EA}"/>
    <cellStyle name="Normal 6 3 4 4 2 2" xfId="28373" xr:uid="{65BC7022-0CCE-4674-B1E6-E0380A7DE3EE}"/>
    <cellStyle name="Normal 6 3 4 4 2 3" xfId="28374" xr:uid="{67B768B1-52A2-41A6-90AC-233AAD70049C}"/>
    <cellStyle name="Normal 6 3 4 4 3" xfId="28375" xr:uid="{1632ACC5-DC8B-42E0-AA85-630E5D6E34B9}"/>
    <cellStyle name="Normal 6 3 4 4 3 2" xfId="28376" xr:uid="{1C7FFA9C-3ABA-434D-872C-23F98DFEA4BE}"/>
    <cellStyle name="Normal 6 3 4 4 3 3" xfId="28377" xr:uid="{60353323-3472-4E8E-9089-84C20283E487}"/>
    <cellStyle name="Normal 6 3 4 4 4" xfId="28378" xr:uid="{A67CFD50-A78B-4AFA-A0AE-2E4FE38481FD}"/>
    <cellStyle name="Normal 6 3 4 4 5" xfId="28379" xr:uid="{BC956513-9E11-4DAA-BB5B-B769FE401F8A}"/>
    <cellStyle name="Normal 6 3 4 5" xfId="28380" xr:uid="{A57CF06B-15B0-4EED-8F32-3495DB45349F}"/>
    <cellStyle name="Normal 6 3 4 5 2" xfId="28381" xr:uid="{A4863441-D61B-4CEC-8C82-C17B75DF6100}"/>
    <cellStyle name="Normal 6 3 4 5 3" xfId="28382" xr:uid="{B2419A9E-3AEC-480C-B035-5D94C41541B6}"/>
    <cellStyle name="Normal 6 3 4 6" xfId="28383" xr:uid="{506FDF94-19F6-48BE-B848-477FB29FD32F}"/>
    <cellStyle name="Normal 6 3 4 6 2" xfId="28384" xr:uid="{3A4B0F2E-EC25-45D3-95D2-998ECF0F6397}"/>
    <cellStyle name="Normal 6 3 4 6 3" xfId="28385" xr:uid="{15954C5F-6A23-40F5-A390-37FCFE2AFD0F}"/>
    <cellStyle name="Normal 6 3 4 7" xfId="28386" xr:uid="{6083FA09-4631-44F3-B666-570E86E4B361}"/>
    <cellStyle name="Normal 6 3 4 8" xfId="28387" xr:uid="{75FE2304-56AC-4B49-84F2-4922312C118C}"/>
    <cellStyle name="Normal 6 3 5" xfId="28388" xr:uid="{A77B16B0-1B0A-4356-A3C0-BFF120B6DFA9}"/>
    <cellStyle name="Normal 6 3 5 2" xfId="28389" xr:uid="{D9FC4E4E-2BCF-475A-9672-B2E283501989}"/>
    <cellStyle name="Normal 6 3 5 2 2" xfId="28390" xr:uid="{E5F72165-59FD-4BB7-A175-8ADDE709AAE6}"/>
    <cellStyle name="Normal 6 3 5 2 3" xfId="28391" xr:uid="{EEE22F17-FB9E-45EB-9048-520DC04A9017}"/>
    <cellStyle name="Normal 6 3 5 3" xfId="28392" xr:uid="{67FE8917-F6E7-4E05-95EE-93AB3038088E}"/>
    <cellStyle name="Normal 6 3 5 3 2" xfId="28393" xr:uid="{E64594AA-6BD2-4A36-ACFE-1ECCA2C976E6}"/>
    <cellStyle name="Normal 6 3 5 3 3" xfId="28394" xr:uid="{3C5065BD-00E0-4B66-9A7D-3238FB805820}"/>
    <cellStyle name="Normal 6 3 5 4" xfId="28395" xr:uid="{DD876713-B1DF-4EA3-B3EF-9F77235820D8}"/>
    <cellStyle name="Normal 6 3 5 5" xfId="28396" xr:uid="{FBF2018A-9E6B-4B72-83BE-57490CA15820}"/>
    <cellStyle name="Normal 6 3 6" xfId="28397" xr:uid="{3992C690-6645-4A09-90D9-C52260F76AD6}"/>
    <cellStyle name="Normal 6 3 6 2" xfId="28398" xr:uid="{F6D4AD32-0834-41E0-BFCE-5525010C6AF2}"/>
    <cellStyle name="Normal 6 3 6 2 2" xfId="28399" xr:uid="{33367C90-D9E5-4E24-96EA-4CDD87D62427}"/>
    <cellStyle name="Normal 6 3 6 2 3" xfId="28400" xr:uid="{04DE3A94-4C78-4333-B7D1-CB787F08FF94}"/>
    <cellStyle name="Normal 6 3 6 3" xfId="28401" xr:uid="{8E3B9CED-E89D-4C27-BE0F-C8D721776D59}"/>
    <cellStyle name="Normal 6 3 6 3 2" xfId="28402" xr:uid="{E97A28AB-047A-4DCE-9B28-DE7F93940002}"/>
    <cellStyle name="Normal 6 3 6 3 3" xfId="28403" xr:uid="{74952358-0324-4758-B936-5A3D5F6727F4}"/>
    <cellStyle name="Normal 6 3 6 4" xfId="28404" xr:uid="{3F6A6F01-8BAA-4C6E-B9C5-523B06D27EB8}"/>
    <cellStyle name="Normal 6 3 6 5" xfId="28405" xr:uid="{E2746AA2-4240-4C3C-B977-657C080ECC88}"/>
    <cellStyle name="Normal 6 3 7" xfId="28406" xr:uid="{35484901-67C6-42A4-A9D2-51AF2515A26A}"/>
    <cellStyle name="Normal 6 3 7 2" xfId="28407" xr:uid="{517E1246-C7DA-4B14-9172-ABE01DF4E2EF}"/>
    <cellStyle name="Normal 6 3 7 2 2" xfId="28408" xr:uid="{DA0D29F6-01CD-4904-A4E6-6BD456DBB240}"/>
    <cellStyle name="Normal 6 3 7 2 3" xfId="28409" xr:uid="{E11D7E42-3CD3-4FC0-9520-EC39694ECA6F}"/>
    <cellStyle name="Normal 6 3 7 3" xfId="28410" xr:uid="{A8990A56-230D-4105-AC1F-15B726232E39}"/>
    <cellStyle name="Normal 6 3 7 3 2" xfId="28411" xr:uid="{B320ED7A-8ABC-4DAF-BD16-F3AB40B87901}"/>
    <cellStyle name="Normal 6 3 7 3 3" xfId="28412" xr:uid="{4377FDB9-4166-4D32-9DAD-A0E23D13C79C}"/>
    <cellStyle name="Normal 6 3 7 4" xfId="28413" xr:uid="{020265C3-85B5-48D6-822E-53D6CF8E68C0}"/>
    <cellStyle name="Normal 6 3 7 5" xfId="28414" xr:uid="{57C9DFEB-4A8B-44E2-9FBE-0C6FD027EE6F}"/>
    <cellStyle name="Normal 6 3 8" xfId="28415" xr:uid="{BF70AA67-62DE-4FE7-AC1E-256800A8BE1F}"/>
    <cellStyle name="Normal 6 3 8 2" xfId="28416" xr:uid="{D55EB304-5A90-4954-8AB3-8CBC421D0C97}"/>
    <cellStyle name="Normal 6 3 8 3" xfId="28417" xr:uid="{E1EFC706-E64E-4D5B-BEB6-575B4F5A78CB}"/>
    <cellStyle name="Normal 6 3 9" xfId="28418" xr:uid="{355BF1E6-22D4-48E4-83A4-0880B2ED239D}"/>
    <cellStyle name="Normal 6 3 9 2" xfId="28419" xr:uid="{6AC7905F-0221-41B8-9269-DADD0EF038BD}"/>
    <cellStyle name="Normal 6 3 9 3" xfId="28420" xr:uid="{73F3313A-C187-472C-BD43-137E842FC6F2}"/>
    <cellStyle name="Normal 6 4" xfId="28421" xr:uid="{712BD14B-6AED-4544-AD92-FF568946C6DA}"/>
    <cellStyle name="Normal 6 4 10" xfId="28422" xr:uid="{00D9B62A-BBB5-47AB-817F-73B0DE22AF3F}"/>
    <cellStyle name="Normal 6 4 2" xfId="28423" xr:uid="{D80A7594-0D86-4357-8913-018B57A3D1F7}"/>
    <cellStyle name="Normal 6 4 2 2" xfId="28424" xr:uid="{EC47CD24-81D8-4C65-98C6-002A9EBA81FB}"/>
    <cellStyle name="Normal 6 4 2 2 2" xfId="28425" xr:uid="{0D626B49-900E-4E20-B57D-CAB447884315}"/>
    <cellStyle name="Normal 6 4 2 2 2 2" xfId="28426" xr:uid="{A7185522-8255-4438-A617-CF94D37CBFB3}"/>
    <cellStyle name="Normal 6 4 2 2 2 3" xfId="28427" xr:uid="{4B357D95-A306-4B52-835A-96CB94A0B38D}"/>
    <cellStyle name="Normal 6 4 2 2 3" xfId="28428" xr:uid="{B58D9B36-F242-4CA2-9CD3-21BBEAC02D81}"/>
    <cellStyle name="Normal 6 4 2 2 3 2" xfId="28429" xr:uid="{0307E969-9334-4494-BC4B-F910823BC6D5}"/>
    <cellStyle name="Normal 6 4 2 2 3 3" xfId="28430" xr:uid="{62731878-544C-45D6-8D08-60E033CEF8BC}"/>
    <cellStyle name="Normal 6 4 2 2 4" xfId="28431" xr:uid="{AA2034E0-6B3C-4D29-80FE-DFF4717607F1}"/>
    <cellStyle name="Normal 6 4 2 2 5" xfId="28432" xr:uid="{84D474E4-1E21-459C-A63A-F2780E90BFB1}"/>
    <cellStyle name="Normal 6 4 2 3" xfId="28433" xr:uid="{E2D07D42-8C90-42E7-B4A0-992DF6C8232C}"/>
    <cellStyle name="Normal 6 4 2 3 2" xfId="28434" xr:uid="{F0E6764C-D141-4654-A323-9B1D6928050C}"/>
    <cellStyle name="Normal 6 4 2 3 2 2" xfId="28435" xr:uid="{63E22F00-63CF-4C3E-9E34-3D4AA1859863}"/>
    <cellStyle name="Normal 6 4 2 3 2 3" xfId="28436" xr:uid="{D2858128-ED94-43C7-A885-5A1403408987}"/>
    <cellStyle name="Normal 6 4 2 3 3" xfId="28437" xr:uid="{DC334217-EA0A-45A0-A972-55FA9EF8DD4E}"/>
    <cellStyle name="Normal 6 4 2 3 3 2" xfId="28438" xr:uid="{2667D29F-8932-4638-8F47-11FF85319D39}"/>
    <cellStyle name="Normal 6 4 2 3 3 3" xfId="28439" xr:uid="{D2752AAD-71E6-48DB-9F97-2AB2B305DA8D}"/>
    <cellStyle name="Normal 6 4 2 3 4" xfId="28440" xr:uid="{5D540094-18C0-4FE7-95EE-7D0B0FAB7C19}"/>
    <cellStyle name="Normal 6 4 2 3 5" xfId="28441" xr:uid="{7D7F6A4E-51B6-465D-A5D5-28019D983D9C}"/>
    <cellStyle name="Normal 6 4 2 4" xfId="28442" xr:uid="{2DEC7A37-D4B7-4261-96B6-EFE5BEFBA33D}"/>
    <cellStyle name="Normal 6 4 2 4 2" xfId="28443" xr:uid="{2C63B157-074C-46E2-8D62-537C1DBF7CBD}"/>
    <cellStyle name="Normal 6 4 2 4 2 2" xfId="28444" xr:uid="{4A8A2765-0DB9-4A0D-9178-B21B3B463156}"/>
    <cellStyle name="Normal 6 4 2 4 2 3" xfId="28445" xr:uid="{8A6A5ADF-99DC-4BE2-B912-C7506DDB5EF3}"/>
    <cellStyle name="Normal 6 4 2 4 3" xfId="28446" xr:uid="{1B75CA18-4FE5-4F4C-8044-8BDFE0804554}"/>
    <cellStyle name="Normal 6 4 2 4 3 2" xfId="28447" xr:uid="{20F7CD91-3D52-4810-AF8C-A15D5BA150E7}"/>
    <cellStyle name="Normal 6 4 2 4 3 3" xfId="28448" xr:uid="{924E9428-4B71-40F5-BE07-ED3A6A4724F9}"/>
    <cellStyle name="Normal 6 4 2 4 4" xfId="28449" xr:uid="{384326F6-8631-4831-8A72-FD72A9B1005A}"/>
    <cellStyle name="Normal 6 4 2 4 5" xfId="28450" xr:uid="{0E55342D-4E55-48F4-A807-5DB75AC02F3F}"/>
    <cellStyle name="Normal 6 4 2 5" xfId="28451" xr:uid="{B400AA1F-F76D-4F37-8F0E-1371DAA95088}"/>
    <cellStyle name="Normal 6 4 2 5 2" xfId="28452" xr:uid="{014D39D3-A423-4202-8527-C309C565AE06}"/>
    <cellStyle name="Normal 6 4 2 5 3" xfId="28453" xr:uid="{D918C49D-3938-4A8A-B809-98054AB1FE25}"/>
    <cellStyle name="Normal 6 4 2 6" xfId="28454" xr:uid="{046D7957-5A71-469D-BF65-D3714A5C82E5}"/>
    <cellStyle name="Normal 6 4 2 6 2" xfId="28455" xr:uid="{9B40BD22-0631-4115-87AB-611CF2AF26D1}"/>
    <cellStyle name="Normal 6 4 2 6 3" xfId="28456" xr:uid="{AA7D1C24-A142-4B21-8D8F-7B416036554E}"/>
    <cellStyle name="Normal 6 4 2 7" xfId="28457" xr:uid="{8354142D-7C70-4F5C-AD8E-7D27C26D2A7E}"/>
    <cellStyle name="Normal 6 4 2 7 2" xfId="28458" xr:uid="{70E81F53-F29F-4358-BC4F-E7D099A972A1}"/>
    <cellStyle name="Normal 6 4 2 7 3" xfId="28459" xr:uid="{333D15FE-9E9E-4668-9AD1-B8C311438BDA}"/>
    <cellStyle name="Normal 6 4 2 8" xfId="28460" xr:uid="{FB154289-D4E9-45A3-AA06-EB28CE2C4957}"/>
    <cellStyle name="Normal 6 4 2 9" xfId="28461" xr:uid="{88F11909-BF47-4F7F-AAAC-E11B3C3E5B4C}"/>
    <cellStyle name="Normal 6 4 3" xfId="28462" xr:uid="{43EF7BCC-574E-4337-9599-59D32E52082B}"/>
    <cellStyle name="Normal 6 4 3 2" xfId="28463" xr:uid="{0FA53F37-8088-4D90-A6BE-84A139D2ADCC}"/>
    <cellStyle name="Normal 6 4 3 2 2" xfId="28464" xr:uid="{97546B75-F707-418D-90F8-22E7E7FE6DAE}"/>
    <cellStyle name="Normal 6 4 3 2 3" xfId="28465" xr:uid="{9E55E4BD-BF9D-43F9-BEC7-40BEA2E0ADAE}"/>
    <cellStyle name="Normal 6 4 3 3" xfId="28466" xr:uid="{F33CC9D8-B89A-436F-A82F-476C331FF04E}"/>
    <cellStyle name="Normal 6 4 3 3 2" xfId="28467" xr:uid="{04812636-5170-4494-A58B-7FDAF2E600E1}"/>
    <cellStyle name="Normal 6 4 3 3 3" xfId="28468" xr:uid="{867D2A0C-8459-4CAA-9725-6D7ACACB823B}"/>
    <cellStyle name="Normal 6 4 3 4" xfId="28469" xr:uid="{A0349634-93DF-4866-BBAB-942CF94DB639}"/>
    <cellStyle name="Normal 6 4 3 4 2" xfId="28470" xr:uid="{065ED8E0-E971-405C-BFF7-8070B9FCCE2D}"/>
    <cellStyle name="Normal 6 4 3 4 3" xfId="28471" xr:uid="{2E3DD2E4-21BB-4534-A5A6-783348352A22}"/>
    <cellStyle name="Normal 6 4 3 5" xfId="28472" xr:uid="{3B024125-0E4D-4429-952A-D3DA2C187D7B}"/>
    <cellStyle name="Normal 6 4 3 6" xfId="28473" xr:uid="{FD435F36-CFAE-40C9-8359-CAA1063502DB}"/>
    <cellStyle name="Normal 6 4 4" xfId="28474" xr:uid="{9A9C9A3E-5EA2-478D-809D-FE7B959E1853}"/>
    <cellStyle name="Normal 6 4 4 2" xfId="28475" xr:uid="{A44BD8B6-76BB-4BE3-B5D7-36745F0F503D}"/>
    <cellStyle name="Normal 6 4 4 2 2" xfId="28476" xr:uid="{1E50F566-C15A-4241-A556-BB1BBB2FAA6D}"/>
    <cellStyle name="Normal 6 4 4 2 3" xfId="28477" xr:uid="{5718548C-E0FC-4616-9384-5511BED3B08C}"/>
    <cellStyle name="Normal 6 4 4 3" xfId="28478" xr:uid="{C1888CC0-4E1B-4E1A-8CCB-F7F46F43BD1C}"/>
    <cellStyle name="Normal 6 4 4 3 2" xfId="28479" xr:uid="{F305F11D-551E-4BB7-8F2B-01F4F6B6EE13}"/>
    <cellStyle name="Normal 6 4 4 3 3" xfId="28480" xr:uid="{E26CDA2C-9C8C-4317-8E7A-74ED96BBB893}"/>
    <cellStyle name="Normal 6 4 4 4" xfId="28481" xr:uid="{72ECA6AA-BCBC-4C34-8B43-45CBAEE56F81}"/>
    <cellStyle name="Normal 6 4 4 5" xfId="28482" xr:uid="{965206B7-A738-4299-B8D8-835C57B43F5B}"/>
    <cellStyle name="Normal 6 4 5" xfId="28483" xr:uid="{A94FCFAC-6E9C-444F-B38B-2C7F6E381823}"/>
    <cellStyle name="Normal 6 4 5 2" xfId="28484" xr:uid="{B8760387-D54E-447F-A32B-519DADCB30B2}"/>
    <cellStyle name="Normal 6 4 5 2 2" xfId="28485" xr:uid="{8085ED2A-BBA1-4C1D-8168-86802D69AD2B}"/>
    <cellStyle name="Normal 6 4 5 2 3" xfId="28486" xr:uid="{C3C249ED-81EB-44EB-83EF-0EB0EB49C1FC}"/>
    <cellStyle name="Normal 6 4 5 3" xfId="28487" xr:uid="{DAFDFDB4-EBA1-4895-8BC3-99939C582211}"/>
    <cellStyle name="Normal 6 4 5 3 2" xfId="28488" xr:uid="{3F7EB34D-262B-4C2E-8E9F-6370379FE694}"/>
    <cellStyle name="Normal 6 4 5 3 3" xfId="28489" xr:uid="{727883BD-BCB5-456C-80E3-FC77DD85C348}"/>
    <cellStyle name="Normal 6 4 5 4" xfId="28490" xr:uid="{1EF04184-7577-42EE-B664-10C04244EFDD}"/>
    <cellStyle name="Normal 6 4 5 5" xfId="28491" xr:uid="{0E960CD5-BEA8-4045-9585-EC3FF81ACF9B}"/>
    <cellStyle name="Normal 6 4 6" xfId="28492" xr:uid="{0C4F72CC-C299-4231-A381-534D46D44BAE}"/>
    <cellStyle name="Normal 6 4 6 2" xfId="28493" xr:uid="{83646AB2-CD72-4614-BF3B-7328EB228FEC}"/>
    <cellStyle name="Normal 6 4 6 3" xfId="28494" xr:uid="{301BF491-AA07-4AC9-BFDA-4393B0F00274}"/>
    <cellStyle name="Normal 6 4 7" xfId="28495" xr:uid="{EC23191A-B53E-4A34-91AE-3425E282B6C5}"/>
    <cellStyle name="Normal 6 4 7 2" xfId="28496" xr:uid="{3AB42C43-901B-4A4E-B0E3-EC03A70275D8}"/>
    <cellStyle name="Normal 6 4 7 3" xfId="28497" xr:uid="{190D9F8F-9A30-43D2-9F17-9C61408EBDFD}"/>
    <cellStyle name="Normal 6 4 8" xfId="28498" xr:uid="{D5B90B29-3316-435F-85DE-B58B719DE20F}"/>
    <cellStyle name="Normal 6 4 8 2" xfId="28499" xr:uid="{1C3A25B7-1D3C-4FC8-A0C0-56DB06C58355}"/>
    <cellStyle name="Normal 6 4 8 3" xfId="28500" xr:uid="{E94F57B4-2C57-426E-B0A9-96B98FE5F1E0}"/>
    <cellStyle name="Normal 6 4 9" xfId="28501" xr:uid="{E64E7173-DF42-4DC8-A4F2-25C5C0CFA6F1}"/>
    <cellStyle name="Normal 6 5" xfId="28502" xr:uid="{72295621-C8BB-4489-B1F3-36193DFAFE07}"/>
    <cellStyle name="Normal 6 5 10" xfId="28503" xr:uid="{BB370A7A-EC13-4BE8-A283-4EA95020C63E}"/>
    <cellStyle name="Normal 6 5 2" xfId="28504" xr:uid="{8EDC9D90-FA3F-4EAE-8253-F4F7108A59E2}"/>
    <cellStyle name="Normal 6 5 2 2" xfId="28505" xr:uid="{D5142ADD-DE5B-4277-A025-C54FC85138CA}"/>
    <cellStyle name="Normal 6 5 2 2 2" xfId="28506" xr:uid="{3919EAD0-5D5E-4D69-BE62-59E74B80BEF4}"/>
    <cellStyle name="Normal 6 5 2 2 2 2" xfId="28507" xr:uid="{D46C5A81-4660-455E-B1A2-08E62E2FAACB}"/>
    <cellStyle name="Normal 6 5 2 2 2 3" xfId="28508" xr:uid="{EF72A573-5DF1-45FB-9FCD-DC93BD9D0D3E}"/>
    <cellStyle name="Normal 6 5 2 2 3" xfId="28509" xr:uid="{18D3E344-F8DE-4D4E-91BA-808829409A8D}"/>
    <cellStyle name="Normal 6 5 2 2 3 2" xfId="28510" xr:uid="{06318333-458E-4949-B13E-30DF5B9D0143}"/>
    <cellStyle name="Normal 6 5 2 2 3 3" xfId="28511" xr:uid="{1C964530-2B3B-4030-8130-E992299E93D6}"/>
    <cellStyle name="Normal 6 5 2 2 4" xfId="28512" xr:uid="{5B4C6A0C-A49A-4C9F-A8A7-CE53D8EBCC22}"/>
    <cellStyle name="Normal 6 5 2 2 5" xfId="28513" xr:uid="{0B529879-56DE-4780-A701-0045A6902D5F}"/>
    <cellStyle name="Normal 6 5 2 3" xfId="28514" xr:uid="{DE8C8EAE-1B86-4AB2-A70D-213EB3430382}"/>
    <cellStyle name="Normal 6 5 2 3 2" xfId="28515" xr:uid="{AE04C367-8CD3-4DAD-8524-F2D0C934339E}"/>
    <cellStyle name="Normal 6 5 2 3 2 2" xfId="28516" xr:uid="{BC50E86E-BDD2-4B58-B8AE-A6357CB6CA19}"/>
    <cellStyle name="Normal 6 5 2 3 2 3" xfId="28517" xr:uid="{F99573B0-8143-4A3F-8B9F-F0E4FFC36546}"/>
    <cellStyle name="Normal 6 5 2 3 3" xfId="28518" xr:uid="{69C9D042-6271-4D76-97DD-70CFA5B9BC5F}"/>
    <cellStyle name="Normal 6 5 2 3 3 2" xfId="28519" xr:uid="{BE1E0269-E84B-4EAD-A6E5-5B1318EABA35}"/>
    <cellStyle name="Normal 6 5 2 3 3 3" xfId="28520" xr:uid="{61F50BDF-F365-4869-9DD4-841C6F75D7FB}"/>
    <cellStyle name="Normal 6 5 2 3 4" xfId="28521" xr:uid="{E7DFBAC2-F005-43AE-B36D-00689B9B195E}"/>
    <cellStyle name="Normal 6 5 2 3 5" xfId="28522" xr:uid="{C819210F-9809-4FA3-B534-897C2A866E97}"/>
    <cellStyle name="Normal 6 5 2 4" xfId="28523" xr:uid="{F38218EB-065B-4107-9C40-D78CB603A82D}"/>
    <cellStyle name="Normal 6 5 2 4 2" xfId="28524" xr:uid="{83EF6802-650C-4B24-A413-95B4A4FFDB05}"/>
    <cellStyle name="Normal 6 5 2 4 2 2" xfId="28525" xr:uid="{F9C0BF21-20AD-4C31-88F6-709B943236A9}"/>
    <cellStyle name="Normal 6 5 2 4 2 3" xfId="28526" xr:uid="{398D1C12-A6A6-4F97-ADFA-55BA8A4D9C24}"/>
    <cellStyle name="Normal 6 5 2 4 3" xfId="28527" xr:uid="{14D353A5-1309-42E2-BCDA-AC9EE766274C}"/>
    <cellStyle name="Normal 6 5 2 4 3 2" xfId="28528" xr:uid="{59750FAA-784E-4EF3-A719-0C06627D5185}"/>
    <cellStyle name="Normal 6 5 2 4 3 3" xfId="28529" xr:uid="{2FFDFD37-DB06-45F7-B9B8-74ECA14E6D5B}"/>
    <cellStyle name="Normal 6 5 2 4 4" xfId="28530" xr:uid="{49FB8D2F-E5D8-40D0-AAC1-0AB66843D2FB}"/>
    <cellStyle name="Normal 6 5 2 4 5" xfId="28531" xr:uid="{C500314F-8A94-48B5-AA36-EEA7E0BCB234}"/>
    <cellStyle name="Normal 6 5 2 5" xfId="28532" xr:uid="{67D0FAEC-93A8-4852-9F96-26DF372C1BF8}"/>
    <cellStyle name="Normal 6 5 2 5 2" xfId="28533" xr:uid="{F54E00DC-7BF1-4097-BD13-64B53B384D8B}"/>
    <cellStyle name="Normal 6 5 2 5 3" xfId="28534" xr:uid="{44C34366-5AF5-4D1A-95D1-3568974C387A}"/>
    <cellStyle name="Normal 6 5 2 6" xfId="28535" xr:uid="{05B36B0F-FD9A-49DF-A4C4-2494D342E9C8}"/>
    <cellStyle name="Normal 6 5 2 6 2" xfId="28536" xr:uid="{FDF4ACE5-D26C-4711-9C5C-9F3B1A280967}"/>
    <cellStyle name="Normal 6 5 2 6 3" xfId="28537" xr:uid="{702FA0EF-2B89-45F3-898F-89DF757E785F}"/>
    <cellStyle name="Normal 6 5 2 7" xfId="28538" xr:uid="{55B2CCFF-25F5-431C-9998-049EF6302E55}"/>
    <cellStyle name="Normal 6 5 2 8" xfId="28539" xr:uid="{DE29ADE1-A355-4CE0-BFCD-B000080289F3}"/>
    <cellStyle name="Normal 6 5 3" xfId="28540" xr:uid="{42C7923D-ABC0-400E-AD53-E165AD72188E}"/>
    <cellStyle name="Normal 6 5 3 2" xfId="28541" xr:uid="{A9FFF175-1CA9-4264-9DF9-480B448562D4}"/>
    <cellStyle name="Normal 6 5 3 2 2" xfId="28542" xr:uid="{C000B2E9-828F-4756-AD42-B52EA82DF00D}"/>
    <cellStyle name="Normal 6 5 3 2 3" xfId="28543" xr:uid="{A0507C8A-D3EB-470D-9114-7E029832ADB4}"/>
    <cellStyle name="Normal 6 5 3 3" xfId="28544" xr:uid="{5EE38023-5345-4B85-BF65-72C45C062C6A}"/>
    <cellStyle name="Normal 6 5 3 3 2" xfId="28545" xr:uid="{ACB99976-2278-4CAA-A5C5-2C5423B92E30}"/>
    <cellStyle name="Normal 6 5 3 3 3" xfId="28546" xr:uid="{947377A0-43B8-4451-821F-0DA5A5C8567F}"/>
    <cellStyle name="Normal 6 5 3 4" xfId="28547" xr:uid="{F7ACAD8E-D3D1-4D7B-8429-BF7D24D60FD1}"/>
    <cellStyle name="Normal 6 5 3 5" xfId="28548" xr:uid="{71CCB208-6231-4081-88D5-90880520A398}"/>
    <cellStyle name="Normal 6 5 4" xfId="28549" xr:uid="{FD271E2D-8A6A-43A3-9B10-04BE30D4D32B}"/>
    <cellStyle name="Normal 6 5 4 2" xfId="28550" xr:uid="{0D135542-5E2E-40C0-8E03-0761F532606A}"/>
    <cellStyle name="Normal 6 5 4 2 2" xfId="28551" xr:uid="{232ED6CD-D5D7-4EB1-9DC8-278E3DE3EF2D}"/>
    <cellStyle name="Normal 6 5 4 2 3" xfId="28552" xr:uid="{2021B6D5-09DD-4CE4-87F0-33CA2AFACCDF}"/>
    <cellStyle name="Normal 6 5 4 3" xfId="28553" xr:uid="{E4E34006-C3C7-4447-9D81-589F48B3E8A2}"/>
    <cellStyle name="Normal 6 5 4 3 2" xfId="28554" xr:uid="{BD4E011F-E20A-4384-B3A0-0FD8695740AA}"/>
    <cellStyle name="Normal 6 5 4 3 3" xfId="28555" xr:uid="{5DD84BDF-CE4E-44D6-8DE8-93647B3C14BD}"/>
    <cellStyle name="Normal 6 5 4 4" xfId="28556" xr:uid="{AC2B21FF-59C4-41A8-B59E-C06238836D20}"/>
    <cellStyle name="Normal 6 5 4 5" xfId="28557" xr:uid="{C12D19F6-9F0C-47EE-BA5F-DC9EF2E358AA}"/>
    <cellStyle name="Normal 6 5 5" xfId="28558" xr:uid="{D1BC8366-7AE4-4F54-92AD-AAB443E20A43}"/>
    <cellStyle name="Normal 6 5 5 2" xfId="28559" xr:uid="{6CA2E55B-CADC-4500-930E-88E400A32EC6}"/>
    <cellStyle name="Normal 6 5 5 2 2" xfId="28560" xr:uid="{0C433789-EA69-455C-9966-7F11C67C2756}"/>
    <cellStyle name="Normal 6 5 5 2 3" xfId="28561" xr:uid="{6B40D905-0C3E-464A-BC32-05AEE7F78285}"/>
    <cellStyle name="Normal 6 5 5 3" xfId="28562" xr:uid="{301CB2B0-9127-4D0B-AA47-5A55A2A1ADC8}"/>
    <cellStyle name="Normal 6 5 5 3 2" xfId="28563" xr:uid="{A20281AE-69B3-485F-961E-68C25D152295}"/>
    <cellStyle name="Normal 6 5 5 3 3" xfId="28564" xr:uid="{A79239DB-C2A7-445A-ABCD-CBB47B9BD3BE}"/>
    <cellStyle name="Normal 6 5 5 4" xfId="28565" xr:uid="{0E5BAFF1-6819-489E-BE62-F317128F8D01}"/>
    <cellStyle name="Normal 6 5 5 5" xfId="28566" xr:uid="{8A1BF9FC-E603-44C7-B35D-8FE1BC20FEA2}"/>
    <cellStyle name="Normal 6 5 6" xfId="28567" xr:uid="{9A469033-514A-416E-895E-A8BD6A9AC9DB}"/>
    <cellStyle name="Normal 6 5 6 2" xfId="28568" xr:uid="{1468FB6F-E456-4372-B28C-89B0E618CE4C}"/>
    <cellStyle name="Normal 6 5 6 3" xfId="28569" xr:uid="{F32A863C-7340-4E3E-BE2E-949503E676FE}"/>
    <cellStyle name="Normal 6 5 7" xfId="28570" xr:uid="{2516AC27-9169-48F0-85F3-5198E785237F}"/>
    <cellStyle name="Normal 6 5 7 2" xfId="28571" xr:uid="{686E54F4-B617-4B7A-AE39-0FC85E59F71F}"/>
    <cellStyle name="Normal 6 5 7 3" xfId="28572" xr:uid="{F6410CE3-18A3-41C3-B869-4D5AD25EE17F}"/>
    <cellStyle name="Normal 6 5 8" xfId="28573" xr:uid="{A9571C4D-F206-4308-AA2F-F42958EDA1D5}"/>
    <cellStyle name="Normal 6 5 8 2" xfId="28574" xr:uid="{F8EFAC68-B23A-448C-AB3D-3DAA2171F05F}"/>
    <cellStyle name="Normal 6 5 8 3" xfId="28575" xr:uid="{F27A4819-35AD-4C16-B618-5B0324407C55}"/>
    <cellStyle name="Normal 6 5 9" xfId="28576" xr:uid="{C94DA535-8552-46C2-B301-2336706C1AA9}"/>
    <cellStyle name="Normal 6 6" xfId="28577" xr:uid="{48BB77C2-7E59-494E-A0C4-DC60126E8394}"/>
    <cellStyle name="Normal 6 6 2" xfId="28578" xr:uid="{2623F0C9-C53A-4B79-A4F5-1484CA6BAFAC}"/>
    <cellStyle name="Normal 6 6 2 2" xfId="28579" xr:uid="{6B5CB4C1-9D3E-4D2D-B23B-BF2A844F7F6B}"/>
    <cellStyle name="Normal 6 6 2 2 2" xfId="28580" xr:uid="{C2F4C076-F04D-4167-9D88-417D3425823C}"/>
    <cellStyle name="Normal 6 6 2 2 3" xfId="28581" xr:uid="{405E86BB-C3F9-4B04-8DF0-129A1BE788D3}"/>
    <cellStyle name="Normal 6 6 2 3" xfId="28582" xr:uid="{9EFACF73-A0A8-4CB7-A58E-50F7046CCF78}"/>
    <cellStyle name="Normal 6 6 2 3 2" xfId="28583" xr:uid="{F70A4025-B30F-4B76-A37F-87A0A8A9AA5C}"/>
    <cellStyle name="Normal 6 6 2 3 3" xfId="28584" xr:uid="{D359F029-16DD-4552-A1D1-EFBD119E04EE}"/>
    <cellStyle name="Normal 6 6 2 4" xfId="28585" xr:uid="{60539338-4C8D-4046-A12D-6D3B107F513F}"/>
    <cellStyle name="Normal 6 6 2 5" xfId="28586" xr:uid="{7DA0C941-5285-41AB-AC82-6C63908C716F}"/>
    <cellStyle name="Normal 6 6 3" xfId="28587" xr:uid="{7F94C613-C1D4-4AC1-A18F-0F7C1D0B7301}"/>
    <cellStyle name="Normal 6 6 3 2" xfId="28588" xr:uid="{61A2798A-5777-46F1-90CF-D364230F5AD1}"/>
    <cellStyle name="Normal 6 6 3 2 2" xfId="28589" xr:uid="{AD34B772-ECFF-48E4-BDB9-22A15C949D26}"/>
    <cellStyle name="Normal 6 6 3 2 3" xfId="28590" xr:uid="{6E8C70C6-5267-4257-9774-8EBC5F6350F5}"/>
    <cellStyle name="Normal 6 6 3 3" xfId="28591" xr:uid="{2C875C31-DA4B-4289-BD16-EEFA76C2DE69}"/>
    <cellStyle name="Normal 6 6 3 3 2" xfId="28592" xr:uid="{C5E3521B-F19E-46B5-ACDA-81A22BFCE297}"/>
    <cellStyle name="Normal 6 6 3 3 3" xfId="28593" xr:uid="{5EAE6A62-FE9D-426D-8A20-6CF32E4AF954}"/>
    <cellStyle name="Normal 6 6 3 4" xfId="28594" xr:uid="{9D2F4C30-ED5A-4350-802B-6D5F7E44225B}"/>
    <cellStyle name="Normal 6 6 3 5" xfId="28595" xr:uid="{2BFABEF1-CFE5-40AD-BF0C-FEF935BE5BFF}"/>
    <cellStyle name="Normal 6 6 4" xfId="28596" xr:uid="{D96BF406-17AC-4866-A368-350E15BE6EC3}"/>
    <cellStyle name="Normal 6 6 4 2" xfId="28597" xr:uid="{6D95D129-6818-4D61-BF25-B86182DCCE8F}"/>
    <cellStyle name="Normal 6 6 4 2 2" xfId="28598" xr:uid="{58BB3F2E-DACE-432E-BF38-08CD120A0918}"/>
    <cellStyle name="Normal 6 6 4 2 3" xfId="28599" xr:uid="{4DBF80C6-6172-4823-8D2C-57568D52E4BE}"/>
    <cellStyle name="Normal 6 6 4 3" xfId="28600" xr:uid="{B6390DE2-8D86-4471-A3D4-FED5F621B3A7}"/>
    <cellStyle name="Normal 6 6 4 3 2" xfId="28601" xr:uid="{6620A26B-ABAF-464F-B208-FFDD1C17C86D}"/>
    <cellStyle name="Normal 6 6 4 3 3" xfId="28602" xr:uid="{CC077DED-7238-4AE2-B49E-8062352B2F94}"/>
    <cellStyle name="Normal 6 6 4 4" xfId="28603" xr:uid="{78F2752D-1B8A-4AA6-A871-ADC36F535A94}"/>
    <cellStyle name="Normal 6 6 4 5" xfId="28604" xr:uid="{D57D843A-E51E-4327-A69C-8984FD6D7272}"/>
    <cellStyle name="Normal 6 6 5" xfId="28605" xr:uid="{13FABBD1-0BFB-4F93-9F9A-0A91F4E38F23}"/>
    <cellStyle name="Normal 6 6 5 2" xfId="28606" xr:uid="{406A4E6C-911F-4003-B0E1-86BBA560440E}"/>
    <cellStyle name="Normal 6 6 5 3" xfId="28607" xr:uid="{3E84FB00-BFE4-4540-8774-75092CFC8183}"/>
    <cellStyle name="Normal 6 6 6" xfId="28608" xr:uid="{B4766E19-069F-44A1-893B-304B80D1DEFA}"/>
    <cellStyle name="Normal 6 6 6 2" xfId="28609" xr:uid="{2516B2C5-4323-4762-A443-FB28D9D832B7}"/>
    <cellStyle name="Normal 6 6 6 3" xfId="28610" xr:uid="{D4C68510-26AD-4EBF-B155-621951D264DE}"/>
    <cellStyle name="Normal 6 6 7" xfId="28611" xr:uid="{7522BF01-4F74-4623-99B0-3E8EF422B6E1}"/>
    <cellStyle name="Normal 6 6 7 2" xfId="28612" xr:uid="{335E11C4-A44B-4E23-AB2C-8E51E98E7E56}"/>
    <cellStyle name="Normal 6 6 7 3" xfId="28613" xr:uid="{27678BC3-C9BF-4B57-B538-FB87CB97F322}"/>
    <cellStyle name="Normal 6 6 8" xfId="28614" xr:uid="{0BD29234-E070-4E97-92AB-CBDCAF204052}"/>
    <cellStyle name="Normal 6 6 9" xfId="28615" xr:uid="{AB633884-47FB-4FE7-A44C-45F7816FB5B3}"/>
    <cellStyle name="Normal 6 7" xfId="28616" xr:uid="{E7E0E248-243B-4D43-A731-011EE5D267FB}"/>
    <cellStyle name="Normal 6 7 2" xfId="28617" xr:uid="{5D82CCF3-0000-4FFD-A10A-D58B85389820}"/>
    <cellStyle name="Normal 6 7 2 2" xfId="28618" xr:uid="{E2F4DABB-D882-4B97-B086-C9D82BB6CFCA}"/>
    <cellStyle name="Normal 6 7 2 3" xfId="28619" xr:uid="{4D601B76-80A9-41C6-976E-62A2B667FC3F}"/>
    <cellStyle name="Normal 6 7 3" xfId="28620" xr:uid="{1EDF6402-485F-4688-9C1B-6D318D8FE944}"/>
    <cellStyle name="Normal 6 7 3 2" xfId="28621" xr:uid="{8CDED25D-39B4-4DC4-A7CB-691672E515D3}"/>
    <cellStyle name="Normal 6 7 3 3" xfId="28622" xr:uid="{20B7AE4E-4654-4D08-BAE5-25B099FAF480}"/>
    <cellStyle name="Normal 6 7 4" xfId="28623" xr:uid="{52CA2ED7-F5F8-4C35-B2FD-1E06E2EF00CF}"/>
    <cellStyle name="Normal 6 7 4 2" xfId="28624" xr:uid="{C8BF12B7-835C-4FDB-A627-BC4625950111}"/>
    <cellStyle name="Normal 6 7 4 3" xfId="28625" xr:uid="{6269F19B-A411-44C4-8226-F04781A99DFC}"/>
    <cellStyle name="Normal 6 8" xfId="28626" xr:uid="{8BC7039B-F0BD-49A0-8C6C-0378F97408DC}"/>
    <cellStyle name="Normal 6 8 2" xfId="28627" xr:uid="{D6211555-4035-4A6B-AFD8-D82BA81FA36D}"/>
    <cellStyle name="Normal 6 8 2 2" xfId="28628" xr:uid="{DF30423C-3D3C-4B92-9766-089EFDD5F435}"/>
    <cellStyle name="Normal 6 8 2 3" xfId="28629" xr:uid="{569595AF-94D2-470A-9CCB-41872E8C6095}"/>
    <cellStyle name="Normal 6 8 3" xfId="28630" xr:uid="{303BD3FA-D823-4843-A35E-97DBCF9012B3}"/>
    <cellStyle name="Normal 6 8 3 2" xfId="28631" xr:uid="{CCBDF4DE-1A7C-401C-ABA9-537BCB6D1469}"/>
    <cellStyle name="Normal 6 8 3 3" xfId="28632" xr:uid="{2C0D22CE-3A9B-49D0-8D4C-B1F59975BEAC}"/>
    <cellStyle name="Normal 6 8 4" xfId="28633" xr:uid="{E7619F97-5F97-49A2-A59B-6BF92D13A11C}"/>
    <cellStyle name="Normal 6 8 5" xfId="28634" xr:uid="{81F16A58-E2BA-404A-BB7B-A0784994F827}"/>
    <cellStyle name="Normal 6 9" xfId="28635" xr:uid="{F12F1F49-3FA5-41E1-AB82-4B975075C41A}"/>
    <cellStyle name="Normal 6 9 2" xfId="28636" xr:uid="{252E0182-FE14-4A24-AF63-EEA8E4ED72B4}"/>
    <cellStyle name="Normal 6 9 2 2" xfId="28637" xr:uid="{0946FB63-C150-48C7-A65D-B0B7BAA27FE9}"/>
    <cellStyle name="Normal 6 9 2 3" xfId="28638" xr:uid="{BA1D3D06-C6C5-4989-B317-B2BBCBA26292}"/>
    <cellStyle name="Normal 6 9 3" xfId="28639" xr:uid="{1207766C-5193-4E74-B350-3F3369FCA85B}"/>
    <cellStyle name="Normal 6 9 3 2" xfId="28640" xr:uid="{C1ACC672-B4A8-4ACD-9C4A-BB8B52502440}"/>
    <cellStyle name="Normal 6 9 3 3" xfId="28641" xr:uid="{E6E8AD49-A7D1-4F35-84FD-31180657FE1B}"/>
    <cellStyle name="Normal 6 9 4" xfId="28642" xr:uid="{F6FCBC1F-2045-4194-B7C0-8B6440C1A751}"/>
    <cellStyle name="Normal 6 9 5" xfId="28643" xr:uid="{D375BF5B-FCF4-4F18-9D4A-FB1F92AE7B96}"/>
    <cellStyle name="Normal 7" xfId="70" xr:uid="{069C2FD2-85CF-4C3C-B231-3270B15B5C77}"/>
    <cellStyle name="Normal 7 10" xfId="28645" xr:uid="{A7BE8966-FBA8-43F7-B73A-B94D9CE9E46B}"/>
    <cellStyle name="Normal 7 10 2" xfId="28646" xr:uid="{763B932F-ADF1-4B8C-BAC3-3DC7CF245F0B}"/>
    <cellStyle name="Normal 7 10 3" xfId="28647" xr:uid="{34E0563A-3844-4DF0-A0FF-7FFABE6C46B1}"/>
    <cellStyle name="Normal 7 11" xfId="28648" xr:uid="{1665EDE1-AAD2-4A2A-8373-191C61D6E30B}"/>
    <cellStyle name="Normal 7 11 2" xfId="28649" xr:uid="{53469B0B-72AD-492D-B33D-4EEBFB0748A4}"/>
    <cellStyle name="Normal 7 11 3" xfId="28650" xr:uid="{823F3892-65C7-4A03-AB9E-3537B53825EC}"/>
    <cellStyle name="Normal 7 12" xfId="28651" xr:uid="{56B67F5C-AC38-42E5-992C-F412BCCB0CBB}"/>
    <cellStyle name="Normal 7 13" xfId="28652" xr:uid="{5D20CDC8-F751-4D45-847B-45A61CA70985}"/>
    <cellStyle name="Normal 7 14" xfId="28653" xr:uid="{2EC672FD-5485-4B27-97C8-827D970F0459}"/>
    <cellStyle name="Normal 7 15" xfId="28644" xr:uid="{89407F47-5C87-4880-8317-C1E4D160003A}"/>
    <cellStyle name="Normal 7 2" xfId="28654" xr:uid="{157D1FD6-3805-4333-9B38-7BAEFFDFCD2D}"/>
    <cellStyle name="Normal 7 2 10" xfId="28655" xr:uid="{50CF1812-0576-459E-BE25-2AF093E64F5D}"/>
    <cellStyle name="Normal 7 2 10 2" xfId="28656" xr:uid="{47DF09DA-B128-4AB3-9B91-1ADF1DD5D05D}"/>
    <cellStyle name="Normal 7 2 10 3" xfId="28657" xr:uid="{1BE7554F-F373-4868-91AE-F85A446B3878}"/>
    <cellStyle name="Normal 7 2 11" xfId="28658" xr:uid="{06EEC005-F780-4B11-99A9-591EB1F18D2D}"/>
    <cellStyle name="Normal 7 2 11 2" xfId="28659" xr:uid="{27B557A6-1648-45C6-9F76-64C1D3D2AFCD}"/>
    <cellStyle name="Normal 7 2 11 3" xfId="28660" xr:uid="{C321C939-7EDF-4961-85E2-DED0285965D7}"/>
    <cellStyle name="Normal 7 2 12" xfId="28661" xr:uid="{9F41FD5B-D51D-4211-A33E-22A1D31213F1}"/>
    <cellStyle name="Normal 7 2 13" xfId="28662" xr:uid="{2A0F424C-C495-443D-BCEE-4DF885A03A89}"/>
    <cellStyle name="Normal 7 2 2" xfId="28663" xr:uid="{ACFA08B7-16B7-4188-B39E-496B7A171B61}"/>
    <cellStyle name="Normal 7 2 2 10" xfId="28664" xr:uid="{F3A46C26-890A-413C-99B3-0AF29E74F13B}"/>
    <cellStyle name="Normal 7 2 2 10 2" xfId="28665" xr:uid="{9A0912FB-9339-4264-A21E-7C792668B66B}"/>
    <cellStyle name="Normal 7 2 2 10 3" xfId="28666" xr:uid="{D9416071-C63F-408E-A786-89C59B37546E}"/>
    <cellStyle name="Normal 7 2 2 11" xfId="28667" xr:uid="{6918B441-89C2-4277-8E97-23159D6A78B0}"/>
    <cellStyle name="Normal 7 2 2 12" xfId="28668" xr:uid="{C55BA3A6-DA6A-4214-8AAA-27E758034FCB}"/>
    <cellStyle name="Normal 7 2 2 2" xfId="28669" xr:uid="{C208A21B-B904-4F95-8DA1-CD2835C3B63D}"/>
    <cellStyle name="Normal 7 2 2 2 10" xfId="28670" xr:uid="{B7B15F3D-0EFA-48AF-9B7B-3C69DC77BB60}"/>
    <cellStyle name="Normal 7 2 2 2 2" xfId="28671" xr:uid="{199AC7FA-087C-47A1-AD49-D6434721D032}"/>
    <cellStyle name="Normal 7 2 2 2 2 2" xfId="28672" xr:uid="{77B7F2B3-FB7A-425A-A5C6-F95B2A68CBE2}"/>
    <cellStyle name="Normal 7 2 2 2 2 2 2" xfId="28673" xr:uid="{4FD4D86D-9B1E-48CF-A963-72CB4DFDAFAB}"/>
    <cellStyle name="Normal 7 2 2 2 2 2 2 2" xfId="28674" xr:uid="{B734A6ED-CA93-4051-B56D-0A943A48B438}"/>
    <cellStyle name="Normal 7 2 2 2 2 2 2 3" xfId="28675" xr:uid="{478A9ABB-41C3-4D4A-993D-494DDAE17548}"/>
    <cellStyle name="Normal 7 2 2 2 2 2 3" xfId="28676" xr:uid="{2CD4A2B2-ED6C-44F5-8B21-A29899FF8490}"/>
    <cellStyle name="Normal 7 2 2 2 2 2 3 2" xfId="28677" xr:uid="{897E74CE-7301-4F6B-AB09-CAFF48860B2C}"/>
    <cellStyle name="Normal 7 2 2 2 2 2 3 3" xfId="28678" xr:uid="{B9D29773-801D-46AF-8B8D-D4D3FE3F46F2}"/>
    <cellStyle name="Normal 7 2 2 2 2 2 4" xfId="28679" xr:uid="{EF02F6D8-D239-4453-A5D8-8640911FB1FF}"/>
    <cellStyle name="Normal 7 2 2 2 2 2 5" xfId="28680" xr:uid="{923DC274-5538-47B0-9DB9-564F2CF26DBB}"/>
    <cellStyle name="Normal 7 2 2 2 2 3" xfId="28681" xr:uid="{ED273D1C-73D1-46FB-BA60-2E9EC11E0542}"/>
    <cellStyle name="Normal 7 2 2 2 2 3 2" xfId="28682" xr:uid="{F9EC73AA-C532-4FA6-A65B-63CEEFD1E7CD}"/>
    <cellStyle name="Normal 7 2 2 2 2 3 2 2" xfId="28683" xr:uid="{347131A8-C5B1-4A22-9231-972CA44F5DE1}"/>
    <cellStyle name="Normal 7 2 2 2 2 3 2 3" xfId="28684" xr:uid="{30FC9788-57C7-4888-BFA7-E62EB3C44C9D}"/>
    <cellStyle name="Normal 7 2 2 2 2 3 3" xfId="28685" xr:uid="{DE3EDB80-07C3-4EFA-9A72-9BED2D5B3FA5}"/>
    <cellStyle name="Normal 7 2 2 2 2 3 3 2" xfId="28686" xr:uid="{57681752-6AC7-4F0A-9D23-6200CFC3B53F}"/>
    <cellStyle name="Normal 7 2 2 2 2 3 3 3" xfId="28687" xr:uid="{764E57CC-3816-4927-899E-2591639EF3B8}"/>
    <cellStyle name="Normal 7 2 2 2 2 3 4" xfId="28688" xr:uid="{78757CD8-2BC8-4995-9892-335E2BA1F421}"/>
    <cellStyle name="Normal 7 2 2 2 2 3 5" xfId="28689" xr:uid="{C001D0BA-4F53-40C3-9358-F51B8893E5A7}"/>
    <cellStyle name="Normal 7 2 2 2 2 4" xfId="28690" xr:uid="{8D3E0C15-ECEF-4D40-8052-F4E00A6D3AAF}"/>
    <cellStyle name="Normal 7 2 2 2 2 4 2" xfId="28691" xr:uid="{A15A786A-CF97-4E8A-84BB-7F90BB0CF4B7}"/>
    <cellStyle name="Normal 7 2 2 2 2 4 2 2" xfId="28692" xr:uid="{2B23232B-F587-410D-A09D-079990A5897C}"/>
    <cellStyle name="Normal 7 2 2 2 2 4 2 3" xfId="28693" xr:uid="{C0996E2A-89B5-4AA2-A80B-EAEA6A916177}"/>
    <cellStyle name="Normal 7 2 2 2 2 4 3" xfId="28694" xr:uid="{D73CCCE5-A933-4710-B488-9DB6EBAF0808}"/>
    <cellStyle name="Normal 7 2 2 2 2 4 3 2" xfId="28695" xr:uid="{F70F358C-23FA-4415-B208-A447A654AE80}"/>
    <cellStyle name="Normal 7 2 2 2 2 4 3 3" xfId="28696" xr:uid="{D66C23EE-C457-43D4-A5CA-E675C0746DDA}"/>
    <cellStyle name="Normal 7 2 2 2 2 4 4" xfId="28697" xr:uid="{3DB093AD-AA4F-4DF8-BD92-32B047B1E04F}"/>
    <cellStyle name="Normal 7 2 2 2 2 4 5" xfId="28698" xr:uid="{404038A9-1FA6-4D2C-81C2-898CC03BFD3E}"/>
    <cellStyle name="Normal 7 2 2 2 2 5" xfId="28699" xr:uid="{A036B2B4-1FA7-4993-9FC7-90C3925B278C}"/>
    <cellStyle name="Normal 7 2 2 2 2 5 2" xfId="28700" xr:uid="{973F902D-0B83-437E-9411-D2D0E0AF0DC5}"/>
    <cellStyle name="Normal 7 2 2 2 2 5 3" xfId="28701" xr:uid="{9B0934A2-8DA0-4F01-BE5B-C2B6B284CB3F}"/>
    <cellStyle name="Normal 7 2 2 2 2 6" xfId="28702" xr:uid="{7C88E522-0007-4A4D-A912-6F80DC3EF611}"/>
    <cellStyle name="Normal 7 2 2 2 2 6 2" xfId="28703" xr:uid="{1BFAEA38-73C5-41E0-A6A3-050EA9684B80}"/>
    <cellStyle name="Normal 7 2 2 2 2 6 3" xfId="28704" xr:uid="{197D6398-8D3F-4309-B12F-92948FA547A4}"/>
    <cellStyle name="Normal 7 2 2 2 2 7" xfId="28705" xr:uid="{F178018E-4660-4290-8528-14AD45ADAA7A}"/>
    <cellStyle name="Normal 7 2 2 2 2 8" xfId="28706" xr:uid="{F64A2A3E-E4C0-4A37-9B9F-5B7DD124E276}"/>
    <cellStyle name="Normal 7 2 2 2 3" xfId="28707" xr:uid="{67EA0AD1-51D0-403D-B6EB-B11574FBD273}"/>
    <cellStyle name="Normal 7 2 2 2 3 2" xfId="28708" xr:uid="{AE036445-7A88-4D52-BA9E-138E945F8F4A}"/>
    <cellStyle name="Normal 7 2 2 2 3 2 2" xfId="28709" xr:uid="{1DDEF916-3763-4D87-8FE7-44D83242A4AB}"/>
    <cellStyle name="Normal 7 2 2 2 3 2 3" xfId="28710" xr:uid="{7387AA6A-6C46-462B-B8E3-33A52BB5CCEC}"/>
    <cellStyle name="Normal 7 2 2 2 3 3" xfId="28711" xr:uid="{9AD60F57-C35B-4A88-B0FC-786F21AA22F7}"/>
    <cellStyle name="Normal 7 2 2 2 3 3 2" xfId="28712" xr:uid="{AD7B1913-A32E-4FA5-8C85-1FF3D5675BBF}"/>
    <cellStyle name="Normal 7 2 2 2 3 3 3" xfId="28713" xr:uid="{19A4398E-987B-4EBF-9DCC-86891DD041D9}"/>
    <cellStyle name="Normal 7 2 2 2 3 4" xfId="28714" xr:uid="{8813E0D4-4407-4306-B693-D76FA42A3436}"/>
    <cellStyle name="Normal 7 2 2 2 3 5" xfId="28715" xr:uid="{A3EBB663-64F4-48CC-9812-E21CFFA3828B}"/>
    <cellStyle name="Normal 7 2 2 2 4" xfId="28716" xr:uid="{04AAEC6D-A2F7-4A1A-9CA0-B50B647B9A18}"/>
    <cellStyle name="Normal 7 2 2 2 4 2" xfId="28717" xr:uid="{AA9F760C-D6F3-4274-A5B8-DDD697F454C6}"/>
    <cellStyle name="Normal 7 2 2 2 4 2 2" xfId="28718" xr:uid="{46EE7556-D874-4BD1-8DF1-119FC70F939B}"/>
    <cellStyle name="Normal 7 2 2 2 4 2 3" xfId="28719" xr:uid="{45B1583A-707E-49CC-B6BB-07E63C2389B2}"/>
    <cellStyle name="Normal 7 2 2 2 4 3" xfId="28720" xr:uid="{A4B39171-2134-4F38-9EFC-60772A5A8917}"/>
    <cellStyle name="Normal 7 2 2 2 4 3 2" xfId="28721" xr:uid="{804FD67E-7886-4DDC-9B56-112C07FAD86E}"/>
    <cellStyle name="Normal 7 2 2 2 4 3 3" xfId="28722" xr:uid="{D5F585F2-9CBF-48D7-BE7B-97FACB50F756}"/>
    <cellStyle name="Normal 7 2 2 2 4 4" xfId="28723" xr:uid="{767381E4-AE05-469D-9D22-CAC39FA8DFBC}"/>
    <cellStyle name="Normal 7 2 2 2 4 5" xfId="28724" xr:uid="{0BED16C6-4FF7-46B2-A54E-6245878EEB06}"/>
    <cellStyle name="Normal 7 2 2 2 5" xfId="28725" xr:uid="{5C3331CD-C355-466B-A59E-55EB4C520195}"/>
    <cellStyle name="Normal 7 2 2 2 5 2" xfId="28726" xr:uid="{171086D0-5295-4E75-BAD0-1EB30DDE6793}"/>
    <cellStyle name="Normal 7 2 2 2 5 2 2" xfId="28727" xr:uid="{2411D2BB-E7F1-43BA-8F24-DED9B30CAE99}"/>
    <cellStyle name="Normal 7 2 2 2 5 2 3" xfId="28728" xr:uid="{E0199937-832C-43A1-B9AF-CDA2E57864A2}"/>
    <cellStyle name="Normal 7 2 2 2 5 3" xfId="28729" xr:uid="{77F630C9-F1F9-4430-A20F-C2E59FF174B0}"/>
    <cellStyle name="Normal 7 2 2 2 5 3 2" xfId="28730" xr:uid="{6A8ABC2B-D2B5-4687-98E3-16AE61152EDA}"/>
    <cellStyle name="Normal 7 2 2 2 5 3 3" xfId="28731" xr:uid="{BFE25056-1F2F-4EED-A032-0B65178A021B}"/>
    <cellStyle name="Normal 7 2 2 2 5 4" xfId="28732" xr:uid="{9AC2AD13-1205-45AE-8CA6-69FC01CF0009}"/>
    <cellStyle name="Normal 7 2 2 2 5 5" xfId="28733" xr:uid="{052AB750-0782-4FF2-8FEA-8D7EF1B5091D}"/>
    <cellStyle name="Normal 7 2 2 2 6" xfId="28734" xr:uid="{AD69BEF3-BE23-42A8-AA4A-566521D52BEF}"/>
    <cellStyle name="Normal 7 2 2 2 6 2" xfId="28735" xr:uid="{F51B6A17-3155-4846-9FD6-8FD77BCDC6E9}"/>
    <cellStyle name="Normal 7 2 2 2 6 3" xfId="28736" xr:uid="{BA2839E6-3677-443F-8C39-C69A4C80D749}"/>
    <cellStyle name="Normal 7 2 2 2 7" xfId="28737" xr:uid="{98135726-4D02-44AA-B6CB-99B07A87A59E}"/>
    <cellStyle name="Normal 7 2 2 2 7 2" xfId="28738" xr:uid="{18FB8517-1F9D-40A9-8EB4-97982F18D72A}"/>
    <cellStyle name="Normal 7 2 2 2 7 3" xfId="28739" xr:uid="{8C75525F-8BC3-44F9-B178-0A0EAD3C2E12}"/>
    <cellStyle name="Normal 7 2 2 2 8" xfId="28740" xr:uid="{46ABE08A-F3C1-447D-9D4B-533E2D893D9F}"/>
    <cellStyle name="Normal 7 2 2 2 8 2" xfId="28741" xr:uid="{41E89817-9E77-44A1-9015-3AD19114C696}"/>
    <cellStyle name="Normal 7 2 2 2 8 3" xfId="28742" xr:uid="{3A73657E-90C0-466E-BEBE-972690C5309D}"/>
    <cellStyle name="Normal 7 2 2 2 9" xfId="28743" xr:uid="{72875E1F-C88A-48E6-8CFC-74ECF12BEDB3}"/>
    <cellStyle name="Normal 7 2 2 3" xfId="28744" xr:uid="{D982FA64-F4E4-4724-BC1D-2393E508078B}"/>
    <cellStyle name="Normal 7 2 2 3 10" xfId="28745" xr:uid="{917B2283-D663-4156-BA22-DB904CF29B82}"/>
    <cellStyle name="Normal 7 2 2 3 2" xfId="28746" xr:uid="{EA44B49D-C46E-4FAB-B471-E5E9517DA46F}"/>
    <cellStyle name="Normal 7 2 2 3 2 2" xfId="28747" xr:uid="{D6411B29-7749-4695-87EC-E7E0D299D9FC}"/>
    <cellStyle name="Normal 7 2 2 3 2 2 2" xfId="28748" xr:uid="{498BBDC6-77B4-428E-B2C7-3667DAB46DBE}"/>
    <cellStyle name="Normal 7 2 2 3 2 2 2 2" xfId="28749" xr:uid="{C93BF84C-F46F-4FC8-80DD-C30E0340F1C8}"/>
    <cellStyle name="Normal 7 2 2 3 2 2 2 3" xfId="28750" xr:uid="{3EAB31D1-079E-4586-B641-42AC763B5D5B}"/>
    <cellStyle name="Normal 7 2 2 3 2 2 3" xfId="28751" xr:uid="{A8A6B1C0-1101-42AC-9991-F6157FE028D6}"/>
    <cellStyle name="Normal 7 2 2 3 2 2 3 2" xfId="28752" xr:uid="{819777FF-091A-41DD-9231-04F68A729426}"/>
    <cellStyle name="Normal 7 2 2 3 2 2 3 3" xfId="28753" xr:uid="{E09B9133-AB86-4E79-9475-087635CE8E2C}"/>
    <cellStyle name="Normal 7 2 2 3 2 2 4" xfId="28754" xr:uid="{C493AEAA-CC9E-4EF2-BACE-EAB12D07D054}"/>
    <cellStyle name="Normal 7 2 2 3 2 2 5" xfId="28755" xr:uid="{D1D006AC-87E5-4434-9F54-7837DE7F744E}"/>
    <cellStyle name="Normal 7 2 2 3 2 3" xfId="28756" xr:uid="{C5363990-2B0C-4928-91A0-26694A9F9EE7}"/>
    <cellStyle name="Normal 7 2 2 3 2 3 2" xfId="28757" xr:uid="{25D1994F-E524-46F0-88CF-562E270C6A7A}"/>
    <cellStyle name="Normal 7 2 2 3 2 3 2 2" xfId="28758" xr:uid="{315DF668-CC68-42BA-9E4B-0F0154B43457}"/>
    <cellStyle name="Normal 7 2 2 3 2 3 2 3" xfId="28759" xr:uid="{0B599443-F356-4FFF-8BAC-34F6606B6888}"/>
    <cellStyle name="Normal 7 2 2 3 2 3 3" xfId="28760" xr:uid="{208C355C-6D36-4747-883E-1C42D05B8C3A}"/>
    <cellStyle name="Normal 7 2 2 3 2 3 3 2" xfId="28761" xr:uid="{4D0EDAB9-DB31-4698-9C4D-67A60388F0D9}"/>
    <cellStyle name="Normal 7 2 2 3 2 3 3 3" xfId="28762" xr:uid="{F249CE4C-7FF6-418E-B29B-B213B0059C82}"/>
    <cellStyle name="Normal 7 2 2 3 2 3 4" xfId="28763" xr:uid="{053B57A1-9693-4F7E-A239-9549AFAFD86B}"/>
    <cellStyle name="Normal 7 2 2 3 2 3 5" xfId="28764" xr:uid="{FB7CE278-EA33-4355-B42A-97B6E83E79DD}"/>
    <cellStyle name="Normal 7 2 2 3 2 4" xfId="28765" xr:uid="{4D05A3B3-B084-47F9-93F3-DC9CD215FA1A}"/>
    <cellStyle name="Normal 7 2 2 3 2 4 2" xfId="28766" xr:uid="{A84637A7-3CBF-4BF7-8271-34310AE60028}"/>
    <cellStyle name="Normal 7 2 2 3 2 4 2 2" xfId="28767" xr:uid="{1537A432-87F3-4E96-920D-67D43B45AD71}"/>
    <cellStyle name="Normal 7 2 2 3 2 4 2 3" xfId="28768" xr:uid="{BDB4C6B1-E18F-4125-9AB1-712780572691}"/>
    <cellStyle name="Normal 7 2 2 3 2 4 3" xfId="28769" xr:uid="{FAA1024D-3E22-4357-A998-1FD5AB211B07}"/>
    <cellStyle name="Normal 7 2 2 3 2 4 3 2" xfId="28770" xr:uid="{1C0635BD-2FDC-4ABA-AB6C-A55C36362866}"/>
    <cellStyle name="Normal 7 2 2 3 2 4 3 3" xfId="28771" xr:uid="{C15B7383-382F-4AA0-89CF-717EDC5607C0}"/>
    <cellStyle name="Normal 7 2 2 3 2 4 4" xfId="28772" xr:uid="{F52D8387-157D-45F3-A150-51E966792BDD}"/>
    <cellStyle name="Normal 7 2 2 3 2 4 5" xfId="28773" xr:uid="{C1F0B890-48D6-4CA4-BA16-5417A7188049}"/>
    <cellStyle name="Normal 7 2 2 3 2 5" xfId="28774" xr:uid="{4D1BC2AA-CAA4-452C-A92A-D7FB5FFB1898}"/>
    <cellStyle name="Normal 7 2 2 3 2 5 2" xfId="28775" xr:uid="{AC02F373-2B42-46DD-B562-8250399667DB}"/>
    <cellStyle name="Normal 7 2 2 3 2 5 3" xfId="28776" xr:uid="{C317B7FE-5F38-4DAD-8E34-FC9BAC103936}"/>
    <cellStyle name="Normal 7 2 2 3 2 6" xfId="28777" xr:uid="{B54D441E-8C47-4227-BE72-5C8843CD5D7B}"/>
    <cellStyle name="Normal 7 2 2 3 2 6 2" xfId="28778" xr:uid="{EE4720BA-4C97-42D1-AA69-B1E8125200C2}"/>
    <cellStyle name="Normal 7 2 2 3 2 6 3" xfId="28779" xr:uid="{C8174572-384C-4DD2-B0D0-455261B37D27}"/>
    <cellStyle name="Normal 7 2 2 3 2 7" xfId="28780" xr:uid="{BF1B7DE0-8D4B-4D10-B754-9E798BC8EB21}"/>
    <cellStyle name="Normal 7 2 2 3 2 8" xfId="28781" xr:uid="{1E07B16B-7F7C-46A2-A870-1B3153CE5D1E}"/>
    <cellStyle name="Normal 7 2 2 3 3" xfId="28782" xr:uid="{D3A91124-6D0E-4A35-869D-4912B9F14C72}"/>
    <cellStyle name="Normal 7 2 2 3 3 2" xfId="28783" xr:uid="{4E69F51E-FF8B-4F81-9B73-F5312FC994F4}"/>
    <cellStyle name="Normal 7 2 2 3 3 2 2" xfId="28784" xr:uid="{058C2978-5A8D-4458-99CA-FD0E67E1F0BF}"/>
    <cellStyle name="Normal 7 2 2 3 3 2 3" xfId="28785" xr:uid="{BE06E28F-F9DD-421B-8F85-22D27A3B728D}"/>
    <cellStyle name="Normal 7 2 2 3 3 3" xfId="28786" xr:uid="{A985A8E3-9495-4AB8-8795-C409F9F87750}"/>
    <cellStyle name="Normal 7 2 2 3 3 3 2" xfId="28787" xr:uid="{A0193925-FA95-499C-8441-E95837B47FD4}"/>
    <cellStyle name="Normal 7 2 2 3 3 3 3" xfId="28788" xr:uid="{2B4725EA-9229-4C22-BE3F-5D9121D12B64}"/>
    <cellStyle name="Normal 7 2 2 3 3 4" xfId="28789" xr:uid="{8D04B437-A22E-4203-939C-AAA218D68ED2}"/>
    <cellStyle name="Normal 7 2 2 3 3 5" xfId="28790" xr:uid="{90B883F6-9B8F-4B88-BA90-F8E9691DA540}"/>
    <cellStyle name="Normal 7 2 2 3 4" xfId="28791" xr:uid="{E542B57C-2E6B-40DB-92C0-6B781A91E26A}"/>
    <cellStyle name="Normal 7 2 2 3 4 2" xfId="28792" xr:uid="{6107E979-749D-47D3-9DCF-8142DF10040C}"/>
    <cellStyle name="Normal 7 2 2 3 4 2 2" xfId="28793" xr:uid="{99634C99-47E6-42E2-A256-E79B5697A7A4}"/>
    <cellStyle name="Normal 7 2 2 3 4 2 3" xfId="28794" xr:uid="{1ADCEAB9-7D04-4301-A961-B39C026F4C5F}"/>
    <cellStyle name="Normal 7 2 2 3 4 3" xfId="28795" xr:uid="{B3C9CAC0-24B4-4D69-8DCC-AFCFA7C0D9E1}"/>
    <cellStyle name="Normal 7 2 2 3 4 3 2" xfId="28796" xr:uid="{9C36EEB5-AC39-4520-AC5D-0C4440EDB61A}"/>
    <cellStyle name="Normal 7 2 2 3 4 3 3" xfId="28797" xr:uid="{AD316158-6CE4-41BD-9E43-49771CEE8D17}"/>
    <cellStyle name="Normal 7 2 2 3 4 4" xfId="28798" xr:uid="{10EF7D18-0B5C-4943-BE52-51EA0A68639E}"/>
    <cellStyle name="Normal 7 2 2 3 4 5" xfId="28799" xr:uid="{46AC1FC3-1AFD-47A8-B1B8-C8DAAFB11547}"/>
    <cellStyle name="Normal 7 2 2 3 5" xfId="28800" xr:uid="{2A7157EF-B58A-49D5-B819-D84BD6557580}"/>
    <cellStyle name="Normal 7 2 2 3 5 2" xfId="28801" xr:uid="{B518A672-B587-46B5-8495-AC55161331B4}"/>
    <cellStyle name="Normal 7 2 2 3 5 2 2" xfId="28802" xr:uid="{B519F0B7-9F44-4C05-90F5-1313832E56B0}"/>
    <cellStyle name="Normal 7 2 2 3 5 2 3" xfId="28803" xr:uid="{0C01D0A2-66F1-44B1-9420-532B55827DDB}"/>
    <cellStyle name="Normal 7 2 2 3 5 3" xfId="28804" xr:uid="{81EEEB27-CF7C-45FC-8F8C-04F5A4F8DAFB}"/>
    <cellStyle name="Normal 7 2 2 3 5 3 2" xfId="28805" xr:uid="{7CAB5D9D-040A-425D-A1CA-BBA2275A3828}"/>
    <cellStyle name="Normal 7 2 2 3 5 3 3" xfId="28806" xr:uid="{224A36A4-7964-45F7-8C30-16E9C47D0B2D}"/>
    <cellStyle name="Normal 7 2 2 3 5 4" xfId="28807" xr:uid="{1C02825C-FF3A-41CD-B0F1-D88E198B7CC3}"/>
    <cellStyle name="Normal 7 2 2 3 5 5" xfId="28808" xr:uid="{8C90B397-739C-4ECC-8DEE-699A71F0123D}"/>
    <cellStyle name="Normal 7 2 2 3 6" xfId="28809" xr:uid="{161B714D-45FA-436E-9630-9783CF8E0768}"/>
    <cellStyle name="Normal 7 2 2 3 6 2" xfId="28810" xr:uid="{633573B6-BA5D-4463-B09C-44FE83D0E05A}"/>
    <cellStyle name="Normal 7 2 2 3 6 3" xfId="28811" xr:uid="{7CFF2050-65E0-4BDF-B662-2C892B35E02E}"/>
    <cellStyle name="Normal 7 2 2 3 7" xfId="28812" xr:uid="{6751D16F-C0E5-4D0B-B45C-E7654FAEF0B6}"/>
    <cellStyle name="Normal 7 2 2 3 7 2" xfId="28813" xr:uid="{BC659879-A1DF-4648-873E-5388C505FC2E}"/>
    <cellStyle name="Normal 7 2 2 3 7 3" xfId="28814" xr:uid="{F4C55D50-C8C5-4C26-BE56-8521BA36DBD3}"/>
    <cellStyle name="Normal 7 2 2 3 8" xfId="28815" xr:uid="{60293625-896F-4FBA-9A57-9DD849882028}"/>
    <cellStyle name="Normal 7 2 2 3 8 2" xfId="28816" xr:uid="{352B41A5-0516-4E50-84AD-25C97A39E740}"/>
    <cellStyle name="Normal 7 2 2 3 8 3" xfId="28817" xr:uid="{3543C55C-3459-410F-AB79-E802A38555FD}"/>
    <cellStyle name="Normal 7 2 2 3 9" xfId="28818" xr:uid="{28B7EB56-43BE-4AB9-9500-F5897552B39C}"/>
    <cellStyle name="Normal 7 2 2 4" xfId="28819" xr:uid="{35CAFB6B-B987-48A0-A091-5ECA2BCF1F80}"/>
    <cellStyle name="Normal 7 2 2 4 2" xfId="28820" xr:uid="{8CF20743-BA47-4323-ACA1-6C8DA5EEA0CD}"/>
    <cellStyle name="Normal 7 2 2 4 2 2" xfId="28821" xr:uid="{A96527E3-06D1-40D9-997D-4B7FD63BEBAE}"/>
    <cellStyle name="Normal 7 2 2 4 2 2 2" xfId="28822" xr:uid="{96476F02-A869-47B5-9F46-91EFBCDC7BBA}"/>
    <cellStyle name="Normal 7 2 2 4 2 2 3" xfId="28823" xr:uid="{AB5E957B-0F45-4459-8966-E2E38F97DC07}"/>
    <cellStyle name="Normal 7 2 2 4 2 3" xfId="28824" xr:uid="{E492CB8A-4F39-4507-8E4C-E576090469F1}"/>
    <cellStyle name="Normal 7 2 2 4 2 3 2" xfId="28825" xr:uid="{3B11BED8-58DE-46C8-BA77-CE7B3C3133CD}"/>
    <cellStyle name="Normal 7 2 2 4 2 3 3" xfId="28826" xr:uid="{E41FB798-2279-4A4B-975B-BA5DA611D638}"/>
    <cellStyle name="Normal 7 2 2 4 2 4" xfId="28827" xr:uid="{CEB04C38-ECBF-4946-B33D-48279450CA34}"/>
    <cellStyle name="Normal 7 2 2 4 2 5" xfId="28828" xr:uid="{15FCD414-888B-410E-AC9C-59F66911C4E1}"/>
    <cellStyle name="Normal 7 2 2 4 3" xfId="28829" xr:uid="{C0C7695B-A82C-42E5-A8B3-FC5DA0A37DD7}"/>
    <cellStyle name="Normal 7 2 2 4 3 2" xfId="28830" xr:uid="{4754F2FA-7C2B-4B10-92D7-947F58B2D4B1}"/>
    <cellStyle name="Normal 7 2 2 4 3 2 2" xfId="28831" xr:uid="{335446D7-263D-4BFE-8B58-71EF2364DB9A}"/>
    <cellStyle name="Normal 7 2 2 4 3 2 3" xfId="28832" xr:uid="{08140D0B-52E4-4A7C-9537-E76D702F79EA}"/>
    <cellStyle name="Normal 7 2 2 4 3 3" xfId="28833" xr:uid="{DDBF992A-5ACE-4DE5-B38F-31ECADF74C95}"/>
    <cellStyle name="Normal 7 2 2 4 3 3 2" xfId="28834" xr:uid="{319271B6-C299-4FEE-A475-E6473F84DFF5}"/>
    <cellStyle name="Normal 7 2 2 4 3 3 3" xfId="28835" xr:uid="{42B09F7B-D9F2-477D-8F7B-C0C3FA15CAA7}"/>
    <cellStyle name="Normal 7 2 2 4 3 4" xfId="28836" xr:uid="{EA6AAD89-E94E-4341-B243-FBA3D8159845}"/>
    <cellStyle name="Normal 7 2 2 4 3 5" xfId="28837" xr:uid="{C5FE1B33-C8A3-45F8-9D2D-C277A2B7723D}"/>
    <cellStyle name="Normal 7 2 2 4 4" xfId="28838" xr:uid="{EAE137D1-EE8A-4ECC-A68D-5223A19FD26C}"/>
    <cellStyle name="Normal 7 2 2 4 4 2" xfId="28839" xr:uid="{51CD5FE5-9C3D-48DF-99D3-E7D8291AF60A}"/>
    <cellStyle name="Normal 7 2 2 4 4 2 2" xfId="28840" xr:uid="{B0B9A21C-5E33-4A54-8B61-0D2110D55411}"/>
    <cellStyle name="Normal 7 2 2 4 4 2 3" xfId="28841" xr:uid="{7D405DB7-501A-4D16-B252-FB38FF91F175}"/>
    <cellStyle name="Normal 7 2 2 4 4 3" xfId="28842" xr:uid="{361759E2-D160-47DE-B144-A128C82F9EBF}"/>
    <cellStyle name="Normal 7 2 2 4 4 3 2" xfId="28843" xr:uid="{693F11F9-D925-488F-A5A3-76756CA97DAE}"/>
    <cellStyle name="Normal 7 2 2 4 4 3 3" xfId="28844" xr:uid="{CEEBB1D4-19EB-4B3C-B26E-A47CA4DB9AA2}"/>
    <cellStyle name="Normal 7 2 2 4 4 4" xfId="28845" xr:uid="{1EC239B3-2E96-419B-8F7A-E7F034F2CBEE}"/>
    <cellStyle name="Normal 7 2 2 4 4 5" xfId="28846" xr:uid="{B25EC2D7-9160-415D-B232-435C87FFC8A2}"/>
    <cellStyle name="Normal 7 2 2 4 5" xfId="28847" xr:uid="{115D35FE-86EC-4E50-B113-854FC1802A4A}"/>
    <cellStyle name="Normal 7 2 2 4 5 2" xfId="28848" xr:uid="{A98D0F58-90A3-47CE-9233-12B5407C370C}"/>
    <cellStyle name="Normal 7 2 2 4 5 3" xfId="28849" xr:uid="{09A1E6CB-172C-48DB-B4A3-A8970E2027AF}"/>
    <cellStyle name="Normal 7 2 2 4 6" xfId="28850" xr:uid="{4F2C59FA-1B32-4D58-893B-193F07F64017}"/>
    <cellStyle name="Normal 7 2 2 4 6 2" xfId="28851" xr:uid="{D5365471-E073-43B8-8B23-3647FB1F4968}"/>
    <cellStyle name="Normal 7 2 2 4 6 3" xfId="28852" xr:uid="{C12361D5-FC19-4EA3-8817-B7B12F9462EC}"/>
    <cellStyle name="Normal 7 2 2 4 7" xfId="28853" xr:uid="{41FEC070-EC73-41B7-AC20-EC025616E03A}"/>
    <cellStyle name="Normal 7 2 2 4 8" xfId="28854" xr:uid="{8C7C504C-A6B1-4C8F-81FA-05BBC106C9CD}"/>
    <cellStyle name="Normal 7 2 2 5" xfId="28855" xr:uid="{6EE91A83-4C45-4039-98EC-D8F9D2872498}"/>
    <cellStyle name="Normal 7 2 2 5 2" xfId="28856" xr:uid="{331064B4-D899-44E1-91F7-F73B6FA6D843}"/>
    <cellStyle name="Normal 7 2 2 5 2 2" xfId="28857" xr:uid="{C721464D-CD3F-4BE4-844D-004283CD8565}"/>
    <cellStyle name="Normal 7 2 2 5 2 3" xfId="28858" xr:uid="{4EEA3277-9106-4B09-A5A9-1606DE941949}"/>
    <cellStyle name="Normal 7 2 2 5 3" xfId="28859" xr:uid="{D64EE46F-67EF-4EAB-867B-92795D07C527}"/>
    <cellStyle name="Normal 7 2 2 5 3 2" xfId="28860" xr:uid="{52436544-D78A-402D-A5C6-7ABA1599A6A2}"/>
    <cellStyle name="Normal 7 2 2 5 3 3" xfId="28861" xr:uid="{2B8B3441-9E33-4871-B7E8-4790278287A2}"/>
    <cellStyle name="Normal 7 2 2 5 4" xfId="28862" xr:uid="{BC2F7E0A-DDE1-4A0F-87B6-14D5A41463A2}"/>
    <cellStyle name="Normal 7 2 2 5 5" xfId="28863" xr:uid="{11E60749-2BB0-4278-8BB7-69244343AD6E}"/>
    <cellStyle name="Normal 7 2 2 6" xfId="28864" xr:uid="{59682E26-830A-44E6-B8C6-B5271C479F16}"/>
    <cellStyle name="Normal 7 2 2 6 2" xfId="28865" xr:uid="{F99FBFF8-9594-47CF-ABC2-B642A67ADB80}"/>
    <cellStyle name="Normal 7 2 2 6 2 2" xfId="28866" xr:uid="{4E23C3E4-CD41-41CB-B264-BFCC38CBD063}"/>
    <cellStyle name="Normal 7 2 2 6 2 3" xfId="28867" xr:uid="{D4E5CCC0-278F-49B7-963F-BC3783EFD7F0}"/>
    <cellStyle name="Normal 7 2 2 6 3" xfId="28868" xr:uid="{56F1508E-C615-43A2-8682-973D6CA9088A}"/>
    <cellStyle name="Normal 7 2 2 6 3 2" xfId="28869" xr:uid="{44FBF616-AC4A-462C-A325-B22D9A40C568}"/>
    <cellStyle name="Normal 7 2 2 6 3 3" xfId="28870" xr:uid="{9CE06449-125D-4CEA-9AC0-C0823D8F9702}"/>
    <cellStyle name="Normal 7 2 2 6 4" xfId="28871" xr:uid="{76CA2528-12AF-411A-8982-E5BE765BE437}"/>
    <cellStyle name="Normal 7 2 2 6 5" xfId="28872" xr:uid="{ADDB6595-EFE1-46F1-B1BF-7A74787B6B45}"/>
    <cellStyle name="Normal 7 2 2 7" xfId="28873" xr:uid="{EA3EDF90-30EB-4F38-9045-E405409EF461}"/>
    <cellStyle name="Normal 7 2 2 7 2" xfId="28874" xr:uid="{E2F335DE-9520-43B7-8D3D-A480FCEEE8BC}"/>
    <cellStyle name="Normal 7 2 2 7 2 2" xfId="28875" xr:uid="{F3D0EFFB-572A-43AE-AECA-6AE0F8ED5ED0}"/>
    <cellStyle name="Normal 7 2 2 7 2 3" xfId="28876" xr:uid="{C9483ED6-7310-4D25-8A64-000C48420B65}"/>
    <cellStyle name="Normal 7 2 2 7 3" xfId="28877" xr:uid="{2E440B7B-3851-48B4-9F88-6393EF187CA0}"/>
    <cellStyle name="Normal 7 2 2 7 3 2" xfId="28878" xr:uid="{7B9646DE-72F4-46C9-AACC-B98F67E120A0}"/>
    <cellStyle name="Normal 7 2 2 7 3 3" xfId="28879" xr:uid="{65CEDB95-FFE8-4B4D-8456-87B6C99A80B1}"/>
    <cellStyle name="Normal 7 2 2 7 4" xfId="28880" xr:uid="{CA14FCA4-6FA9-41A4-9B72-EA397CB895EC}"/>
    <cellStyle name="Normal 7 2 2 7 5" xfId="28881" xr:uid="{7000FE8F-0E45-47B3-BAF1-F9C85DEB9A21}"/>
    <cellStyle name="Normal 7 2 2 8" xfId="28882" xr:uid="{521A3AC8-42F6-490C-AE96-D818E831A2D2}"/>
    <cellStyle name="Normal 7 2 2 8 2" xfId="28883" xr:uid="{05DC34ED-B37D-4437-8AFC-4D0978127F94}"/>
    <cellStyle name="Normal 7 2 2 8 3" xfId="28884" xr:uid="{E2071B7A-C52C-40B3-9B99-896B97F0ADB3}"/>
    <cellStyle name="Normal 7 2 2 9" xfId="28885" xr:uid="{BCCCA3E3-5C4D-4868-82F3-CD870367D88B}"/>
    <cellStyle name="Normal 7 2 2 9 2" xfId="28886" xr:uid="{D75F7A4D-B49B-486C-BA06-975F8E559B3D}"/>
    <cellStyle name="Normal 7 2 2 9 3" xfId="28887" xr:uid="{7B4F3373-7C51-470D-BC60-DF1AD8651529}"/>
    <cellStyle name="Normal 7 2 3" xfId="28888" xr:uid="{3F64775D-59B4-4C28-8871-D08838323063}"/>
    <cellStyle name="Normal 7 2 3 10" xfId="28889" xr:uid="{DC48DC8F-B909-44E0-9D6E-8F47E1488AA3}"/>
    <cellStyle name="Normal 7 2 3 2" xfId="28890" xr:uid="{B6EB1664-E789-477D-9FD9-204F3829F78B}"/>
    <cellStyle name="Normal 7 2 3 2 2" xfId="28891" xr:uid="{755E1DBF-B681-4532-9381-2487C85C01F5}"/>
    <cellStyle name="Normal 7 2 3 2 2 2" xfId="28892" xr:uid="{A835E8A5-4E44-4F9E-A906-029D3FD96290}"/>
    <cellStyle name="Normal 7 2 3 2 2 2 2" xfId="28893" xr:uid="{898165B2-871C-48D9-8C36-1373870E4A71}"/>
    <cellStyle name="Normal 7 2 3 2 2 2 3" xfId="28894" xr:uid="{82874910-6817-4BFF-93D4-46D727809109}"/>
    <cellStyle name="Normal 7 2 3 2 2 3" xfId="28895" xr:uid="{8286FD1C-2189-4444-807D-30DB0D3AC96A}"/>
    <cellStyle name="Normal 7 2 3 2 2 3 2" xfId="28896" xr:uid="{A176D1A6-59C3-4533-95C3-D1B557925EAB}"/>
    <cellStyle name="Normal 7 2 3 2 2 3 3" xfId="28897" xr:uid="{9FC9F08B-FE31-4352-8A99-5362CFF89B34}"/>
    <cellStyle name="Normal 7 2 3 2 2 4" xfId="28898" xr:uid="{8835FCD8-7089-46A2-AB6C-A76D46A0C50F}"/>
    <cellStyle name="Normal 7 2 3 2 2 5" xfId="28899" xr:uid="{7104ADF2-00D4-4FFB-A583-2029B8CC6C40}"/>
    <cellStyle name="Normal 7 2 3 2 3" xfId="28900" xr:uid="{92D5F838-3C03-44D1-A0EB-B1DFEE94738E}"/>
    <cellStyle name="Normal 7 2 3 2 3 2" xfId="28901" xr:uid="{866A5D91-3347-4E04-B2AB-0EBDA4F50FA7}"/>
    <cellStyle name="Normal 7 2 3 2 3 2 2" xfId="28902" xr:uid="{01E4F25A-07A9-4B4E-93E3-0C6D2F071FA5}"/>
    <cellStyle name="Normal 7 2 3 2 3 2 3" xfId="28903" xr:uid="{29716669-D76B-43B7-9C26-E3C209B3DFE6}"/>
    <cellStyle name="Normal 7 2 3 2 3 3" xfId="28904" xr:uid="{C330E016-6274-4D63-917F-DE5F29C7E743}"/>
    <cellStyle name="Normal 7 2 3 2 3 3 2" xfId="28905" xr:uid="{DDC35ED7-6B52-4FCF-90C1-8604AEB3E93D}"/>
    <cellStyle name="Normal 7 2 3 2 3 3 3" xfId="28906" xr:uid="{D21ECC67-5B0A-4DE7-B31E-F86B9B9C663C}"/>
    <cellStyle name="Normal 7 2 3 2 3 4" xfId="28907" xr:uid="{420D7243-9E55-4520-B84A-00A7B61C72AD}"/>
    <cellStyle name="Normal 7 2 3 2 3 5" xfId="28908" xr:uid="{82BEDC7A-183E-4A34-9333-15ACE09987CC}"/>
    <cellStyle name="Normal 7 2 3 2 4" xfId="28909" xr:uid="{2158C6E9-4F00-40FD-867C-C5E7F493E6B4}"/>
    <cellStyle name="Normal 7 2 3 2 4 2" xfId="28910" xr:uid="{883C93F8-A251-4081-9A20-03327F4317B2}"/>
    <cellStyle name="Normal 7 2 3 2 4 2 2" xfId="28911" xr:uid="{168F173F-9639-44BE-B4AB-06C89BD9C33E}"/>
    <cellStyle name="Normal 7 2 3 2 4 2 3" xfId="28912" xr:uid="{F411F207-2405-47DC-B6EB-901399F2FE70}"/>
    <cellStyle name="Normal 7 2 3 2 4 3" xfId="28913" xr:uid="{FD026D6C-CABA-49BB-BD88-6F6BA5C090BF}"/>
    <cellStyle name="Normal 7 2 3 2 4 3 2" xfId="28914" xr:uid="{B4E01CA5-BA0D-4754-9581-F987044B571A}"/>
    <cellStyle name="Normal 7 2 3 2 4 3 3" xfId="28915" xr:uid="{E70BB7BE-B6C3-4600-8852-BF9075AE5313}"/>
    <cellStyle name="Normal 7 2 3 2 4 4" xfId="28916" xr:uid="{F19F2166-1C45-45AF-8A44-10E4EF034CC0}"/>
    <cellStyle name="Normal 7 2 3 2 4 5" xfId="28917" xr:uid="{31117D3E-5559-412F-9A82-2FFCD74297BF}"/>
    <cellStyle name="Normal 7 2 3 2 5" xfId="28918" xr:uid="{09438657-E7C9-487A-8CB7-5019FCF22D59}"/>
    <cellStyle name="Normal 7 2 3 2 5 2" xfId="28919" xr:uid="{AF1201E5-4903-4181-81C6-927BCC4CA5A1}"/>
    <cellStyle name="Normal 7 2 3 2 5 3" xfId="28920" xr:uid="{DC881567-C8D9-49D8-970F-72C2F24B3D98}"/>
    <cellStyle name="Normal 7 2 3 2 6" xfId="28921" xr:uid="{4477542B-E7D4-49E8-A4B3-E2A68D75E4EE}"/>
    <cellStyle name="Normal 7 2 3 2 6 2" xfId="28922" xr:uid="{593E0F19-C322-4278-99FB-90D68B6B85C2}"/>
    <cellStyle name="Normal 7 2 3 2 6 3" xfId="28923" xr:uid="{AC261AA3-84D6-4801-8123-7FC579850A8F}"/>
    <cellStyle name="Normal 7 2 3 2 7" xfId="28924" xr:uid="{88F3590C-CB87-40EB-8365-44B4229EACD6}"/>
    <cellStyle name="Normal 7 2 3 2 8" xfId="28925" xr:uid="{C13FB83C-B66F-4FED-9215-702393830363}"/>
    <cellStyle name="Normal 7 2 3 3" xfId="28926" xr:uid="{0415C081-9C09-481B-AB5D-D4C380C37555}"/>
    <cellStyle name="Normal 7 2 3 3 2" xfId="28927" xr:uid="{D4623769-EB54-4B34-8977-1F9B0235DEA9}"/>
    <cellStyle name="Normal 7 2 3 3 2 2" xfId="28928" xr:uid="{FF3E5123-14BB-4D3D-8B5A-1B7E330ABF76}"/>
    <cellStyle name="Normal 7 2 3 3 2 3" xfId="28929" xr:uid="{151979C5-C35C-4993-B21B-90B1F820DAE6}"/>
    <cellStyle name="Normal 7 2 3 3 3" xfId="28930" xr:uid="{40B30590-1775-4EC5-8FCC-C976EEF8C786}"/>
    <cellStyle name="Normal 7 2 3 3 3 2" xfId="28931" xr:uid="{BA34A33A-2880-4F9C-8C2B-81790A1F2B9B}"/>
    <cellStyle name="Normal 7 2 3 3 3 3" xfId="28932" xr:uid="{F8FD2ADD-1A93-4A1E-AFFD-F39B13EE6CB0}"/>
    <cellStyle name="Normal 7 2 3 3 4" xfId="28933" xr:uid="{91E3D222-2DA4-46BF-9A5A-8E0D8A700686}"/>
    <cellStyle name="Normal 7 2 3 3 5" xfId="28934" xr:uid="{38153878-900E-4D93-9CAC-5F0D7AB19D34}"/>
    <cellStyle name="Normal 7 2 3 4" xfId="28935" xr:uid="{F359C1A3-5C01-4F4F-94CB-4257F783772C}"/>
    <cellStyle name="Normal 7 2 3 4 2" xfId="28936" xr:uid="{8FF4A3AD-2E00-4001-B3DD-8FD741D0275B}"/>
    <cellStyle name="Normal 7 2 3 4 2 2" xfId="28937" xr:uid="{BD1B1B54-CA28-4E09-96FD-F553655D66E2}"/>
    <cellStyle name="Normal 7 2 3 4 2 3" xfId="28938" xr:uid="{79D6179F-79DE-496E-BDB6-5A256B5C85F9}"/>
    <cellStyle name="Normal 7 2 3 4 3" xfId="28939" xr:uid="{5C69F756-87CD-4F9E-88E0-CAC1C68D2919}"/>
    <cellStyle name="Normal 7 2 3 4 3 2" xfId="28940" xr:uid="{D35970F0-32EA-4901-A905-E342DC81D8BB}"/>
    <cellStyle name="Normal 7 2 3 4 3 3" xfId="28941" xr:uid="{9FF74911-9CC4-4C88-9923-1D9738394055}"/>
    <cellStyle name="Normal 7 2 3 4 4" xfId="28942" xr:uid="{30A9A8F9-23E0-4262-8A1E-5B7B74500758}"/>
    <cellStyle name="Normal 7 2 3 4 5" xfId="28943" xr:uid="{A1C265B5-4B6C-4548-B45F-6B9AF536B821}"/>
    <cellStyle name="Normal 7 2 3 5" xfId="28944" xr:uid="{05E3B570-6019-467F-91E8-38F95480D05C}"/>
    <cellStyle name="Normal 7 2 3 5 2" xfId="28945" xr:uid="{F0AD6A7C-92E5-463F-BD7F-ED20E378FA13}"/>
    <cellStyle name="Normal 7 2 3 5 2 2" xfId="28946" xr:uid="{C962B5D0-91EF-4F53-8F17-BF1E2DB69389}"/>
    <cellStyle name="Normal 7 2 3 5 2 3" xfId="28947" xr:uid="{4D085524-585F-4DDF-BCFE-23AD7D34886C}"/>
    <cellStyle name="Normal 7 2 3 5 3" xfId="28948" xr:uid="{116F4C72-AE4A-48F0-A921-1FD62343713B}"/>
    <cellStyle name="Normal 7 2 3 5 3 2" xfId="28949" xr:uid="{857340B8-163D-4239-88C9-9BED68096224}"/>
    <cellStyle name="Normal 7 2 3 5 3 3" xfId="28950" xr:uid="{03ED38DE-FAD5-4004-BAFF-AF0D7EC5E5E0}"/>
    <cellStyle name="Normal 7 2 3 5 4" xfId="28951" xr:uid="{85595C4E-2D4A-4D78-B9B3-0788AF425AD6}"/>
    <cellStyle name="Normal 7 2 3 5 5" xfId="28952" xr:uid="{60EDF3E8-6255-46D5-80F2-363D24764E31}"/>
    <cellStyle name="Normal 7 2 3 6" xfId="28953" xr:uid="{0C213C08-D0EF-4B5C-830C-B2DF886A001A}"/>
    <cellStyle name="Normal 7 2 3 6 2" xfId="28954" xr:uid="{6291B501-9AA1-476E-AEA6-9181E8E691AD}"/>
    <cellStyle name="Normal 7 2 3 6 3" xfId="28955" xr:uid="{8F7A70F8-D4DA-48E1-84D1-2FA208367051}"/>
    <cellStyle name="Normal 7 2 3 7" xfId="28956" xr:uid="{94B7ED80-435F-407F-B4F1-9F0C60C20986}"/>
    <cellStyle name="Normal 7 2 3 7 2" xfId="28957" xr:uid="{3AAED5D5-6A2D-4727-B1F5-050C6E99DEB3}"/>
    <cellStyle name="Normal 7 2 3 7 3" xfId="28958" xr:uid="{7DCAFF9B-8B30-4864-A4A5-A30EB99D52DD}"/>
    <cellStyle name="Normal 7 2 3 8" xfId="28959" xr:uid="{04E051A3-8B44-4C9F-AD65-BA86E05C0511}"/>
    <cellStyle name="Normal 7 2 3 8 2" xfId="28960" xr:uid="{EFABF149-384D-48EF-A517-9637AFEAC5B7}"/>
    <cellStyle name="Normal 7 2 3 8 3" xfId="28961" xr:uid="{713DCA49-722A-49A3-BAE8-4D62F164B929}"/>
    <cellStyle name="Normal 7 2 3 9" xfId="28962" xr:uid="{4B0C6135-A4E0-419B-8311-696EAA9C1EDD}"/>
    <cellStyle name="Normal 7 2 4" xfId="28963" xr:uid="{E361D9D1-8F88-4988-A02D-A4CBB7FB279D}"/>
    <cellStyle name="Normal 7 2 4 10" xfId="28964" xr:uid="{9C72A313-473C-4C06-A02D-E59CF4A0F454}"/>
    <cellStyle name="Normal 7 2 4 2" xfId="28965" xr:uid="{A748AA4B-FF1B-4EDD-9615-3CCFBAB80459}"/>
    <cellStyle name="Normal 7 2 4 2 2" xfId="28966" xr:uid="{79521CA3-73A6-49D2-8690-894D943218B2}"/>
    <cellStyle name="Normal 7 2 4 2 2 2" xfId="28967" xr:uid="{40CB639B-65A3-4A09-91F9-547F5EBAAD2A}"/>
    <cellStyle name="Normal 7 2 4 2 2 2 2" xfId="28968" xr:uid="{82A44F9A-4378-4CAC-B79A-541791E412BB}"/>
    <cellStyle name="Normal 7 2 4 2 2 2 3" xfId="28969" xr:uid="{00777FBA-E70E-4C4E-A133-57F4FE4A1E2F}"/>
    <cellStyle name="Normal 7 2 4 2 2 3" xfId="28970" xr:uid="{FAF14C45-812D-42A3-9C9C-6B771170F046}"/>
    <cellStyle name="Normal 7 2 4 2 2 3 2" xfId="28971" xr:uid="{E98136C4-F178-42B3-A5CB-F7BE8EF24395}"/>
    <cellStyle name="Normal 7 2 4 2 2 3 3" xfId="28972" xr:uid="{686346D8-A462-4872-8DB1-0128623E94B6}"/>
    <cellStyle name="Normal 7 2 4 2 2 4" xfId="28973" xr:uid="{B870D985-4521-4184-B35A-883D66443BEF}"/>
    <cellStyle name="Normal 7 2 4 2 2 5" xfId="28974" xr:uid="{86266699-BB44-445F-93F2-2787DB88E60A}"/>
    <cellStyle name="Normal 7 2 4 2 3" xfId="28975" xr:uid="{EAC461A3-F868-442D-B035-8F5DB7ED7F06}"/>
    <cellStyle name="Normal 7 2 4 2 3 2" xfId="28976" xr:uid="{D16AF633-EB9A-40FA-97EF-CA9397CBBF38}"/>
    <cellStyle name="Normal 7 2 4 2 3 2 2" xfId="28977" xr:uid="{7868489E-340D-4FCB-88FA-A99EF46DA350}"/>
    <cellStyle name="Normal 7 2 4 2 3 2 3" xfId="28978" xr:uid="{40788039-0C66-4D55-BECD-FE12C5B419A6}"/>
    <cellStyle name="Normal 7 2 4 2 3 3" xfId="28979" xr:uid="{66430F45-9977-440F-8CBD-D23B40A7A2DB}"/>
    <cellStyle name="Normal 7 2 4 2 3 3 2" xfId="28980" xr:uid="{E4657D02-1D74-4803-B640-675BFDDAC432}"/>
    <cellStyle name="Normal 7 2 4 2 3 3 3" xfId="28981" xr:uid="{7D523F26-AFD6-4682-998B-63CF6BF9ADBF}"/>
    <cellStyle name="Normal 7 2 4 2 3 4" xfId="28982" xr:uid="{3CB7322A-C37B-486F-B845-2CA71A4DC8B9}"/>
    <cellStyle name="Normal 7 2 4 2 3 5" xfId="28983" xr:uid="{FD559155-D842-4EC2-A4B1-40F63031816F}"/>
    <cellStyle name="Normal 7 2 4 2 4" xfId="28984" xr:uid="{2105AFD0-2537-4152-9B84-19156EC59D6A}"/>
    <cellStyle name="Normal 7 2 4 2 4 2" xfId="28985" xr:uid="{A1C95B0B-CEEB-4D71-BA3D-D5F0088D342D}"/>
    <cellStyle name="Normal 7 2 4 2 4 2 2" xfId="28986" xr:uid="{090F7134-CCC0-4E13-97B1-2ED5E9700B18}"/>
    <cellStyle name="Normal 7 2 4 2 4 2 3" xfId="28987" xr:uid="{1071F749-21EF-40AF-A74A-D937A35BC15C}"/>
    <cellStyle name="Normal 7 2 4 2 4 3" xfId="28988" xr:uid="{1B87B5B6-D8AE-45D5-99F4-FA5B559EFE00}"/>
    <cellStyle name="Normal 7 2 4 2 4 3 2" xfId="28989" xr:uid="{CDB8B7F2-4E18-4192-BCA6-DB8C6BCB033B}"/>
    <cellStyle name="Normal 7 2 4 2 4 3 3" xfId="28990" xr:uid="{ABE4B0B1-A028-472A-ABB8-F902CF818C01}"/>
    <cellStyle name="Normal 7 2 4 2 4 4" xfId="28991" xr:uid="{3BD932BB-C72F-455D-BBD7-A3835179D89C}"/>
    <cellStyle name="Normal 7 2 4 2 4 5" xfId="28992" xr:uid="{C54DC5BE-65E2-4EDB-A336-55098AF18E8D}"/>
    <cellStyle name="Normal 7 2 4 2 5" xfId="28993" xr:uid="{8F71CF5D-10B0-40D0-A558-AC41AD97F15B}"/>
    <cellStyle name="Normal 7 2 4 2 5 2" xfId="28994" xr:uid="{7CF0DDF1-4187-4B76-8B37-5507FCF3719B}"/>
    <cellStyle name="Normal 7 2 4 2 5 3" xfId="28995" xr:uid="{980D1B7D-FC99-45B2-A086-34D5CD5F8315}"/>
    <cellStyle name="Normal 7 2 4 2 6" xfId="28996" xr:uid="{0C2C4461-66FD-4B00-98A8-4E65D4EEA1C7}"/>
    <cellStyle name="Normal 7 2 4 2 6 2" xfId="28997" xr:uid="{0DEF00CA-110E-479E-91CD-2BDEC896315C}"/>
    <cellStyle name="Normal 7 2 4 2 6 3" xfId="28998" xr:uid="{FB682D23-0744-43A2-A399-4453CDACE9BB}"/>
    <cellStyle name="Normal 7 2 4 2 7" xfId="28999" xr:uid="{F8865DC4-8BBE-4A37-95E8-92F4ACFA7476}"/>
    <cellStyle name="Normal 7 2 4 2 8" xfId="29000" xr:uid="{65C5D6C4-9BC7-4B5D-B157-81D91B6DCE7C}"/>
    <cellStyle name="Normal 7 2 4 3" xfId="29001" xr:uid="{27DFC154-679E-49AF-8608-C5861190DFED}"/>
    <cellStyle name="Normal 7 2 4 3 2" xfId="29002" xr:uid="{D8BD9128-8959-4F47-9CED-BC48BBDEF673}"/>
    <cellStyle name="Normal 7 2 4 3 2 2" xfId="29003" xr:uid="{65CF94DC-5E6C-403E-A7E5-5898F9FCE7FA}"/>
    <cellStyle name="Normal 7 2 4 3 2 3" xfId="29004" xr:uid="{729FE8FD-03D6-440B-BD44-CA170E47A653}"/>
    <cellStyle name="Normal 7 2 4 3 3" xfId="29005" xr:uid="{38867761-8E60-472B-9FC4-3907454752AA}"/>
    <cellStyle name="Normal 7 2 4 3 3 2" xfId="29006" xr:uid="{641D02A9-FBB2-46D0-B7E1-06DCF797C731}"/>
    <cellStyle name="Normal 7 2 4 3 3 3" xfId="29007" xr:uid="{FFE2CEE2-E85A-4642-A565-41930D602E12}"/>
    <cellStyle name="Normal 7 2 4 3 4" xfId="29008" xr:uid="{5F853FA5-6730-49CE-9D8A-D4D3B824A647}"/>
    <cellStyle name="Normal 7 2 4 3 5" xfId="29009" xr:uid="{A887546C-5F31-4BCF-8FE5-F02FB56E57AF}"/>
    <cellStyle name="Normal 7 2 4 4" xfId="29010" xr:uid="{56DFB0B5-B09F-4983-9C1D-E8B24D8BA003}"/>
    <cellStyle name="Normal 7 2 4 4 2" xfId="29011" xr:uid="{29003D52-D4F9-4AD1-AC2F-7B764DA93B45}"/>
    <cellStyle name="Normal 7 2 4 4 2 2" xfId="29012" xr:uid="{7468B300-FEAD-49EA-87C5-9744F302A87B}"/>
    <cellStyle name="Normal 7 2 4 4 2 3" xfId="29013" xr:uid="{ECF6F727-637A-45C2-8A74-530F67B0EDB8}"/>
    <cellStyle name="Normal 7 2 4 4 3" xfId="29014" xr:uid="{8DA0411B-2248-4D31-8173-AC6AC5D8E589}"/>
    <cellStyle name="Normal 7 2 4 4 3 2" xfId="29015" xr:uid="{9822E067-4217-456F-9A1B-94B8D501F5D6}"/>
    <cellStyle name="Normal 7 2 4 4 3 3" xfId="29016" xr:uid="{0A8103B7-1771-4404-B9B3-28158EDE6027}"/>
    <cellStyle name="Normal 7 2 4 4 4" xfId="29017" xr:uid="{AB7E782E-5EAF-40CD-8401-3E7B8AF4A04A}"/>
    <cellStyle name="Normal 7 2 4 4 5" xfId="29018" xr:uid="{E79A7BFA-61BC-4594-BA62-8C734FF8041F}"/>
    <cellStyle name="Normal 7 2 4 5" xfId="29019" xr:uid="{EB7AD833-5C3C-4482-9A72-BA142F4DF6D0}"/>
    <cellStyle name="Normal 7 2 4 5 2" xfId="29020" xr:uid="{94748B0D-FA39-4B39-BD6A-A5986EDB1128}"/>
    <cellStyle name="Normal 7 2 4 5 2 2" xfId="29021" xr:uid="{8E054EC7-7AA2-4DEF-99DE-A990CD13577E}"/>
    <cellStyle name="Normal 7 2 4 5 2 3" xfId="29022" xr:uid="{1600A79B-29A5-4EFD-A759-2048D3F4E285}"/>
    <cellStyle name="Normal 7 2 4 5 3" xfId="29023" xr:uid="{F78C5FA3-6BFC-431F-8114-98A8E4FFC3F9}"/>
    <cellStyle name="Normal 7 2 4 5 3 2" xfId="29024" xr:uid="{C542C959-074E-4A07-A89B-1C3BE1EED7A1}"/>
    <cellStyle name="Normal 7 2 4 5 3 3" xfId="29025" xr:uid="{67935305-FA8D-4843-B3F6-F1B935D832DC}"/>
    <cellStyle name="Normal 7 2 4 5 4" xfId="29026" xr:uid="{B7669A13-2B6B-4E56-B1F1-E65C87F82833}"/>
    <cellStyle name="Normal 7 2 4 5 5" xfId="29027" xr:uid="{EC07BD83-DAC6-42F1-8EE4-C7B583E95202}"/>
    <cellStyle name="Normal 7 2 4 6" xfId="29028" xr:uid="{728BA385-7475-4172-86A5-448B1290F7FD}"/>
    <cellStyle name="Normal 7 2 4 6 2" xfId="29029" xr:uid="{6BFE429F-D0BE-4840-962D-3FCB97C838D9}"/>
    <cellStyle name="Normal 7 2 4 6 3" xfId="29030" xr:uid="{2D99B903-84B1-41AD-944B-0BEAFCA55770}"/>
    <cellStyle name="Normal 7 2 4 7" xfId="29031" xr:uid="{64BCC92D-0A86-4047-900B-C566F2DD5181}"/>
    <cellStyle name="Normal 7 2 4 7 2" xfId="29032" xr:uid="{E69BF9F4-4FAA-4E2C-A5E7-165B92272969}"/>
    <cellStyle name="Normal 7 2 4 7 3" xfId="29033" xr:uid="{623B0E3F-0B72-4058-AB26-57F8DF611B81}"/>
    <cellStyle name="Normal 7 2 4 8" xfId="29034" xr:uid="{1AA80446-22B3-4CE5-A040-7128E46046F6}"/>
    <cellStyle name="Normal 7 2 4 8 2" xfId="29035" xr:uid="{4D89FD74-A763-4A4D-A91B-3644FA18B615}"/>
    <cellStyle name="Normal 7 2 4 8 3" xfId="29036" xr:uid="{9EF1D0A3-4CE7-4FCA-ADBD-2501247B46E0}"/>
    <cellStyle name="Normal 7 2 4 9" xfId="29037" xr:uid="{E5610C66-AFDA-47D5-B5FC-BD0586619C4C}"/>
    <cellStyle name="Normal 7 2 5" xfId="29038" xr:uid="{4F0B8EE9-E292-4AA0-ADE9-DDA885A16573}"/>
    <cellStyle name="Normal 7 2 5 2" xfId="29039" xr:uid="{D987BABA-4958-4DF5-9A3B-D75BD95E4D78}"/>
    <cellStyle name="Normal 7 2 5 2 2" xfId="29040" xr:uid="{1F9F1D03-EC46-4E14-A7DB-B1BA56C2AC5B}"/>
    <cellStyle name="Normal 7 2 5 2 2 2" xfId="29041" xr:uid="{C34CC375-A502-4E84-A9F2-69FCC6F6AA04}"/>
    <cellStyle name="Normal 7 2 5 2 2 3" xfId="29042" xr:uid="{90534344-0808-4FA5-A843-35532692EFF8}"/>
    <cellStyle name="Normal 7 2 5 2 3" xfId="29043" xr:uid="{4FC8F4C6-9665-4D8C-A8C0-211DD3EE488A}"/>
    <cellStyle name="Normal 7 2 5 2 3 2" xfId="29044" xr:uid="{659E56C9-5AD5-4FBB-8474-E6A18C7984E2}"/>
    <cellStyle name="Normal 7 2 5 2 3 3" xfId="29045" xr:uid="{77C140D9-7182-4A99-B06A-2F8A53A4CA47}"/>
    <cellStyle name="Normal 7 2 5 2 4" xfId="29046" xr:uid="{D4FCCEEC-5CD2-4540-AF41-8F6B2680456F}"/>
    <cellStyle name="Normal 7 2 5 2 5" xfId="29047" xr:uid="{FE4D430F-C861-4CA4-BED0-E74372B10BDA}"/>
    <cellStyle name="Normal 7 2 5 3" xfId="29048" xr:uid="{584B6904-8C95-48CD-8705-1B6C46113284}"/>
    <cellStyle name="Normal 7 2 5 3 2" xfId="29049" xr:uid="{5E7BF016-D044-4087-9836-4867861DCCF3}"/>
    <cellStyle name="Normal 7 2 5 3 2 2" xfId="29050" xr:uid="{2DF9EBCC-4372-465A-B25F-1FB6770391C6}"/>
    <cellStyle name="Normal 7 2 5 3 2 3" xfId="29051" xr:uid="{C43000E6-F913-49A5-8941-4127AC601018}"/>
    <cellStyle name="Normal 7 2 5 3 3" xfId="29052" xr:uid="{8EF56424-B0A6-4BBB-9281-FCAC3F35A430}"/>
    <cellStyle name="Normal 7 2 5 3 3 2" xfId="29053" xr:uid="{455547C1-BAA7-457E-9917-7E25E80A3617}"/>
    <cellStyle name="Normal 7 2 5 3 3 3" xfId="29054" xr:uid="{76BD1EBE-ECFD-4E0F-AFF7-CD58FDD8EF13}"/>
    <cellStyle name="Normal 7 2 5 3 4" xfId="29055" xr:uid="{432B9D6F-AD5F-403E-977B-4F11AB1D9D1F}"/>
    <cellStyle name="Normal 7 2 5 3 5" xfId="29056" xr:uid="{BC35C043-9095-451B-AF59-E6FCE0FE8EDE}"/>
    <cellStyle name="Normal 7 2 5 4" xfId="29057" xr:uid="{F5113A14-6925-4B60-AE03-8BDD492789A7}"/>
    <cellStyle name="Normal 7 2 5 4 2" xfId="29058" xr:uid="{6B15F736-BB6A-4472-AD76-9722BE815CE7}"/>
    <cellStyle name="Normal 7 2 5 4 2 2" xfId="29059" xr:uid="{34067AF2-E1A6-4D64-A08C-3E22B7E761E4}"/>
    <cellStyle name="Normal 7 2 5 4 2 3" xfId="29060" xr:uid="{CB3E4073-CE5C-4917-8E93-79A631051616}"/>
    <cellStyle name="Normal 7 2 5 4 3" xfId="29061" xr:uid="{255B1A37-7A08-4064-AE2B-F1F38B23ED49}"/>
    <cellStyle name="Normal 7 2 5 4 3 2" xfId="29062" xr:uid="{31D0030A-0FC4-4AFF-B38A-137F544F489C}"/>
    <cellStyle name="Normal 7 2 5 4 3 3" xfId="29063" xr:uid="{7BA75270-7938-47F3-A6DC-7DAB7FA7BDE3}"/>
    <cellStyle name="Normal 7 2 5 4 4" xfId="29064" xr:uid="{D719C59F-1176-463B-9E12-64FE82F83EF9}"/>
    <cellStyle name="Normal 7 2 5 4 5" xfId="29065" xr:uid="{F5F90426-894D-4265-BA10-9EDB59276697}"/>
    <cellStyle name="Normal 7 2 5 5" xfId="29066" xr:uid="{63DE033F-FF9C-4280-B1AE-CBEFBF88C03C}"/>
    <cellStyle name="Normal 7 2 5 5 2" xfId="29067" xr:uid="{6241FED8-8ED6-426F-8D77-1598DE588764}"/>
    <cellStyle name="Normal 7 2 5 5 3" xfId="29068" xr:uid="{BC7649CF-520F-4713-B4AF-B35D07102C05}"/>
    <cellStyle name="Normal 7 2 5 6" xfId="29069" xr:uid="{981D9807-0618-401E-AE90-A00246B25940}"/>
    <cellStyle name="Normal 7 2 5 6 2" xfId="29070" xr:uid="{D03A083D-2D54-4A09-9749-A38B09F21F41}"/>
    <cellStyle name="Normal 7 2 5 6 3" xfId="29071" xr:uid="{2BBA63DE-33E4-4DA0-9D6A-9D894D9FA3C2}"/>
    <cellStyle name="Normal 7 2 5 7" xfId="29072" xr:uid="{48BFA7FC-181C-45EF-8748-DB5A11CBA5B4}"/>
    <cellStyle name="Normal 7 2 5 8" xfId="29073" xr:uid="{5E82AB03-9675-484E-85CF-C781133E6216}"/>
    <cellStyle name="Normal 7 2 6" xfId="29074" xr:uid="{B0AF31F2-469B-488A-84A5-273D7B8C8445}"/>
    <cellStyle name="Normal 7 2 6 2" xfId="29075" xr:uid="{73BCAD0A-EB5E-406D-8D6C-B87FB023FC45}"/>
    <cellStyle name="Normal 7 2 6 2 2" xfId="29076" xr:uid="{F96C8B62-025A-4BA9-955D-B79126C005C1}"/>
    <cellStyle name="Normal 7 2 6 2 3" xfId="29077" xr:uid="{51F63A2B-69B9-41F9-B8E7-CB4AC5F49943}"/>
    <cellStyle name="Normal 7 2 6 3" xfId="29078" xr:uid="{EDE98EFC-8AD1-4B97-B0EA-691E0E2B8E91}"/>
    <cellStyle name="Normal 7 2 6 3 2" xfId="29079" xr:uid="{1D5D3F2F-E79B-4B12-8FA3-FA16EDDEFBAD}"/>
    <cellStyle name="Normal 7 2 6 3 3" xfId="29080" xr:uid="{3F8F8A98-AFB8-419F-B7AE-C5C9DE7B81CB}"/>
    <cellStyle name="Normal 7 2 6 4" xfId="29081" xr:uid="{C399FD99-8CD2-42DE-86F1-DA8C7A697FA8}"/>
    <cellStyle name="Normal 7 2 6 5" xfId="29082" xr:uid="{76142964-236C-4440-9833-40335BF6248F}"/>
    <cellStyle name="Normal 7 2 7" xfId="29083" xr:uid="{1D51AE63-A18C-41F4-BBDF-815C512633AB}"/>
    <cellStyle name="Normal 7 2 7 2" xfId="29084" xr:uid="{02B8FD4B-CB64-4F13-8490-49A1B9A83D95}"/>
    <cellStyle name="Normal 7 2 7 2 2" xfId="29085" xr:uid="{9F218C3C-F3B1-4157-BACC-333FF27ED8CF}"/>
    <cellStyle name="Normal 7 2 7 2 3" xfId="29086" xr:uid="{F63665DA-9595-45A4-AEBA-6789591D4F07}"/>
    <cellStyle name="Normal 7 2 7 3" xfId="29087" xr:uid="{EC16354A-5AF9-44D1-8A07-62F15123922A}"/>
    <cellStyle name="Normal 7 2 7 3 2" xfId="29088" xr:uid="{3AE562BA-5C58-45DD-8BC4-9BA1E6E45E19}"/>
    <cellStyle name="Normal 7 2 7 3 3" xfId="29089" xr:uid="{747BC0D3-F3F6-4AB2-8CD0-6CF59A1F52FA}"/>
    <cellStyle name="Normal 7 2 7 4" xfId="29090" xr:uid="{6742A210-C613-4692-9275-40D46C4A9DCA}"/>
    <cellStyle name="Normal 7 2 7 5" xfId="29091" xr:uid="{8F7A88F9-D4C9-441D-A23D-88F46A9881A8}"/>
    <cellStyle name="Normal 7 2 8" xfId="29092" xr:uid="{E073A694-10D0-4F19-B999-F2F85F3AC78E}"/>
    <cellStyle name="Normal 7 2 8 2" xfId="29093" xr:uid="{CEC579E4-FB97-45C0-BEA2-A0846C570C45}"/>
    <cellStyle name="Normal 7 2 8 2 2" xfId="29094" xr:uid="{FB3B2895-CD0E-466F-839C-7FECDAD2122B}"/>
    <cellStyle name="Normal 7 2 8 2 3" xfId="29095" xr:uid="{CC05D549-9952-45FE-BA18-C5ED183C915D}"/>
    <cellStyle name="Normal 7 2 8 3" xfId="29096" xr:uid="{9C377B0F-202F-4620-9E05-3349038892B3}"/>
    <cellStyle name="Normal 7 2 8 3 2" xfId="29097" xr:uid="{D7CCE69F-F8DD-4B2B-A86A-56AEAB296ED8}"/>
    <cellStyle name="Normal 7 2 8 3 3" xfId="29098" xr:uid="{2605E540-9262-45CB-ADAF-8FA1B89E7FB4}"/>
    <cellStyle name="Normal 7 2 8 4" xfId="29099" xr:uid="{D3B16905-21BC-4223-9B5A-A75DF56E2B04}"/>
    <cellStyle name="Normal 7 2 8 5" xfId="29100" xr:uid="{27095884-E8F3-4FC1-A557-D60C5F68CE53}"/>
    <cellStyle name="Normal 7 2 9" xfId="29101" xr:uid="{FC954DAE-C7EC-44E0-86D6-46A75B7D8B79}"/>
    <cellStyle name="Normal 7 2 9 2" xfId="29102" xr:uid="{4398481C-D301-4E28-8640-06E7E90F27BD}"/>
    <cellStyle name="Normal 7 2 9 3" xfId="29103" xr:uid="{FA7584BC-CE4D-4743-A98A-58DD3EB37EE2}"/>
    <cellStyle name="Normal 7 3" xfId="29104" xr:uid="{63300235-3135-49A2-A790-B2806D47E144}"/>
    <cellStyle name="Normal 7 3 10" xfId="29105" xr:uid="{439BB241-6F11-4C31-93B9-56EE1A384099}"/>
    <cellStyle name="Normal 7 3 10 2" xfId="29106" xr:uid="{EDECEA3C-9CB4-46EC-A3E3-CD29B839ECD2}"/>
    <cellStyle name="Normal 7 3 10 3" xfId="29107" xr:uid="{F31864E4-6A8C-45B2-A709-07376B58BC33}"/>
    <cellStyle name="Normal 7 3 11" xfId="29108" xr:uid="{63E3AB58-A4C1-4C1C-9568-B674C5481761}"/>
    <cellStyle name="Normal 7 3 12" xfId="29109" xr:uid="{7B2C4EA3-27AC-4187-B675-B813444684E9}"/>
    <cellStyle name="Normal 7 3 2" xfId="29110" xr:uid="{D2B0A1E8-8289-4F1D-BC2F-09BBFE46E7B9}"/>
    <cellStyle name="Normal 7 3 2 10" xfId="29111" xr:uid="{CD2F149F-B7DD-4F72-BC82-2CB2CC802029}"/>
    <cellStyle name="Normal 7 3 2 2" xfId="29112" xr:uid="{ED1064F8-C89D-4B98-ABA3-AA41E5C4CE84}"/>
    <cellStyle name="Normal 7 3 2 2 2" xfId="29113" xr:uid="{C1772820-0F23-4B05-8C70-81B1AE30A2F5}"/>
    <cellStyle name="Normal 7 3 2 2 2 2" xfId="29114" xr:uid="{91B019C8-7862-4C87-B49E-DEAF8FCE378A}"/>
    <cellStyle name="Normal 7 3 2 2 2 2 2" xfId="29115" xr:uid="{3C32D06B-4572-4BA0-AFC1-D5FD98A143A9}"/>
    <cellStyle name="Normal 7 3 2 2 2 2 3" xfId="29116" xr:uid="{E904C8C3-223B-4B23-A135-9EE6A933B96C}"/>
    <cellStyle name="Normal 7 3 2 2 2 3" xfId="29117" xr:uid="{65FF7E75-7815-46AE-9703-E333EBEEEC3D}"/>
    <cellStyle name="Normal 7 3 2 2 2 3 2" xfId="29118" xr:uid="{5CAD6C5E-ED77-44F2-8C70-F11CA0E4A3A6}"/>
    <cellStyle name="Normal 7 3 2 2 2 3 3" xfId="29119" xr:uid="{062AD54F-562C-415B-BAEA-E763DFB0E7E8}"/>
    <cellStyle name="Normal 7 3 2 2 2 4" xfId="29120" xr:uid="{DE1C0A39-7A92-4BA3-8041-F892FEF56E89}"/>
    <cellStyle name="Normal 7 3 2 2 2 5" xfId="29121" xr:uid="{66018998-446F-45BB-BDDA-DD258674FE27}"/>
    <cellStyle name="Normal 7 3 2 2 3" xfId="29122" xr:uid="{BDD738A0-E2CD-4712-81A3-435DEADB4952}"/>
    <cellStyle name="Normal 7 3 2 2 3 2" xfId="29123" xr:uid="{98AA0181-F45E-4EEC-A60D-71CC43A1D01B}"/>
    <cellStyle name="Normal 7 3 2 2 3 2 2" xfId="29124" xr:uid="{7DA45B8A-FF6B-441D-BE77-95D2DEAB62C4}"/>
    <cellStyle name="Normal 7 3 2 2 3 2 3" xfId="29125" xr:uid="{696CCDB9-2B73-4F31-A003-E357112EEFB5}"/>
    <cellStyle name="Normal 7 3 2 2 3 3" xfId="29126" xr:uid="{FC3E64E2-7E3B-47F3-9C28-4CE51C1B4D6B}"/>
    <cellStyle name="Normal 7 3 2 2 3 3 2" xfId="29127" xr:uid="{351F7E78-6EB3-4426-AD44-9DB42E33CA8E}"/>
    <cellStyle name="Normal 7 3 2 2 3 3 3" xfId="29128" xr:uid="{A19E1E28-ED15-455F-BB0C-2CF2A19ED22D}"/>
    <cellStyle name="Normal 7 3 2 2 3 4" xfId="29129" xr:uid="{D4F3C103-3627-4EF5-9B3E-6F1FC4AFDEBA}"/>
    <cellStyle name="Normal 7 3 2 2 3 5" xfId="29130" xr:uid="{BF4E8895-2A56-4FF3-B272-9FD4BBC990B3}"/>
    <cellStyle name="Normal 7 3 2 2 4" xfId="29131" xr:uid="{A3D37273-2D24-4C24-92FF-98C7C32204B4}"/>
    <cellStyle name="Normal 7 3 2 2 4 2" xfId="29132" xr:uid="{8D2FDAA8-E025-4668-BE80-DC5C550D7839}"/>
    <cellStyle name="Normal 7 3 2 2 4 2 2" xfId="29133" xr:uid="{730369F7-4CCC-420A-BF8A-21609CCB9684}"/>
    <cellStyle name="Normal 7 3 2 2 4 2 3" xfId="29134" xr:uid="{535D0FED-5FF6-4959-BC3C-DC16696D63B1}"/>
    <cellStyle name="Normal 7 3 2 2 4 3" xfId="29135" xr:uid="{D77A7281-B820-453C-95CD-C1D6C969DC12}"/>
    <cellStyle name="Normal 7 3 2 2 4 3 2" xfId="29136" xr:uid="{5151F207-F969-4B12-AA88-7F5CDE0B7BF1}"/>
    <cellStyle name="Normal 7 3 2 2 4 3 3" xfId="29137" xr:uid="{027AE9BB-5B05-4397-8755-50E14B671C4D}"/>
    <cellStyle name="Normal 7 3 2 2 4 4" xfId="29138" xr:uid="{73ACB233-A480-4140-BC79-318779AAC8C1}"/>
    <cellStyle name="Normal 7 3 2 2 4 5" xfId="29139" xr:uid="{5DBA6102-BD67-443E-9550-9D1116112DDF}"/>
    <cellStyle name="Normal 7 3 2 2 5" xfId="29140" xr:uid="{33284131-3EAF-41F0-88F9-2CA9ABC428E4}"/>
    <cellStyle name="Normal 7 3 2 2 5 2" xfId="29141" xr:uid="{FD86B62A-06E9-479D-B362-A6538A2CCEDE}"/>
    <cellStyle name="Normal 7 3 2 2 5 3" xfId="29142" xr:uid="{C2A07F0D-1A65-41FA-B346-AEF67FF8FAEB}"/>
    <cellStyle name="Normal 7 3 2 2 6" xfId="29143" xr:uid="{DC4F0A60-57B7-49C9-8EFA-76E185FB4AA5}"/>
    <cellStyle name="Normal 7 3 2 2 6 2" xfId="29144" xr:uid="{BB2DBAAC-1677-40E8-946B-928E3670B8AA}"/>
    <cellStyle name="Normal 7 3 2 2 6 3" xfId="29145" xr:uid="{728CD745-1E88-49AF-8391-210392717E43}"/>
    <cellStyle name="Normal 7 3 2 2 7" xfId="29146" xr:uid="{675B6CB0-DF60-4077-AB01-D49A8E323DBA}"/>
    <cellStyle name="Normal 7 3 2 2 8" xfId="29147" xr:uid="{D0648BA5-0877-4080-9D0E-7A7F52F49D0E}"/>
    <cellStyle name="Normal 7 3 2 3" xfId="29148" xr:uid="{20869CAA-F5ED-4DB4-A5C3-ECF2EC6F08FE}"/>
    <cellStyle name="Normal 7 3 2 3 2" xfId="29149" xr:uid="{0F8C48B8-8CCD-4206-B254-BCF5776C8A3E}"/>
    <cellStyle name="Normal 7 3 2 3 2 2" xfId="29150" xr:uid="{72CCC77A-B241-4C16-A51B-5E3103C4A747}"/>
    <cellStyle name="Normal 7 3 2 3 2 3" xfId="29151" xr:uid="{F2E64191-CA15-4A30-9EF3-93080464270E}"/>
    <cellStyle name="Normal 7 3 2 3 3" xfId="29152" xr:uid="{188D2495-E227-48F5-8916-CD7982B500C6}"/>
    <cellStyle name="Normal 7 3 2 3 3 2" xfId="29153" xr:uid="{FEB98C11-204A-4DAA-A7C9-F676A92AA9BC}"/>
    <cellStyle name="Normal 7 3 2 3 3 3" xfId="29154" xr:uid="{AD5BACD8-F0DF-4C5A-AFB1-D61B04270DCA}"/>
    <cellStyle name="Normal 7 3 2 3 4" xfId="29155" xr:uid="{FEBD0571-51B6-4530-B117-5347D755F310}"/>
    <cellStyle name="Normal 7 3 2 3 5" xfId="29156" xr:uid="{0B2DD6BE-D0F6-4A48-8ADA-D2D0D7D80369}"/>
    <cellStyle name="Normal 7 3 2 4" xfId="29157" xr:uid="{EBC8FA02-C97D-4DB1-B5DB-89E301273EAC}"/>
    <cellStyle name="Normal 7 3 2 4 2" xfId="29158" xr:uid="{A198D05D-4064-42B7-B30F-51A04DD3E669}"/>
    <cellStyle name="Normal 7 3 2 4 2 2" xfId="29159" xr:uid="{DB234399-8DCF-44DD-9095-B2BAD28CE1AD}"/>
    <cellStyle name="Normal 7 3 2 4 2 3" xfId="29160" xr:uid="{1880863C-0B72-4F30-8566-00E7BE9882C2}"/>
    <cellStyle name="Normal 7 3 2 4 3" xfId="29161" xr:uid="{B6F89160-C840-4D71-8C3E-613B24CB08D3}"/>
    <cellStyle name="Normal 7 3 2 4 3 2" xfId="29162" xr:uid="{26D74077-A49C-42B7-87BE-B11CCA1BBFA5}"/>
    <cellStyle name="Normal 7 3 2 4 3 3" xfId="29163" xr:uid="{ADB979C0-4703-4C43-865B-AC6D031F705A}"/>
    <cellStyle name="Normal 7 3 2 4 4" xfId="29164" xr:uid="{5AFF7A52-F6AE-4BAE-A83B-32BCF4E43B38}"/>
    <cellStyle name="Normal 7 3 2 4 5" xfId="29165" xr:uid="{22DA8493-A54F-4F0F-B41D-D276A01586B2}"/>
    <cellStyle name="Normal 7 3 2 5" xfId="29166" xr:uid="{C9E4E2C5-264B-4371-9100-6C719BAD9A7B}"/>
    <cellStyle name="Normal 7 3 2 5 2" xfId="29167" xr:uid="{94A4AF6B-2851-4FBD-AB26-69F9FF8024BB}"/>
    <cellStyle name="Normal 7 3 2 5 2 2" xfId="29168" xr:uid="{E337C0B6-128B-4667-AB47-E4E5A4A55266}"/>
    <cellStyle name="Normal 7 3 2 5 2 3" xfId="29169" xr:uid="{90830E19-22EB-4323-B560-8DF649467FA6}"/>
    <cellStyle name="Normal 7 3 2 5 3" xfId="29170" xr:uid="{2229F986-75D2-4F63-BF27-EAF0257A29AB}"/>
    <cellStyle name="Normal 7 3 2 5 3 2" xfId="29171" xr:uid="{F892E5EF-5765-44D4-9E11-D4E3B18EF1A0}"/>
    <cellStyle name="Normal 7 3 2 5 3 3" xfId="29172" xr:uid="{A695BF7B-0F08-466B-AD39-C1773F901213}"/>
    <cellStyle name="Normal 7 3 2 5 4" xfId="29173" xr:uid="{F0066D75-5598-40C6-A17D-AB74D861827D}"/>
    <cellStyle name="Normal 7 3 2 5 5" xfId="29174" xr:uid="{AB1D76A2-886B-4A19-B1BB-EBE4528D9BF1}"/>
    <cellStyle name="Normal 7 3 2 6" xfId="29175" xr:uid="{EA8AEC87-0AC4-4A21-83A3-C3F29487A736}"/>
    <cellStyle name="Normal 7 3 2 6 2" xfId="29176" xr:uid="{CFAC6035-F2F0-464E-AA99-77CBDACBDCB5}"/>
    <cellStyle name="Normal 7 3 2 6 3" xfId="29177" xr:uid="{E9C4CB60-F506-4EF6-BD86-505B953E406B}"/>
    <cellStyle name="Normal 7 3 2 7" xfId="29178" xr:uid="{367A91E2-BCC2-41ED-9137-E89FD94F9471}"/>
    <cellStyle name="Normal 7 3 2 7 2" xfId="29179" xr:uid="{B99E98B9-4256-437E-8A41-8113B76D1D42}"/>
    <cellStyle name="Normal 7 3 2 7 3" xfId="29180" xr:uid="{98C741E8-8B1F-45AC-B893-2585EFCAC47F}"/>
    <cellStyle name="Normal 7 3 2 8" xfId="29181" xr:uid="{00DDE3C5-E323-4BFC-A955-150A9CB11195}"/>
    <cellStyle name="Normal 7 3 2 8 2" xfId="29182" xr:uid="{3462835A-58F8-4D7B-A47F-83B96747E55A}"/>
    <cellStyle name="Normal 7 3 2 8 3" xfId="29183" xr:uid="{9FB37B66-5D73-4A5E-B4E2-1F91B67C123A}"/>
    <cellStyle name="Normal 7 3 2 9" xfId="29184" xr:uid="{FBA883F5-E505-4D20-AA71-48052E36227F}"/>
    <cellStyle name="Normal 7 3 3" xfId="29185" xr:uid="{4A84C515-7FCC-4FC1-91F6-D4787A34427E}"/>
    <cellStyle name="Normal 7 3 3 10" xfId="29186" xr:uid="{964459B8-BBE5-45D7-A4CB-7EFA738673B6}"/>
    <cellStyle name="Normal 7 3 3 2" xfId="29187" xr:uid="{E0A37F08-F83A-4AA7-A9C7-C559800C6F60}"/>
    <cellStyle name="Normal 7 3 3 2 2" xfId="29188" xr:uid="{9D1CAA0F-3337-4DA2-BD85-4D9A504D8CDF}"/>
    <cellStyle name="Normal 7 3 3 2 2 2" xfId="29189" xr:uid="{02719470-60BA-43C5-9FEC-0068280EBBE3}"/>
    <cellStyle name="Normal 7 3 3 2 2 2 2" xfId="29190" xr:uid="{86C4ADEC-046C-45B7-9F6F-26F3A1B12D72}"/>
    <cellStyle name="Normal 7 3 3 2 2 2 3" xfId="29191" xr:uid="{23E93620-F571-464E-AF25-970FE6915775}"/>
    <cellStyle name="Normal 7 3 3 2 2 3" xfId="29192" xr:uid="{50EFE82D-52AF-42CD-8713-22758C7E5338}"/>
    <cellStyle name="Normal 7 3 3 2 2 3 2" xfId="29193" xr:uid="{C615FEEE-AC2D-46E1-BA01-BEFCAB5FC870}"/>
    <cellStyle name="Normal 7 3 3 2 2 3 3" xfId="29194" xr:uid="{9CE0CED2-2DE1-4332-A05F-7A8708507573}"/>
    <cellStyle name="Normal 7 3 3 2 2 4" xfId="29195" xr:uid="{4EF36697-AF24-4CF9-8458-0399EA2D3DB3}"/>
    <cellStyle name="Normal 7 3 3 2 2 5" xfId="29196" xr:uid="{16691615-69D3-41E6-ACC5-248A0E056624}"/>
    <cellStyle name="Normal 7 3 3 2 3" xfId="29197" xr:uid="{0A69AB1E-0DD0-4CCD-ACF7-0426E77B5E73}"/>
    <cellStyle name="Normal 7 3 3 2 3 2" xfId="29198" xr:uid="{F519B709-E11C-4F58-B86B-181E79F2062E}"/>
    <cellStyle name="Normal 7 3 3 2 3 2 2" xfId="29199" xr:uid="{72BEEE7E-047C-4BE9-90B1-F1038BC41D21}"/>
    <cellStyle name="Normal 7 3 3 2 3 2 3" xfId="29200" xr:uid="{501D8B04-0C28-479B-B378-C56D4108D9C8}"/>
    <cellStyle name="Normal 7 3 3 2 3 3" xfId="29201" xr:uid="{9C3F33B1-C6D7-4BA2-BE78-E234DF257EFD}"/>
    <cellStyle name="Normal 7 3 3 2 3 3 2" xfId="29202" xr:uid="{B92816C7-1D54-4582-877D-0F903D3421A1}"/>
    <cellStyle name="Normal 7 3 3 2 3 3 3" xfId="29203" xr:uid="{1B5D77C5-EC68-4CF7-9850-B7E740F26FAB}"/>
    <cellStyle name="Normal 7 3 3 2 3 4" xfId="29204" xr:uid="{110EB441-2CC6-4EF1-AA04-946F3AD32393}"/>
    <cellStyle name="Normal 7 3 3 2 3 5" xfId="29205" xr:uid="{4E7043A8-C31C-4755-BE73-672A6D915622}"/>
    <cellStyle name="Normal 7 3 3 2 4" xfId="29206" xr:uid="{52D730B9-FD9C-4A29-BB30-6142955C3F82}"/>
    <cellStyle name="Normal 7 3 3 2 4 2" xfId="29207" xr:uid="{E9EE5AC2-DD3E-4C86-8C90-98EE4752593C}"/>
    <cellStyle name="Normal 7 3 3 2 4 2 2" xfId="29208" xr:uid="{10C7E0B8-3846-47E8-9D32-26AA3E0153D8}"/>
    <cellStyle name="Normal 7 3 3 2 4 2 3" xfId="29209" xr:uid="{BF49E4C8-E4C9-485F-A3D3-5B5AEE27C827}"/>
    <cellStyle name="Normal 7 3 3 2 4 3" xfId="29210" xr:uid="{0C768549-BADB-4194-97A0-F001595F51F9}"/>
    <cellStyle name="Normal 7 3 3 2 4 3 2" xfId="29211" xr:uid="{2E3BCD57-3076-411B-8DD7-5B6DE125E0B0}"/>
    <cellStyle name="Normal 7 3 3 2 4 3 3" xfId="29212" xr:uid="{F4CC4CED-3413-4D94-996D-F1C91E9FCEDD}"/>
    <cellStyle name="Normal 7 3 3 2 4 4" xfId="29213" xr:uid="{A2BC8425-507C-44BF-BD61-C1F16A266DA7}"/>
    <cellStyle name="Normal 7 3 3 2 4 5" xfId="29214" xr:uid="{AB0C7A7C-8EB1-44EC-B4FF-45CEBC7F505B}"/>
    <cellStyle name="Normal 7 3 3 2 5" xfId="29215" xr:uid="{F9CBA4B0-4C6C-45AE-9771-14162AD882B8}"/>
    <cellStyle name="Normal 7 3 3 2 5 2" xfId="29216" xr:uid="{08281D4B-C16B-451F-B033-7B01D16BE5A3}"/>
    <cellStyle name="Normal 7 3 3 2 5 3" xfId="29217" xr:uid="{28D4731A-6A63-474B-875C-B209121B14E3}"/>
    <cellStyle name="Normal 7 3 3 2 6" xfId="29218" xr:uid="{375E5B2B-6F23-41D9-8D9F-08D93BC665A5}"/>
    <cellStyle name="Normal 7 3 3 2 6 2" xfId="29219" xr:uid="{95A3008C-7D69-4868-A41F-0D46FDC00D43}"/>
    <cellStyle name="Normal 7 3 3 2 6 3" xfId="29220" xr:uid="{91EE897E-93BB-4438-A113-91A21549D6D3}"/>
    <cellStyle name="Normal 7 3 3 2 7" xfId="29221" xr:uid="{C8025C5A-6843-4D9F-91CA-7FD87F592C6A}"/>
    <cellStyle name="Normal 7 3 3 2 8" xfId="29222" xr:uid="{A09D10E2-0C26-4A86-A1F5-86957050DC6E}"/>
    <cellStyle name="Normal 7 3 3 3" xfId="29223" xr:uid="{3B321241-8B87-4610-8951-38E40A52FBAA}"/>
    <cellStyle name="Normal 7 3 3 3 2" xfId="29224" xr:uid="{724AE7EC-FDD2-4DA3-A1A2-8E650FC395F5}"/>
    <cellStyle name="Normal 7 3 3 3 2 2" xfId="29225" xr:uid="{7CC2E167-C028-4504-A125-F8EC76CA98C4}"/>
    <cellStyle name="Normal 7 3 3 3 2 3" xfId="29226" xr:uid="{338B80B6-87F6-4C78-A78B-9750246A82CF}"/>
    <cellStyle name="Normal 7 3 3 3 3" xfId="29227" xr:uid="{B1425F58-3F18-46CF-B9EB-8FDCC5ECF5DC}"/>
    <cellStyle name="Normal 7 3 3 3 3 2" xfId="29228" xr:uid="{7B1CD048-F5A6-4DEF-BEB3-45F117F87B67}"/>
    <cellStyle name="Normal 7 3 3 3 3 3" xfId="29229" xr:uid="{0AA9988C-0888-4E64-8F94-7DDB4D7AD069}"/>
    <cellStyle name="Normal 7 3 3 3 4" xfId="29230" xr:uid="{4CABF818-9C7D-4EF9-97A1-AACAFB102A66}"/>
    <cellStyle name="Normal 7 3 3 3 5" xfId="29231" xr:uid="{602E21F5-4191-41FD-9000-07DC852F2CFC}"/>
    <cellStyle name="Normal 7 3 3 4" xfId="29232" xr:uid="{42CCFDE1-2E78-4FE8-99A9-4C96A57C24D8}"/>
    <cellStyle name="Normal 7 3 3 4 2" xfId="29233" xr:uid="{C1FD17DE-6FE9-46B9-8A5F-D781ED1C6B5B}"/>
    <cellStyle name="Normal 7 3 3 4 2 2" xfId="29234" xr:uid="{5D8488B9-4917-4329-A639-765AC367AF36}"/>
    <cellStyle name="Normal 7 3 3 4 2 3" xfId="29235" xr:uid="{2FA6DE80-0491-49C3-86D0-E3F659EC4235}"/>
    <cellStyle name="Normal 7 3 3 4 3" xfId="29236" xr:uid="{FCCB9E2F-7337-44D7-8108-960A7A625C42}"/>
    <cellStyle name="Normal 7 3 3 4 3 2" xfId="29237" xr:uid="{C1CBC50C-06C0-4247-B2AE-6C8B28A6096D}"/>
    <cellStyle name="Normal 7 3 3 4 3 3" xfId="29238" xr:uid="{953527A5-DF78-4805-B9FC-A4585362E497}"/>
    <cellStyle name="Normal 7 3 3 4 4" xfId="29239" xr:uid="{F46493D1-2A68-4953-B18C-767F52180A25}"/>
    <cellStyle name="Normal 7 3 3 4 5" xfId="29240" xr:uid="{34D8789D-0667-4861-A5DD-C9C431F0FE40}"/>
    <cellStyle name="Normal 7 3 3 5" xfId="29241" xr:uid="{0FB090BC-A724-4224-A763-D10CB84FEE23}"/>
    <cellStyle name="Normal 7 3 3 5 2" xfId="29242" xr:uid="{A2093D45-F1AF-4678-B634-177DD3C218BF}"/>
    <cellStyle name="Normal 7 3 3 5 2 2" xfId="29243" xr:uid="{C9B0D35E-4A8A-4994-B505-DA0435AE4798}"/>
    <cellStyle name="Normal 7 3 3 5 2 3" xfId="29244" xr:uid="{4CDBD9AF-F1D6-491C-80FE-41E832E02CD4}"/>
    <cellStyle name="Normal 7 3 3 5 3" xfId="29245" xr:uid="{863C9CA2-5581-4E87-A39E-D8516894F66B}"/>
    <cellStyle name="Normal 7 3 3 5 3 2" xfId="29246" xr:uid="{37EE2ACB-0ED3-49DE-940D-6EB0F4F88CC1}"/>
    <cellStyle name="Normal 7 3 3 5 3 3" xfId="29247" xr:uid="{90368F26-C4AD-47D9-8097-FC6682B2FF3E}"/>
    <cellStyle name="Normal 7 3 3 5 4" xfId="29248" xr:uid="{6713DEE9-4E01-4D7B-A158-796FD4BD0837}"/>
    <cellStyle name="Normal 7 3 3 5 5" xfId="29249" xr:uid="{4CDC4276-478C-46A9-8FA3-36E7A01C4C51}"/>
    <cellStyle name="Normal 7 3 3 6" xfId="29250" xr:uid="{649D49C5-A8EE-470C-87D9-2D39C098C55E}"/>
    <cellStyle name="Normal 7 3 3 6 2" xfId="29251" xr:uid="{5E056918-5B23-47DB-A89B-D48AE300ABEA}"/>
    <cellStyle name="Normal 7 3 3 6 3" xfId="29252" xr:uid="{6B646ACA-F8C0-4C14-80D0-826E3C703D5A}"/>
    <cellStyle name="Normal 7 3 3 7" xfId="29253" xr:uid="{3381C05C-BC9C-4F46-99CC-F2CCDCB4DD7B}"/>
    <cellStyle name="Normal 7 3 3 7 2" xfId="29254" xr:uid="{210FEEE6-3495-4581-8BE4-10FE43339CF3}"/>
    <cellStyle name="Normal 7 3 3 7 3" xfId="29255" xr:uid="{2270CD8D-30D3-4674-AE68-32D48263AD9E}"/>
    <cellStyle name="Normal 7 3 3 8" xfId="29256" xr:uid="{79F23F86-17AE-4EC9-A711-02F8D29BE71A}"/>
    <cellStyle name="Normal 7 3 3 8 2" xfId="29257" xr:uid="{126D776A-5C71-41BD-B235-ED34421BD788}"/>
    <cellStyle name="Normal 7 3 3 8 3" xfId="29258" xr:uid="{1833D637-DDE1-4056-BB99-438768616723}"/>
    <cellStyle name="Normal 7 3 3 9" xfId="29259" xr:uid="{C9892331-FF05-4EE0-871A-1720CD36190E}"/>
    <cellStyle name="Normal 7 3 4" xfId="29260" xr:uid="{32EC4691-42A2-47CE-809D-F646CFAA7BF0}"/>
    <cellStyle name="Normal 7 3 4 2" xfId="29261" xr:uid="{165B9952-254D-477F-8F33-DF8E7C3AC0E0}"/>
    <cellStyle name="Normal 7 3 4 2 2" xfId="29262" xr:uid="{237B2CA0-FD79-4365-BA33-16E0804C468E}"/>
    <cellStyle name="Normal 7 3 4 2 2 2" xfId="29263" xr:uid="{CBB9C824-811A-40DD-A20C-9BF2453C9A60}"/>
    <cellStyle name="Normal 7 3 4 2 2 3" xfId="29264" xr:uid="{C52B0195-1FF5-468B-BE7F-79A5B3382469}"/>
    <cellStyle name="Normal 7 3 4 2 3" xfId="29265" xr:uid="{B12F773C-BCAE-4213-AF6F-7E70D9D090C5}"/>
    <cellStyle name="Normal 7 3 4 2 3 2" xfId="29266" xr:uid="{5FF710E4-15BA-4E13-8B5A-78129AED7BB6}"/>
    <cellStyle name="Normal 7 3 4 2 3 3" xfId="29267" xr:uid="{7425FEFF-A7C9-4883-BA2B-C978EC79CF8C}"/>
    <cellStyle name="Normal 7 3 4 2 4" xfId="29268" xr:uid="{6773A76D-CD59-4540-B9F0-A3F5711580F5}"/>
    <cellStyle name="Normal 7 3 4 2 5" xfId="29269" xr:uid="{6E05E4FA-D23D-46AB-A554-F489FA1668DD}"/>
    <cellStyle name="Normal 7 3 4 3" xfId="29270" xr:uid="{6EC56649-97B2-46ED-8BA3-8160C2776087}"/>
    <cellStyle name="Normal 7 3 4 3 2" xfId="29271" xr:uid="{2DA25DE2-8916-4836-805F-C82DDDADF2C8}"/>
    <cellStyle name="Normal 7 3 4 3 2 2" xfId="29272" xr:uid="{0EF9C0AC-E6C2-400C-BE3B-E31DCB5FF6D7}"/>
    <cellStyle name="Normal 7 3 4 3 2 3" xfId="29273" xr:uid="{FA7844F8-760D-476B-BCEE-236E828B1E31}"/>
    <cellStyle name="Normal 7 3 4 3 3" xfId="29274" xr:uid="{7DA51616-B64E-49F3-A731-1F22A0A83532}"/>
    <cellStyle name="Normal 7 3 4 3 3 2" xfId="29275" xr:uid="{B47923F2-9DAC-4D13-B1C1-69691DB55088}"/>
    <cellStyle name="Normal 7 3 4 3 3 3" xfId="29276" xr:uid="{78AB7D39-F3FD-409E-A7C6-F82ADB53BD55}"/>
    <cellStyle name="Normal 7 3 4 3 4" xfId="29277" xr:uid="{D387FE97-BC2D-4034-AE93-1FD73AC7BE5B}"/>
    <cellStyle name="Normal 7 3 4 3 5" xfId="29278" xr:uid="{B8214F95-412B-4531-A21B-F64BC96B63C5}"/>
    <cellStyle name="Normal 7 3 4 4" xfId="29279" xr:uid="{9EC223BD-EFEA-4638-9417-966BBE669829}"/>
    <cellStyle name="Normal 7 3 4 4 2" xfId="29280" xr:uid="{1199EE74-6763-4A39-A64B-1EAB168C8EE0}"/>
    <cellStyle name="Normal 7 3 4 4 2 2" xfId="29281" xr:uid="{2A0C60A2-27C5-4330-8D79-C76304C879C0}"/>
    <cellStyle name="Normal 7 3 4 4 2 3" xfId="29282" xr:uid="{C67671D3-749C-4B6B-A53A-BBADBC8598D4}"/>
    <cellStyle name="Normal 7 3 4 4 3" xfId="29283" xr:uid="{41FB31F0-4F44-4C37-8513-0584883261ED}"/>
    <cellStyle name="Normal 7 3 4 4 3 2" xfId="29284" xr:uid="{8B310DB1-4EA9-4EF6-81C9-98EB6C69A70D}"/>
    <cellStyle name="Normal 7 3 4 4 3 3" xfId="29285" xr:uid="{D9E0EE8F-A05F-4B9E-A737-239CE8F03892}"/>
    <cellStyle name="Normal 7 3 4 4 4" xfId="29286" xr:uid="{E4CB1444-78EF-44EA-91C4-EFD65F4CC18F}"/>
    <cellStyle name="Normal 7 3 4 4 5" xfId="29287" xr:uid="{E3A286DC-5FEF-4DCA-86D0-F34F959F2A88}"/>
    <cellStyle name="Normal 7 3 4 5" xfId="29288" xr:uid="{CCF05D39-96CB-4E60-AF0F-54A252CD458E}"/>
    <cellStyle name="Normal 7 3 4 5 2" xfId="29289" xr:uid="{94517711-627A-4647-B252-0F1AB943B739}"/>
    <cellStyle name="Normal 7 3 4 5 3" xfId="29290" xr:uid="{E9F8E103-695B-42F2-AA77-14AFB6F81760}"/>
    <cellStyle name="Normal 7 3 4 6" xfId="29291" xr:uid="{550EEEEC-1A38-488B-BBEE-B633E9B5C8F1}"/>
    <cellStyle name="Normal 7 3 4 6 2" xfId="29292" xr:uid="{F6534F12-7139-4C97-ADA3-27299EA9390D}"/>
    <cellStyle name="Normal 7 3 4 6 3" xfId="29293" xr:uid="{188A2C88-59FD-4F1E-A7D7-318B1126FF7A}"/>
    <cellStyle name="Normal 7 3 4 7" xfId="29294" xr:uid="{A0948E0E-AFCE-48FD-847D-A90A1A9ACE2D}"/>
    <cellStyle name="Normal 7 3 4 8" xfId="29295" xr:uid="{704AC7B9-9B3B-4103-9F18-3FC40F111732}"/>
    <cellStyle name="Normal 7 3 5" xfId="29296" xr:uid="{CEF6ED57-25F0-404C-8539-703E81AB0DD3}"/>
    <cellStyle name="Normal 7 3 5 2" xfId="29297" xr:uid="{C79F24EE-63CC-437C-A307-EA87D099E2A4}"/>
    <cellStyle name="Normal 7 3 5 2 2" xfId="29298" xr:uid="{7D394239-AF50-404D-B152-51A62D9E4BF8}"/>
    <cellStyle name="Normal 7 3 5 2 3" xfId="29299" xr:uid="{01DFA536-2186-4429-9B6E-A89B6C4058D4}"/>
    <cellStyle name="Normal 7 3 5 3" xfId="29300" xr:uid="{FC09E647-B5D1-4695-8650-82D8735B1DE7}"/>
    <cellStyle name="Normal 7 3 5 3 2" xfId="29301" xr:uid="{CDE21534-835C-4287-9A32-138F52D32B8E}"/>
    <cellStyle name="Normal 7 3 5 3 3" xfId="29302" xr:uid="{C629320E-8E83-40B4-9594-BB57DAF6EE6F}"/>
    <cellStyle name="Normal 7 3 5 4" xfId="29303" xr:uid="{840CCB2A-0D3E-4F52-98F7-55570C35FC88}"/>
    <cellStyle name="Normal 7 3 5 5" xfId="29304" xr:uid="{1D434131-F9DC-4916-9597-F9BD8184FBAA}"/>
    <cellStyle name="Normal 7 3 6" xfId="29305" xr:uid="{928DD398-0461-40CC-B3C0-D0402E572140}"/>
    <cellStyle name="Normal 7 3 6 2" xfId="29306" xr:uid="{39E9D0BD-6F17-4D30-B279-3F83F332C8DD}"/>
    <cellStyle name="Normal 7 3 6 2 2" xfId="29307" xr:uid="{513C76EE-6A93-4C93-8C23-E6D4452301D5}"/>
    <cellStyle name="Normal 7 3 6 2 3" xfId="29308" xr:uid="{3F89AD7D-2A8E-466C-A30C-0FAAB1915318}"/>
    <cellStyle name="Normal 7 3 6 3" xfId="29309" xr:uid="{6AC6F6A8-2BD8-431B-9EDD-A6DB85C24FB5}"/>
    <cellStyle name="Normal 7 3 6 3 2" xfId="29310" xr:uid="{D8A17B53-D4ED-4AE2-B1F8-14FE603BA61A}"/>
    <cellStyle name="Normal 7 3 6 3 3" xfId="29311" xr:uid="{BC989D1A-AC88-483B-97C8-E9821075EF62}"/>
    <cellStyle name="Normal 7 3 6 4" xfId="29312" xr:uid="{B4E0971E-143E-461A-8AE5-FDC5A4FA56DF}"/>
    <cellStyle name="Normal 7 3 6 5" xfId="29313" xr:uid="{0645C619-F516-4C53-A487-25ADC508B97C}"/>
    <cellStyle name="Normal 7 3 7" xfId="29314" xr:uid="{DAA66144-8ED8-44F7-B3C5-72A55EA0137D}"/>
    <cellStyle name="Normal 7 3 7 2" xfId="29315" xr:uid="{09AF6623-4CC6-4FBB-8543-F5E6B56B37F9}"/>
    <cellStyle name="Normal 7 3 7 2 2" xfId="29316" xr:uid="{05B5FFBF-5F17-43D0-8F24-ECFA625C0862}"/>
    <cellStyle name="Normal 7 3 7 2 3" xfId="29317" xr:uid="{63835F50-80F8-4E45-AE44-CB22823B1E0C}"/>
    <cellStyle name="Normal 7 3 7 3" xfId="29318" xr:uid="{C494D91F-8282-41DD-BB6A-2F58FC828A9B}"/>
    <cellStyle name="Normal 7 3 7 3 2" xfId="29319" xr:uid="{5CC033F4-DCF1-4FAD-9088-1890E799C05A}"/>
    <cellStyle name="Normal 7 3 7 3 3" xfId="29320" xr:uid="{6FB1272E-B8DD-450C-8F60-80E240EF95D8}"/>
    <cellStyle name="Normal 7 3 7 4" xfId="29321" xr:uid="{5FD8223A-ABA4-4526-90F1-1202BA4F312D}"/>
    <cellStyle name="Normal 7 3 7 5" xfId="29322" xr:uid="{DC22086A-A4A6-48A8-A84B-3CEC55ADADB1}"/>
    <cellStyle name="Normal 7 3 8" xfId="29323" xr:uid="{1632E983-83C6-4093-8834-013EA1A37ADE}"/>
    <cellStyle name="Normal 7 3 8 2" xfId="29324" xr:uid="{753EB542-A2C5-45B3-8907-6E08E8551E8D}"/>
    <cellStyle name="Normal 7 3 8 3" xfId="29325" xr:uid="{67CFE42D-8FED-47BE-A0B9-21F4FE76C51A}"/>
    <cellStyle name="Normal 7 3 9" xfId="29326" xr:uid="{756C71DC-B0AE-4D5B-B151-7E0626CD3A90}"/>
    <cellStyle name="Normal 7 3 9 2" xfId="29327" xr:uid="{E870B9A3-20F5-42D3-BD19-CF59210BE1F7}"/>
    <cellStyle name="Normal 7 3 9 3" xfId="29328" xr:uid="{2E550A05-3DD0-4A02-A0F4-FBF494B3C71B}"/>
    <cellStyle name="Normal 7 4" xfId="29329" xr:uid="{96316D82-C3BC-4FE4-AD1A-5D164F156DC0}"/>
    <cellStyle name="Normal 7 4 10" xfId="29330" xr:uid="{73172579-F257-410B-8A21-738DB6BB69BE}"/>
    <cellStyle name="Normal 7 4 2" xfId="29331" xr:uid="{6F7B8A2A-6739-47DC-9130-478229F9C9B1}"/>
    <cellStyle name="Normal 7 4 2 2" xfId="29332" xr:uid="{40004351-5DFE-4B61-8252-3939A6D00097}"/>
    <cellStyle name="Normal 7 4 2 2 2" xfId="29333" xr:uid="{E87F2136-0B0B-40E5-B822-FFC8BF96B857}"/>
    <cellStyle name="Normal 7 4 2 2 2 2" xfId="29334" xr:uid="{81FAFD88-F4AD-4E6E-8409-C79631CB18B3}"/>
    <cellStyle name="Normal 7 4 2 2 2 3" xfId="29335" xr:uid="{C39A50F1-C7DD-44D1-A004-78DD8430A8D3}"/>
    <cellStyle name="Normal 7 4 2 2 3" xfId="29336" xr:uid="{291E78F0-5B8A-4BBF-A21E-0196047252CA}"/>
    <cellStyle name="Normal 7 4 2 2 3 2" xfId="29337" xr:uid="{4C211D9A-BEFB-4305-A3FE-3C4CDA28D01C}"/>
    <cellStyle name="Normal 7 4 2 2 3 3" xfId="29338" xr:uid="{24DE5507-CBD4-43D6-AC34-725F3D0A3F2C}"/>
    <cellStyle name="Normal 7 4 2 2 4" xfId="29339" xr:uid="{2E4F3490-B453-4CFA-8261-3E3EB6315D3F}"/>
    <cellStyle name="Normal 7 4 2 2 5" xfId="29340" xr:uid="{586FD395-5654-4AE1-9F8E-C99377EDBE53}"/>
    <cellStyle name="Normal 7 4 2 3" xfId="29341" xr:uid="{A780284F-3B1F-40EE-A40D-B26094DCD472}"/>
    <cellStyle name="Normal 7 4 2 3 2" xfId="29342" xr:uid="{2D35D5B8-89C2-4DB8-9446-6E8273BFFB94}"/>
    <cellStyle name="Normal 7 4 2 3 2 2" xfId="29343" xr:uid="{6750E45A-4299-4570-A283-741EAE557E80}"/>
    <cellStyle name="Normal 7 4 2 3 2 3" xfId="29344" xr:uid="{8C81B2BC-72A7-4888-8014-8AFD833F95C5}"/>
    <cellStyle name="Normal 7 4 2 3 3" xfId="29345" xr:uid="{C0552600-C3EE-4C1A-B5BD-693ECF5BFA69}"/>
    <cellStyle name="Normal 7 4 2 3 3 2" xfId="29346" xr:uid="{8197481E-35D5-403D-B6B9-F61AFC0322C8}"/>
    <cellStyle name="Normal 7 4 2 3 3 3" xfId="29347" xr:uid="{FD322049-1F4D-4B78-ADBE-F2A5814F159A}"/>
    <cellStyle name="Normal 7 4 2 3 4" xfId="29348" xr:uid="{9A706409-5A5D-43F0-81DB-B50F07176F77}"/>
    <cellStyle name="Normal 7 4 2 3 5" xfId="29349" xr:uid="{DFFCC792-FF1D-467B-9555-8A3BB5409A2B}"/>
    <cellStyle name="Normal 7 4 2 4" xfId="29350" xr:uid="{04E33A27-4FA0-42EF-BAB3-CD48B942B580}"/>
    <cellStyle name="Normal 7 4 2 4 2" xfId="29351" xr:uid="{3A4474CF-122B-427A-A2B0-AFCDC53B0B3D}"/>
    <cellStyle name="Normal 7 4 2 4 2 2" xfId="29352" xr:uid="{D70ECD01-D938-4E94-B38A-0189A265956A}"/>
    <cellStyle name="Normal 7 4 2 4 2 3" xfId="29353" xr:uid="{E88A15EB-2913-458C-9583-A5140B8C1983}"/>
    <cellStyle name="Normal 7 4 2 4 3" xfId="29354" xr:uid="{FA7B9B18-61A0-4651-ADF4-5D2173E95B04}"/>
    <cellStyle name="Normal 7 4 2 4 3 2" xfId="29355" xr:uid="{16034105-08D2-47BD-BB0B-DD7ADD69F7AC}"/>
    <cellStyle name="Normal 7 4 2 4 3 3" xfId="29356" xr:uid="{1DACF92A-7349-4976-8AD0-27F6B147DDE6}"/>
    <cellStyle name="Normal 7 4 2 4 4" xfId="29357" xr:uid="{5820A0AE-0FE7-4138-9494-961362F4506B}"/>
    <cellStyle name="Normal 7 4 2 4 5" xfId="29358" xr:uid="{2315F017-E9F4-4984-99B6-9ABC30174542}"/>
    <cellStyle name="Normal 7 4 2 5" xfId="29359" xr:uid="{378E9BDC-122C-41B7-80A9-77F237F96BA2}"/>
    <cellStyle name="Normal 7 4 2 5 2" xfId="29360" xr:uid="{6D2A9F6C-D35B-4CB8-AFBE-C9F00600CC08}"/>
    <cellStyle name="Normal 7 4 2 5 3" xfId="29361" xr:uid="{CE30BB1C-B58E-44B7-9B63-2DF1841E16AE}"/>
    <cellStyle name="Normal 7 4 2 6" xfId="29362" xr:uid="{AABD2021-2F8C-465E-A0D5-6D778E1BA26B}"/>
    <cellStyle name="Normal 7 4 2 6 2" xfId="29363" xr:uid="{E5CE6571-5881-4ED5-A261-E5A856E809FD}"/>
    <cellStyle name="Normal 7 4 2 6 3" xfId="29364" xr:uid="{A1F0DBA7-F3AB-4336-B6CB-11E2B341DA48}"/>
    <cellStyle name="Normal 7 4 2 7" xfId="29365" xr:uid="{A8E1FD12-30B6-4EC4-8FF8-77FF82FECC16}"/>
    <cellStyle name="Normal 7 4 2 7 2" xfId="29366" xr:uid="{D56A82E4-EAF5-4556-96B2-B9A9E0251E0A}"/>
    <cellStyle name="Normal 7 4 2 7 3" xfId="29367" xr:uid="{F8070E95-41BC-403A-990A-188A105A610A}"/>
    <cellStyle name="Normal 7 4 2 8" xfId="29368" xr:uid="{08953F0F-7EA8-4B62-9FC3-A380241B6804}"/>
    <cellStyle name="Normal 7 4 2 9" xfId="29369" xr:uid="{CCE5A8B1-43D4-4749-A0A8-9E78B4A036E6}"/>
    <cellStyle name="Normal 7 4 3" xfId="29370" xr:uid="{6ADF0049-F4B9-42FA-82F0-87C81750A932}"/>
    <cellStyle name="Normal 7 4 3 2" xfId="29371" xr:uid="{A641D729-1D43-46E5-9735-70BDA796E7B4}"/>
    <cellStyle name="Normal 7 4 3 2 2" xfId="29372" xr:uid="{62D1300A-E3AC-4C60-B4C1-FCAB2EC4867A}"/>
    <cellStyle name="Normal 7 4 3 2 3" xfId="29373" xr:uid="{D90F6430-9323-43C2-A3AE-8DFA13AB9AA4}"/>
    <cellStyle name="Normal 7 4 3 3" xfId="29374" xr:uid="{F2822D13-35A7-4231-821D-B38392984744}"/>
    <cellStyle name="Normal 7 4 3 3 2" xfId="29375" xr:uid="{EA18919F-8B07-4304-9511-0BD52AD3B0B0}"/>
    <cellStyle name="Normal 7 4 3 3 3" xfId="29376" xr:uid="{98768BB8-3B83-4A14-997A-48B5F83898B1}"/>
    <cellStyle name="Normal 7 4 3 4" xfId="29377" xr:uid="{65580DA1-8A7F-44BF-A130-AFBEFA246E34}"/>
    <cellStyle name="Normal 7 4 3 4 2" xfId="29378" xr:uid="{F1D25F4D-67ED-420A-BCC3-827FDC8FD790}"/>
    <cellStyle name="Normal 7 4 3 4 3" xfId="29379" xr:uid="{8F1BC920-EAA2-4F54-820D-A4234A5A83B9}"/>
    <cellStyle name="Normal 7 4 3 5" xfId="29380" xr:uid="{620CAFD2-7602-4C28-92E8-3C92ACFFC8DF}"/>
    <cellStyle name="Normal 7 4 3 6" xfId="29381" xr:uid="{AEBA7482-B117-4CEF-B2B2-1A68740C5A41}"/>
    <cellStyle name="Normal 7 4 4" xfId="29382" xr:uid="{B7152DD2-00ED-4332-BA81-A5264983F516}"/>
    <cellStyle name="Normal 7 4 4 2" xfId="29383" xr:uid="{950CD9F8-DCC2-41D3-AF39-9745FAB0FBCF}"/>
    <cellStyle name="Normal 7 4 4 2 2" xfId="29384" xr:uid="{15D72125-F3C3-48D6-8D8E-CEB5B1FF8A9C}"/>
    <cellStyle name="Normal 7 4 4 2 3" xfId="29385" xr:uid="{11C97E8A-4265-4C43-A5CD-3A4D6E60B5DE}"/>
    <cellStyle name="Normal 7 4 4 3" xfId="29386" xr:uid="{FEC92A79-CF00-4F10-A211-EE06E968DDBF}"/>
    <cellStyle name="Normal 7 4 4 3 2" xfId="29387" xr:uid="{2E90693E-4F00-46FF-A587-656ACCC1CE59}"/>
    <cellStyle name="Normal 7 4 4 3 3" xfId="29388" xr:uid="{6D1FC20F-3337-4EAA-A400-FFC737858F95}"/>
    <cellStyle name="Normal 7 4 4 4" xfId="29389" xr:uid="{2CC50194-ECB3-4165-8BE5-688642EF15FD}"/>
    <cellStyle name="Normal 7 4 4 5" xfId="29390" xr:uid="{D1EDC47A-3903-41D5-BCAD-3F2169E58F39}"/>
    <cellStyle name="Normal 7 4 5" xfId="29391" xr:uid="{5B7BD907-8CC1-4232-912E-C0BCE4A9757E}"/>
    <cellStyle name="Normal 7 4 5 2" xfId="29392" xr:uid="{D017C405-0631-44F1-A09C-F146C124CB5B}"/>
    <cellStyle name="Normal 7 4 5 2 2" xfId="29393" xr:uid="{772D4FEA-6E88-4F85-875F-D3F81234EB96}"/>
    <cellStyle name="Normal 7 4 5 2 3" xfId="29394" xr:uid="{BD902842-A61A-4840-B324-D82270A14112}"/>
    <cellStyle name="Normal 7 4 5 3" xfId="29395" xr:uid="{D7D5FBA4-8603-4355-A7DD-A242D60F0029}"/>
    <cellStyle name="Normal 7 4 5 3 2" xfId="29396" xr:uid="{D8C4AE8F-1B1F-47E0-A00B-8164978FA4A4}"/>
    <cellStyle name="Normal 7 4 5 3 3" xfId="29397" xr:uid="{B1776413-E00D-4126-BA4A-8749F960CE70}"/>
    <cellStyle name="Normal 7 4 5 4" xfId="29398" xr:uid="{DDDAC51E-412D-429D-ADAF-A809390F906E}"/>
    <cellStyle name="Normal 7 4 5 5" xfId="29399" xr:uid="{91192998-803F-4809-B454-DD575B745496}"/>
    <cellStyle name="Normal 7 4 6" xfId="29400" xr:uid="{D88334B3-6285-451C-B54F-CFC3994870E4}"/>
    <cellStyle name="Normal 7 4 6 2" xfId="29401" xr:uid="{9F5F36C3-E887-4EEB-9F64-14345A55B514}"/>
    <cellStyle name="Normal 7 4 6 3" xfId="29402" xr:uid="{E5CFEB5F-4CE4-4A8F-BF1D-7CE753525368}"/>
    <cellStyle name="Normal 7 4 7" xfId="29403" xr:uid="{649EB40A-DB54-4265-B5FF-D34FDBB4236D}"/>
    <cellStyle name="Normal 7 4 7 2" xfId="29404" xr:uid="{1535C1A4-3B58-4661-AAB1-AF7645A4D862}"/>
    <cellStyle name="Normal 7 4 7 3" xfId="29405" xr:uid="{15FC5E55-1C40-41AF-BC14-C5D0B4B11FAD}"/>
    <cellStyle name="Normal 7 4 8" xfId="29406" xr:uid="{135D25A0-6D25-45A0-8AB5-7D3C19EFF3CE}"/>
    <cellStyle name="Normal 7 4 8 2" xfId="29407" xr:uid="{29D17FFE-F0BE-4007-AD87-837A0A3F8A5F}"/>
    <cellStyle name="Normal 7 4 8 3" xfId="29408" xr:uid="{80C4B90A-012F-4E04-A3C0-BCFE62F85260}"/>
    <cellStyle name="Normal 7 4 9" xfId="29409" xr:uid="{1A7AA434-BB2B-4340-B457-426A3D26A207}"/>
    <cellStyle name="Normal 7 5" xfId="29410" xr:uid="{366FBCE3-FDA6-41E4-B5DC-C74BFD3C90EB}"/>
    <cellStyle name="Normal 7 5 10" xfId="29411" xr:uid="{BB96665D-7D4F-4ACC-8518-A6902883D673}"/>
    <cellStyle name="Normal 7 5 2" xfId="29412" xr:uid="{43CF6330-1E3D-4094-8A90-19416EC1150C}"/>
    <cellStyle name="Normal 7 5 2 2" xfId="29413" xr:uid="{5B52F91D-1BBF-46F9-8131-309243E8AF63}"/>
    <cellStyle name="Normal 7 5 2 2 2" xfId="29414" xr:uid="{964833B5-D483-48DA-BB32-7226CA5C93A6}"/>
    <cellStyle name="Normal 7 5 2 2 2 2" xfId="29415" xr:uid="{A461E998-23D8-4548-8F01-1BD5FA8524D2}"/>
    <cellStyle name="Normal 7 5 2 2 2 3" xfId="29416" xr:uid="{676BF1B0-2E95-4F80-8469-93698B080746}"/>
    <cellStyle name="Normal 7 5 2 2 3" xfId="29417" xr:uid="{7E71EC48-D73F-4F49-AE90-15693FE5820A}"/>
    <cellStyle name="Normal 7 5 2 2 3 2" xfId="29418" xr:uid="{EDB2978C-E0F5-499A-BAB4-DD60A4B37348}"/>
    <cellStyle name="Normal 7 5 2 2 3 3" xfId="29419" xr:uid="{24933981-7459-45B1-A2FD-6246B653618E}"/>
    <cellStyle name="Normal 7 5 2 2 4" xfId="29420" xr:uid="{7AF98646-F99E-4829-930F-796BD9CB7460}"/>
    <cellStyle name="Normal 7 5 2 2 5" xfId="29421" xr:uid="{80C1242E-4975-40BA-AE64-ED5C4B786EB0}"/>
    <cellStyle name="Normal 7 5 2 3" xfId="29422" xr:uid="{B67DBE2B-4505-4186-BBB9-225A63914FB6}"/>
    <cellStyle name="Normal 7 5 2 3 2" xfId="29423" xr:uid="{5EF804BB-A0D4-4F24-AF57-FDBCAF516952}"/>
    <cellStyle name="Normal 7 5 2 3 2 2" xfId="29424" xr:uid="{814FFFBB-1E21-430F-A0FF-FC9F9C01BE8D}"/>
    <cellStyle name="Normal 7 5 2 3 2 3" xfId="29425" xr:uid="{DCF8E3B6-96CB-4E8F-BC23-42D02AFFB086}"/>
    <cellStyle name="Normal 7 5 2 3 3" xfId="29426" xr:uid="{7A5AF749-132E-47E2-A8E4-FB401C4C826D}"/>
    <cellStyle name="Normal 7 5 2 3 3 2" xfId="29427" xr:uid="{ECA5091E-4E75-4F9E-863E-03FAF10FA680}"/>
    <cellStyle name="Normal 7 5 2 3 3 3" xfId="29428" xr:uid="{B3DF91DE-BB21-4EA7-A53D-90185C0188AC}"/>
    <cellStyle name="Normal 7 5 2 3 4" xfId="29429" xr:uid="{AAAD173D-BE7B-4631-95A8-1FBCD97A8626}"/>
    <cellStyle name="Normal 7 5 2 3 5" xfId="29430" xr:uid="{EAA26734-704F-42F3-8132-6705DC94C974}"/>
    <cellStyle name="Normal 7 5 2 4" xfId="29431" xr:uid="{229CF5B5-7556-496E-A59B-B79472847AEB}"/>
    <cellStyle name="Normal 7 5 2 4 2" xfId="29432" xr:uid="{26B5CF57-84C4-41A1-B279-72FFCD262B5B}"/>
    <cellStyle name="Normal 7 5 2 4 2 2" xfId="29433" xr:uid="{870E2698-0B33-4B96-8AC3-BB7D853F112C}"/>
    <cellStyle name="Normal 7 5 2 4 2 3" xfId="29434" xr:uid="{44781B5C-8D8E-464F-9B68-866E6D327793}"/>
    <cellStyle name="Normal 7 5 2 4 3" xfId="29435" xr:uid="{8C04623D-EB05-4BB7-A131-006A14FB71E6}"/>
    <cellStyle name="Normal 7 5 2 4 3 2" xfId="29436" xr:uid="{EB221B30-5285-4E2A-B436-E46ED2E814E9}"/>
    <cellStyle name="Normal 7 5 2 4 3 3" xfId="29437" xr:uid="{349592E3-5116-4D44-A8D4-91C82D7E0338}"/>
    <cellStyle name="Normal 7 5 2 4 4" xfId="29438" xr:uid="{778C50E2-15DB-4F35-9EA6-A978198EBD8D}"/>
    <cellStyle name="Normal 7 5 2 4 5" xfId="29439" xr:uid="{0BFD23A7-03C6-4637-B6E8-12D8F481F6F4}"/>
    <cellStyle name="Normal 7 5 2 5" xfId="29440" xr:uid="{2EBE5525-8A6D-46EC-A890-C17BB3B8D542}"/>
    <cellStyle name="Normal 7 5 2 5 2" xfId="29441" xr:uid="{ED5D39FD-DFA0-4AC6-843B-FEDA7A8EB5FE}"/>
    <cellStyle name="Normal 7 5 2 5 3" xfId="29442" xr:uid="{5E1F3708-27D7-4BC0-BD5C-25F7415E68BF}"/>
    <cellStyle name="Normal 7 5 2 6" xfId="29443" xr:uid="{85F71BE0-8245-4783-8E38-664E3990073D}"/>
    <cellStyle name="Normal 7 5 2 6 2" xfId="29444" xr:uid="{69D20025-983A-478A-A088-95F84DA120C5}"/>
    <cellStyle name="Normal 7 5 2 6 3" xfId="29445" xr:uid="{03604AA2-1084-4F5C-A5D1-B5D7094883A8}"/>
    <cellStyle name="Normal 7 5 2 7" xfId="29446" xr:uid="{E1D6BE3A-6F20-4F97-AA18-ED2361738052}"/>
    <cellStyle name="Normal 7 5 2 7 2" xfId="29447" xr:uid="{9DD45D21-704F-43FB-AFBC-7D8C41AEFE09}"/>
    <cellStyle name="Normal 7 5 2 7 3" xfId="29448" xr:uid="{448A54D1-8C9C-47C5-9889-51516AE134B5}"/>
    <cellStyle name="Normal 7 5 2 8" xfId="29449" xr:uid="{E8B9AB73-C2E3-4E31-A72F-317BED81777C}"/>
    <cellStyle name="Normal 7 5 2 9" xfId="29450" xr:uid="{A81776D3-0A85-480C-9C7D-C34A82429C5F}"/>
    <cellStyle name="Normal 7 5 3" xfId="29451" xr:uid="{9AC0949D-DB20-472A-BBE7-E6B8C21F7BF3}"/>
    <cellStyle name="Normal 7 5 3 2" xfId="29452" xr:uid="{F21FED9A-6A97-4DFC-B581-340D3069330E}"/>
    <cellStyle name="Normal 7 5 3 2 2" xfId="29453" xr:uid="{DF861AD1-6B88-474A-AEFA-A6D5D10B9FEB}"/>
    <cellStyle name="Normal 7 5 3 2 3" xfId="29454" xr:uid="{67D4C93B-7DB2-40EC-95A2-B26B97CA2BE5}"/>
    <cellStyle name="Normal 7 5 3 3" xfId="29455" xr:uid="{8B83A9FF-A0C0-403D-ACC6-FAD232C334A5}"/>
    <cellStyle name="Normal 7 5 3 3 2" xfId="29456" xr:uid="{6851DCAC-1783-4A17-8FF9-46654CDDCD55}"/>
    <cellStyle name="Normal 7 5 3 3 3" xfId="29457" xr:uid="{C6943282-4421-4A59-8AF1-E61B29711F04}"/>
    <cellStyle name="Normal 7 5 3 4" xfId="29458" xr:uid="{657898BB-2243-4F67-9957-7122D035BFF2}"/>
    <cellStyle name="Normal 7 5 3 4 2" xfId="29459" xr:uid="{BB51A068-D029-4903-B291-DFD3B5AB5882}"/>
    <cellStyle name="Normal 7 5 3 4 3" xfId="29460" xr:uid="{6FEFEC49-3BC4-4392-8197-1A9F269116EA}"/>
    <cellStyle name="Normal 7 5 3 5" xfId="29461" xr:uid="{4DFE66AB-EB0F-4DB0-AB59-A846BC2EE025}"/>
    <cellStyle name="Normal 7 5 3 6" xfId="29462" xr:uid="{39101391-FBB2-467E-8581-21BCA49455EB}"/>
    <cellStyle name="Normal 7 5 4" xfId="29463" xr:uid="{B9B7653C-6F08-4832-9AF5-0A096F125C59}"/>
    <cellStyle name="Normal 7 5 4 2" xfId="29464" xr:uid="{1091BF21-9458-4117-AD39-8877239CF3A2}"/>
    <cellStyle name="Normal 7 5 4 2 2" xfId="29465" xr:uid="{D665F448-2095-4F5C-B4F4-0DC5B6FF6BD5}"/>
    <cellStyle name="Normal 7 5 4 2 3" xfId="29466" xr:uid="{61F7D32F-E4FA-4D2D-85DA-885A14C3DBB2}"/>
    <cellStyle name="Normal 7 5 4 3" xfId="29467" xr:uid="{6F67B99B-BF22-4B9F-B5EB-FC520D330262}"/>
    <cellStyle name="Normal 7 5 4 3 2" xfId="29468" xr:uid="{1CD64375-62D8-4405-A987-017176848ED3}"/>
    <cellStyle name="Normal 7 5 4 3 3" xfId="29469" xr:uid="{EC018D25-906A-4DD6-B48E-B88BFFCB438F}"/>
    <cellStyle name="Normal 7 5 4 4" xfId="29470" xr:uid="{7E226DB9-B407-473D-A0C6-750822870386}"/>
    <cellStyle name="Normal 7 5 4 5" xfId="29471" xr:uid="{F157B38D-83CC-49EB-B0E1-DC7062B8BFAB}"/>
    <cellStyle name="Normal 7 5 5" xfId="29472" xr:uid="{C0F6518C-C37E-490D-BAA8-ADB77AD38758}"/>
    <cellStyle name="Normal 7 5 5 2" xfId="29473" xr:uid="{062324F3-E7A8-4B35-8CF8-97A1FEE7A8F7}"/>
    <cellStyle name="Normal 7 5 5 2 2" xfId="29474" xr:uid="{6B4D4933-192A-4601-8C00-D88D2E03D3E2}"/>
    <cellStyle name="Normal 7 5 5 2 3" xfId="29475" xr:uid="{87BA3722-6F3D-4E95-813E-AE8FD479FA7C}"/>
    <cellStyle name="Normal 7 5 5 3" xfId="29476" xr:uid="{08678F4D-DC36-4A64-AF15-0C8CED845B71}"/>
    <cellStyle name="Normal 7 5 5 3 2" xfId="29477" xr:uid="{B52647C0-910F-480C-A5FB-35627E8675D2}"/>
    <cellStyle name="Normal 7 5 5 3 3" xfId="29478" xr:uid="{28CBEE59-B9DB-47AF-9C1F-3B4AE875285C}"/>
    <cellStyle name="Normal 7 5 5 4" xfId="29479" xr:uid="{5F4C8015-9DE1-44C3-A779-B98A422395FF}"/>
    <cellStyle name="Normal 7 5 5 5" xfId="29480" xr:uid="{5B0A4BB1-3131-4143-B74C-53FD354E18A5}"/>
    <cellStyle name="Normal 7 5 6" xfId="29481" xr:uid="{CE0BFD2D-6663-4FB2-8CFE-F7A39D9B4DDB}"/>
    <cellStyle name="Normal 7 5 6 2" xfId="29482" xr:uid="{5BA533DA-2A46-410E-B762-1127DEF51EEC}"/>
    <cellStyle name="Normal 7 5 6 3" xfId="29483" xr:uid="{54236511-28BF-4C72-891E-17FBE9B31D10}"/>
    <cellStyle name="Normal 7 5 7" xfId="29484" xr:uid="{CA97CC50-21E6-4BA3-8B7E-427673689B30}"/>
    <cellStyle name="Normal 7 5 7 2" xfId="29485" xr:uid="{27270F3C-E06F-419F-A892-640569370AAF}"/>
    <cellStyle name="Normal 7 5 7 3" xfId="29486" xr:uid="{EB2D456C-4C39-4007-8F49-BD50A807D5C7}"/>
    <cellStyle name="Normal 7 5 8" xfId="29487" xr:uid="{0554C487-B0F9-489B-8C5E-365890CF65E9}"/>
    <cellStyle name="Normal 7 5 8 2" xfId="29488" xr:uid="{193BB689-26F9-4F9B-B044-9FA66FB7EF6B}"/>
    <cellStyle name="Normal 7 5 8 3" xfId="29489" xr:uid="{71CC7F15-5C19-4741-A874-4BB90D82DADB}"/>
    <cellStyle name="Normal 7 5 9" xfId="29490" xr:uid="{68A4BB18-E799-4A43-AC93-1048056BD2CC}"/>
    <cellStyle name="Normal 7 6" xfId="29491" xr:uid="{EB8AFD31-1F55-4503-9E08-1E970989E663}"/>
    <cellStyle name="Normal 7 6 2" xfId="29492" xr:uid="{3495739F-C5DB-40BA-B160-C8B4D7E54C31}"/>
    <cellStyle name="Normal 7 6 2 2" xfId="29493" xr:uid="{78764072-7C38-4F63-93E9-61C445582E96}"/>
    <cellStyle name="Normal 7 6 2 2 2" xfId="29494" xr:uid="{425D25F9-CBAF-491D-9724-A66D8C801756}"/>
    <cellStyle name="Normal 7 6 2 2 3" xfId="29495" xr:uid="{F69F4C06-FA90-4883-AFD0-FEF0E4A84D79}"/>
    <cellStyle name="Normal 7 6 2 3" xfId="29496" xr:uid="{901D8C52-F78D-4BD4-9DEE-C21414B299EE}"/>
    <cellStyle name="Normal 7 6 2 3 2" xfId="29497" xr:uid="{58604C39-7FA8-42E8-8140-FBFD08FB9957}"/>
    <cellStyle name="Normal 7 6 2 3 3" xfId="29498" xr:uid="{AF7FEBB2-79B5-4A79-A9F4-160FB1A3AC9C}"/>
    <cellStyle name="Normal 7 6 2 4" xfId="29499" xr:uid="{B0CAA6EE-06FB-44F0-A6A3-9EFC1C687AB0}"/>
    <cellStyle name="Normal 7 6 2 5" xfId="29500" xr:uid="{70811F5F-3D65-497C-A12F-6E3D148434A1}"/>
    <cellStyle name="Normal 7 6 3" xfId="29501" xr:uid="{AECC5489-05C8-4510-8CD0-4AEA7C7A730A}"/>
    <cellStyle name="Normal 7 6 3 2" xfId="29502" xr:uid="{DBAF7BC2-ACD0-45D7-A581-E5646AE71D79}"/>
    <cellStyle name="Normal 7 6 3 2 2" xfId="29503" xr:uid="{080588DC-9AE8-4182-820F-1F8861F85392}"/>
    <cellStyle name="Normal 7 6 3 2 3" xfId="29504" xr:uid="{AB023AF2-E5AE-4A05-A14E-9D5CEF9BCEC9}"/>
    <cellStyle name="Normal 7 6 3 3" xfId="29505" xr:uid="{95E658DF-80AD-4FB3-8151-F14CA7801B56}"/>
    <cellStyle name="Normal 7 6 3 3 2" xfId="29506" xr:uid="{C1FC57C1-2118-4E40-9105-06639D3CC447}"/>
    <cellStyle name="Normal 7 6 3 3 3" xfId="29507" xr:uid="{5857EA4C-721F-4172-8EAA-A0F980A19D34}"/>
    <cellStyle name="Normal 7 6 3 4" xfId="29508" xr:uid="{93F5BE7C-D1BB-49DF-A998-D47AC9079D64}"/>
    <cellStyle name="Normal 7 6 3 5" xfId="29509" xr:uid="{741E1C04-9019-4695-8460-DA1FD2CA403A}"/>
    <cellStyle name="Normal 7 6 4" xfId="29510" xr:uid="{7C714855-DDBC-4E33-A9C9-042E585EFD5F}"/>
    <cellStyle name="Normal 7 6 4 2" xfId="29511" xr:uid="{89D34631-CC6F-482D-BC0C-90059E864AF8}"/>
    <cellStyle name="Normal 7 6 4 2 2" xfId="29512" xr:uid="{0321CE0E-3F26-43C5-9B9B-8CF27845237D}"/>
    <cellStyle name="Normal 7 6 4 2 3" xfId="29513" xr:uid="{BE8C7966-0F8C-496D-8456-298578F112FB}"/>
    <cellStyle name="Normal 7 6 4 3" xfId="29514" xr:uid="{8C674409-BAEE-4E3F-80DE-256006507444}"/>
    <cellStyle name="Normal 7 6 4 3 2" xfId="29515" xr:uid="{2F66A9C7-2173-45C0-B083-4CA94A0E34BC}"/>
    <cellStyle name="Normal 7 6 4 3 3" xfId="29516" xr:uid="{4D50C665-5E4B-447D-B494-5CD9908C1E87}"/>
    <cellStyle name="Normal 7 6 4 4" xfId="29517" xr:uid="{66F70A21-C0EA-448F-B529-6431F65FA930}"/>
    <cellStyle name="Normal 7 6 4 5" xfId="29518" xr:uid="{590112D2-0C3D-4A75-8C35-20025CCD9343}"/>
    <cellStyle name="Normal 7 6 5" xfId="29519" xr:uid="{8FFC3558-DA55-4E4C-9968-504711860093}"/>
    <cellStyle name="Normal 7 6 5 2" xfId="29520" xr:uid="{B633EAC3-7432-49F3-879C-9AC4874CD358}"/>
    <cellStyle name="Normal 7 6 5 3" xfId="29521" xr:uid="{0D0B883D-034E-4A75-8CBE-6CDFB9AD6FF7}"/>
    <cellStyle name="Normal 7 6 6" xfId="29522" xr:uid="{CC1DB27E-C611-49F1-AF48-E83449990675}"/>
    <cellStyle name="Normal 7 6 6 2" xfId="29523" xr:uid="{77842F58-21BA-4400-9190-3474697D63AF}"/>
    <cellStyle name="Normal 7 6 6 3" xfId="29524" xr:uid="{884F40E8-C0DA-4B79-A625-39994A52CE6C}"/>
    <cellStyle name="Normal 7 6 7" xfId="29525" xr:uid="{1FF7E8F4-5BEA-4CEC-8686-F5A0A5904BC9}"/>
    <cellStyle name="Normal 7 6 7 2" xfId="29526" xr:uid="{96463A78-D58F-42D9-A2D0-CA05AECBE58C}"/>
    <cellStyle name="Normal 7 6 7 3" xfId="29527" xr:uid="{02A37858-EE75-4BFB-B89F-D382889ADB59}"/>
    <cellStyle name="Normal 7 6 8" xfId="29528" xr:uid="{20E656AD-3E3F-4310-B7F3-7E503424D586}"/>
    <cellStyle name="Normal 7 6 9" xfId="29529" xr:uid="{31E8F2FB-9632-4607-B23E-E77EAFFB5444}"/>
    <cellStyle name="Normal 7 7" xfId="29530" xr:uid="{413104F2-8D5C-42E7-98AE-DC8870FE033C}"/>
    <cellStyle name="Normal 7 7 2" xfId="29531" xr:uid="{9D05665E-CF0C-46D0-BE72-D0CC6634380E}"/>
    <cellStyle name="Normal 7 7 2 2" xfId="29532" xr:uid="{3D1B84A6-CB28-4312-B4A1-0BA7C41504A6}"/>
    <cellStyle name="Normal 7 7 2 3" xfId="29533" xr:uid="{3DB0C945-4683-4DF8-870F-F8D36B5E143A}"/>
    <cellStyle name="Normal 7 7 3" xfId="29534" xr:uid="{6135FA44-28E2-4128-8069-EB7A8AD0F4E7}"/>
    <cellStyle name="Normal 7 7 3 2" xfId="29535" xr:uid="{9D7A712D-EFC6-4C02-8953-38C19704DA8D}"/>
    <cellStyle name="Normal 7 7 3 3" xfId="29536" xr:uid="{67F912E9-0661-471D-9B9B-1B311DF37229}"/>
    <cellStyle name="Normal 7 7 4" xfId="29537" xr:uid="{2713F177-C227-4767-A140-57D91B563FE2}"/>
    <cellStyle name="Normal 7 7 4 2" xfId="29538" xr:uid="{D68B8397-1E19-462C-8D7A-0A13DB30ADC5}"/>
    <cellStyle name="Normal 7 7 4 3" xfId="29539" xr:uid="{2B0AFC86-3EB4-4794-8444-8A9727B5333D}"/>
    <cellStyle name="Normal 7 7 5" xfId="29540" xr:uid="{EF698B26-7D51-471F-8B6C-36D7808A39FB}"/>
    <cellStyle name="Normal 7 7 6" xfId="29541" xr:uid="{4B4268B3-0659-4BFC-8C84-C8A82A8D1BF9}"/>
    <cellStyle name="Normal 7 8" xfId="29542" xr:uid="{4FBA51EC-94B5-4F84-BC81-3B3A850F686E}"/>
    <cellStyle name="Normal 7 8 2" xfId="29543" xr:uid="{A9C65A06-A9D1-4300-A8AF-297CA79707DC}"/>
    <cellStyle name="Normal 7 8 2 2" xfId="29544" xr:uid="{9183BB77-BC06-46CB-B264-68F97047C914}"/>
    <cellStyle name="Normal 7 8 2 3" xfId="29545" xr:uid="{509C5912-CDEE-49FE-AE93-B9DAA4E7E3E0}"/>
    <cellStyle name="Normal 7 8 3" xfId="29546" xr:uid="{D8DAE3FD-E93B-416E-B574-4C87D1EEBE15}"/>
    <cellStyle name="Normal 7 8 3 2" xfId="29547" xr:uid="{EF7D2BE2-B044-40D5-ABD1-3B1C31AEB24E}"/>
    <cellStyle name="Normal 7 8 3 3" xfId="29548" xr:uid="{B3F718BF-24FD-4000-9191-0EC1D5E52125}"/>
    <cellStyle name="Normal 7 8 4" xfId="29549" xr:uid="{1B2A5D94-81DE-4E27-8BD6-DB346F390D39}"/>
    <cellStyle name="Normal 7 8 4 2" xfId="29550" xr:uid="{E88BD458-E455-4D7E-9D6E-529A5B069E4E}"/>
    <cellStyle name="Normal 7 8 4 3" xfId="29551" xr:uid="{51566467-C7B6-4D18-87E7-FF1F210BDC6C}"/>
    <cellStyle name="Normal 7 9" xfId="29552" xr:uid="{788405C6-D342-41B2-AC04-E95ACD30E216}"/>
    <cellStyle name="Normal 7 9 2" xfId="29553" xr:uid="{140851AB-D921-40F8-BA41-723AAF0352FD}"/>
    <cellStyle name="Normal 7 9 2 2" xfId="29554" xr:uid="{4331E921-814D-4B33-8734-2F270F72FE42}"/>
    <cellStyle name="Normal 7 9 2 3" xfId="29555" xr:uid="{24A2AE5D-32CB-408F-A9B9-89BDCDEF2533}"/>
    <cellStyle name="Normal 7 9 3" xfId="29556" xr:uid="{C9F311E8-9B60-495D-8986-D635EC2B5C7D}"/>
    <cellStyle name="Normal 7 9 3 2" xfId="29557" xr:uid="{E2FDD569-AB3E-43D7-9366-EF8A7A617C76}"/>
    <cellStyle name="Normal 7 9 3 3" xfId="29558" xr:uid="{7A52D5DA-9B0C-47A1-ADA1-C9970BC00D52}"/>
    <cellStyle name="Normal 7 9 4" xfId="29559" xr:uid="{5C5599D0-82FB-4155-BA1B-7B2CC26E856E}"/>
    <cellStyle name="Normal 7 9 5" xfId="29560" xr:uid="{67CA123D-DD41-4738-869E-CA3BB4B18DBA}"/>
    <cellStyle name="Normal 8 2" xfId="71" xr:uid="{2C1001B7-FC14-490E-8E5C-BD3E882A767D}"/>
    <cellStyle name="Normal 8 2 2" xfId="29562" xr:uid="{022E24AE-119A-46F3-9F89-796DC33A27FB}"/>
    <cellStyle name="Normal 8 2 3" xfId="29563" xr:uid="{39B1C4B0-B912-42F3-9713-A3649B4884B7}"/>
    <cellStyle name="Normal 8 2 4" xfId="29561" xr:uid="{3A6E9CCE-F2AF-4DCD-8F90-60612B982EE2}"/>
    <cellStyle name="Normal 8 3" xfId="29564" xr:uid="{ADAB6781-12CA-4147-B8C6-25CF0992B196}"/>
    <cellStyle name="Normal 8 3 2" xfId="29565" xr:uid="{15155942-CD04-496A-8E13-8D6B3360317A}"/>
    <cellStyle name="Normal 8 3 3" xfId="29566" xr:uid="{23BD5672-5F86-4618-AB05-714E79201151}"/>
    <cellStyle name="Normal 8 4" xfId="29567" xr:uid="{646EB1A3-E041-4B61-AEF7-C8961C7A4D9F}"/>
    <cellStyle name="Normal 8 5" xfId="29568" xr:uid="{260AEB34-6B0A-41D5-B606-8E7A4A6909F5}"/>
    <cellStyle name="Normal 8 6" xfId="29569" xr:uid="{0564279F-4858-43EB-8432-1D42BA680CD9}"/>
    <cellStyle name="Normal 8 7" xfId="29570" xr:uid="{F357329B-F888-4294-B100-95D190D8DD6A}"/>
    <cellStyle name="Normal 9" xfId="7" xr:uid="{6250E4C0-E020-492B-B750-7B75EC8EDE8B}"/>
    <cellStyle name="Normal 9 2" xfId="29572" xr:uid="{FB0FB48C-06F3-4946-9DB9-1B7B5DA71ABB}"/>
    <cellStyle name="Normal 9 2 2" xfId="29573" xr:uid="{F1F5F0BB-E0E5-44FE-AF93-D25B402AD7E4}"/>
    <cellStyle name="Normal 9 2 3" xfId="29574" xr:uid="{8CDE270B-2FE5-4CF2-A9DF-ADE3D59AD940}"/>
    <cellStyle name="Normal 9 3" xfId="29575" xr:uid="{93F13598-98B5-47A5-A6B2-6817EA118889}"/>
    <cellStyle name="Normal 9 3 2" xfId="29576" xr:uid="{E0500EE4-7EEB-4E67-B254-FFA042EB8753}"/>
    <cellStyle name="Normal 9 3 3" xfId="29577" xr:uid="{FA75076E-497A-4631-A306-FB9B4EE22DCE}"/>
    <cellStyle name="Normal 9 4" xfId="29578" xr:uid="{A0C0256D-D54E-4807-B561-1598B03F3668}"/>
    <cellStyle name="Normal 9 5" xfId="29579" xr:uid="{29FD919D-A297-409B-AE7F-B1E5FBB71FFB}"/>
    <cellStyle name="Normal 9 6" xfId="29580" xr:uid="{47F68BFC-BB37-4415-A2BC-B52BB6153A72}"/>
    <cellStyle name="Normal 9 7" xfId="29581" xr:uid="{9A2771B3-9ED5-48B5-807C-25C25882014D}"/>
    <cellStyle name="Normal 9 8" xfId="29571" xr:uid="{3FEDA20E-5F40-4FB4-B378-0FA190020E3E}"/>
    <cellStyle name="Normal_C4" xfId="11" xr:uid="{3D4D7A5B-C1F7-4F4A-9E91-D920E29B263A}"/>
    <cellStyle name="Normal_Hoja1" xfId="12" xr:uid="{CAEE7993-87F0-441C-9B16-F53ED840E10F}"/>
    <cellStyle name="Notas" xfId="26" builtinId="10" customBuiltin="1"/>
    <cellStyle name="Notas 2" xfId="29640" xr:uid="{D0851711-3B37-49E1-AA68-8CD3EAFDB5BD}"/>
    <cellStyle name="pablo" xfId="72" xr:uid="{B2D959AC-03A3-4F36-BCD4-1D4961CA729C}"/>
    <cellStyle name="Porcentaje" xfId="2" builtinId="5"/>
    <cellStyle name="Porcentaje 2 2" xfId="29639" xr:uid="{9A7A5BD6-B6E2-4CCC-A039-4ABF9BB2A85F}"/>
    <cellStyle name="Porcentaje 2 3" xfId="29627" xr:uid="{50DB55D9-DC1F-4837-958A-34D6060F6FD2}"/>
    <cellStyle name="Porcentaje 2 4" xfId="113" xr:uid="{6199CD3A-F5CA-4A6D-965C-3F5F6A8C0366}"/>
    <cellStyle name="Porcentaje 3" xfId="109" xr:uid="{9D91E84C-4FB4-4DC0-8C03-E32E63DFD256}"/>
    <cellStyle name="Porcentaje 3 2" xfId="114" xr:uid="{41742F7C-4BE7-41C3-986D-78C2EFBEE402}"/>
    <cellStyle name="Porcentaje 3 2 2" xfId="29638" xr:uid="{24A63AB8-BA30-44BF-8F44-340C88CA7518}"/>
    <cellStyle name="Porcentaje 4" xfId="116" xr:uid="{F9AA2227-36ED-4944-9C5A-7EF4DCBAE27F}"/>
    <cellStyle name="Porcentaje 4 2" xfId="117" xr:uid="{BBA05B57-7E17-41B8-8CC4-22D8CC8D5BBB}"/>
    <cellStyle name="Porcentaje 4 3" xfId="29645" xr:uid="{C019F391-5A71-4EB8-B2DD-47126294B13A}"/>
    <cellStyle name="Porcentaje 5" xfId="29632" xr:uid="{C7D035BC-17DD-4C2C-A3D7-D8C350168E72}"/>
    <cellStyle name="Porcentual 2" xfId="78" xr:uid="{ED80A424-7757-42E4-BC35-D7CC2F6DE930}"/>
    <cellStyle name="Porcentual 2 2" xfId="79" xr:uid="{91033B78-3CF5-472E-8F97-08619EEA120E}"/>
    <cellStyle name="Porcentual 2 2 2" xfId="29584" xr:uid="{07B6802B-3488-4F52-AB27-72DE63F755C5}"/>
    <cellStyle name="Porcentual 2 2 2 2" xfId="29585" xr:uid="{7AE23A1E-2708-404A-9485-5E0E50F7E25C}"/>
    <cellStyle name="Porcentual 2 2 2 2 2" xfId="29586" xr:uid="{DFA7A8EC-3636-4178-91F4-B9D2BCBDB3B3}"/>
    <cellStyle name="Porcentual 2 2 2 2 3" xfId="29587" xr:uid="{1889BDD0-B5E3-41E2-97B7-2086585DA374}"/>
    <cellStyle name="Porcentual 2 2 2 3" xfId="29588" xr:uid="{BC11D36D-2B54-4EC7-967B-CDBA6A9197A2}"/>
    <cellStyle name="Porcentual 2 2 2 3 2" xfId="29589" xr:uid="{2CC8F158-B267-467B-B082-63683FFCF3C2}"/>
    <cellStyle name="Porcentual 2 2 2 3 3" xfId="29590" xr:uid="{0B450859-0845-49DF-BA4F-FAA7FA094468}"/>
    <cellStyle name="Porcentual 2 2 2 4" xfId="29591" xr:uid="{D71FBB70-CFD5-4055-9F5F-6E67C3E9338C}"/>
    <cellStyle name="Porcentual 2 2 2 5" xfId="29592" xr:uid="{8FC2F1C7-A4EF-4A1C-8E12-0F192D09AE87}"/>
    <cellStyle name="Porcentual 2 2 2 6" xfId="29593" xr:uid="{CAF94142-FD5C-472F-B486-24E21675AAD7}"/>
    <cellStyle name="Porcentual 2 2 2 7" xfId="29594" xr:uid="{9FE931DE-F551-451A-9800-8A65CA9C1CAF}"/>
    <cellStyle name="Porcentual 2 2 3" xfId="29595" xr:uid="{74CAD40F-79CA-49A3-B0FE-B649F6EB18FA}"/>
    <cellStyle name="Porcentual 2 2 3 2" xfId="29596" xr:uid="{B616707C-D8E8-42F6-A8A6-CAAC1DB5C091}"/>
    <cellStyle name="Porcentual 2 2 3 3" xfId="29597" xr:uid="{CB44C2BA-1862-4A3F-B36C-A412CF036DE2}"/>
    <cellStyle name="Porcentual 2 2 4" xfId="29598" xr:uid="{FC13EDC4-522D-49D9-8721-F46FA4C641F9}"/>
    <cellStyle name="Porcentual 2 2 4 2" xfId="29599" xr:uid="{C3CB096F-3F09-4A80-BD99-C91B31CF4E33}"/>
    <cellStyle name="Porcentual 2 2 4 3" xfId="29600" xr:uid="{FBB03C8D-86C4-491C-8AAF-DFF40380E40C}"/>
    <cellStyle name="Porcentual 2 2 5" xfId="29601" xr:uid="{BC8CD4AC-702B-4D71-BC25-CE1DE7F11BFA}"/>
    <cellStyle name="Porcentual 2 2 6" xfId="29602" xr:uid="{BE41ADFD-5C01-4789-AD5A-317C093E0B64}"/>
    <cellStyle name="Porcentual 2 2 7" xfId="29603" xr:uid="{204C39BF-C043-4165-A0FF-1056D362C80F}"/>
    <cellStyle name="Porcentual 2 2 8" xfId="29604" xr:uid="{59D9B967-5E04-48DC-8338-1BEBC98CEE9B}"/>
    <cellStyle name="Porcentual 2 2 9" xfId="29583" xr:uid="{5DB047DA-969A-4D2F-82BB-65FFBC14DFFC}"/>
    <cellStyle name="Porcentual 2 3" xfId="115" xr:uid="{EFBF7C6D-4E27-4104-B717-4B7E11A0C031}"/>
    <cellStyle name="Porcentual 2 4" xfId="29605" xr:uid="{DFBC4C6A-749E-4AA4-9025-EE7CCB11E25E}"/>
    <cellStyle name="Porcentual 2 5" xfId="29606" xr:uid="{6AF4FADC-973D-48BA-99CF-A7FA312C7F96}"/>
    <cellStyle name="Porcentual 2 6" xfId="29607" xr:uid="{E560C6CE-DC44-4A26-B0BD-6C9CD99E3C7D}"/>
    <cellStyle name="Porcentual 2 7" xfId="29582" xr:uid="{B1EDCF9A-3622-4F34-BFB3-F5365D5505D2}"/>
    <cellStyle name="Porcentual 2 8" xfId="103" xr:uid="{0F265477-014D-4288-8215-075174A934FE}"/>
    <cellStyle name="Porcentual 3" xfId="80" xr:uid="{2098A5E8-B7CD-49CD-974C-B21DE023B7C8}"/>
    <cellStyle name="Porcentual 3 2" xfId="81" xr:uid="{AA3CC167-19CB-402A-8742-1406CAE3363D}"/>
    <cellStyle name="Porcentual 3 3" xfId="29608" xr:uid="{CD115FF2-DCE0-49F5-A038-FA700FADC609}"/>
    <cellStyle name="Porcentual 4" xfId="73" xr:uid="{D61E2C20-C3ED-4525-8AFB-D47AF9297066}"/>
    <cellStyle name="Porcentual 5" xfId="29634" xr:uid="{B3DFF058-00DD-48D8-AE73-3DA805190FAB}"/>
    <cellStyle name="Porcentual 7" xfId="29609" xr:uid="{5F87BA74-E886-4715-94BD-C5F2B606628C}"/>
    <cellStyle name="Porcentual 7 2" xfId="29610" xr:uid="{A8C6F8C5-3280-4958-AE93-A5CAAAB7292D}"/>
    <cellStyle name="Porcentual 7 2 2" xfId="29611" xr:uid="{1017EEC3-8B4C-4669-BFCD-17D5AD259B67}"/>
    <cellStyle name="Porcentual 7 2 3" xfId="29612" xr:uid="{C752BFC1-6C8A-4433-A5BF-DAA7E31C908D}"/>
    <cellStyle name="Porcentual 7 3" xfId="29613" xr:uid="{D68A5424-B6BB-42CC-BFCE-2C054C0F2D08}"/>
    <cellStyle name="Porcentual 7 3 2" xfId="29614" xr:uid="{91D765A7-00AE-46B7-ABB2-69CE252C31ED}"/>
    <cellStyle name="Porcentual 7 3 3" xfId="29615" xr:uid="{34C439E0-D76B-491B-BC3D-7B5659292660}"/>
    <cellStyle name="Porcentual 7 4" xfId="29616" xr:uid="{7CD57A4C-D128-4494-84C6-B86D6BCCFD34}"/>
    <cellStyle name="Porcentual 7 5" xfId="29617" xr:uid="{FA985314-476A-453D-B92D-C69A64621C7B}"/>
    <cellStyle name="Porcentual 7 6" xfId="29618" xr:uid="{49026397-C125-4AC1-AF2B-68AEF4A22634}"/>
    <cellStyle name="Porcentual 7 7" xfId="29619" xr:uid="{44DD0C01-3590-461A-9A4F-CBFD2B2A15BF}"/>
    <cellStyle name="Porcentual 8" xfId="29620" xr:uid="{3840696B-335E-4A1C-B958-3382346FE95E}"/>
    <cellStyle name="Salida" xfId="21" builtinId="21" customBuiltin="1"/>
    <cellStyle name="Texto de advertencia" xfId="25" builtinId="11" customBuiltin="1"/>
    <cellStyle name="Texto explicativo" xfId="27" builtinId="53" customBuiltin="1"/>
    <cellStyle name="Título 2" xfId="16" builtinId="17" customBuiltin="1"/>
    <cellStyle name="Título 3" xfId="17" builtinId="18" customBuiltin="1"/>
    <cellStyle name="Título 4" xfId="91" xr:uid="{0B81A684-4231-483E-93F7-9C8308F7135E}"/>
    <cellStyle name="Total" xfId="28" builtinId="25" customBuiltin="1"/>
  </cellStyles>
  <dxfs count="0"/>
  <tableStyles count="0" defaultTableStyle="TableStyleMedium2" defaultPivotStyle="PivotStyleLight16"/>
  <colors>
    <mruColors>
      <color rgb="FFDC4740"/>
      <color rgb="FFAD84EA"/>
      <color rgb="FFE2A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6'!$D$8:$H$8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'Hoja 6'!$D$10:$H$10</c:f>
              <c:numCache>
                <c:formatCode>#,##0.0</c:formatCode>
                <c:ptCount val="5"/>
                <c:pt idx="0">
                  <c:v>3.5997527206300006</c:v>
                </c:pt>
                <c:pt idx="1">
                  <c:v>7.4322500379188527</c:v>
                </c:pt>
                <c:pt idx="2">
                  <c:v>11.975413530421598</c:v>
                </c:pt>
                <c:pt idx="3">
                  <c:v>5.7484454236035099</c:v>
                </c:pt>
                <c:pt idx="4">
                  <c:v>11.020372557642965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0-4B45-BA6C-4A7BD911B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12096"/>
        <c:axId val="124977936"/>
      </c:barChart>
      <c:catAx>
        <c:axId val="130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4977936"/>
        <c:crosses val="autoZero"/>
        <c:auto val="1"/>
        <c:lblAlgn val="ctr"/>
        <c:lblOffset val="100"/>
        <c:noMultiLvlLbl val="0"/>
      </c:catAx>
      <c:valAx>
        <c:axId val="12497793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4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8314448866082"/>
          <c:y val="9.1330064562702873E-2"/>
          <c:w val="0.75160959595100163"/>
          <c:h val="0.73614178054002677"/>
        </c:manualLayout>
      </c:layout>
      <c:lineChart>
        <c:grouping val="standard"/>
        <c:varyColors val="0"/>
        <c:ser>
          <c:idx val="1"/>
          <c:order val="1"/>
          <c:tx>
            <c:strRef>
              <c:f>'Hoja 9'!$D$8</c:f>
              <c:strCache>
                <c:ptCount val="1"/>
                <c:pt idx="0">
                  <c:v>Variación mensual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'Hoja 9'!$A$15:$A$75</c:f>
              <c:numCache>
                <c:formatCode>mmm\-yy</c:formatCode>
                <c:ptCount val="61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  <c:pt idx="14">
                  <c:v>44531</c:v>
                </c:pt>
                <c:pt idx="15">
                  <c:v>44562</c:v>
                </c:pt>
                <c:pt idx="16">
                  <c:v>44593</c:v>
                </c:pt>
                <c:pt idx="17">
                  <c:v>44621</c:v>
                </c:pt>
                <c:pt idx="18">
                  <c:v>44652</c:v>
                </c:pt>
                <c:pt idx="19">
                  <c:v>44682</c:v>
                </c:pt>
                <c:pt idx="20">
                  <c:v>44713</c:v>
                </c:pt>
                <c:pt idx="21">
                  <c:v>44743</c:v>
                </c:pt>
                <c:pt idx="22">
                  <c:v>44774</c:v>
                </c:pt>
                <c:pt idx="23">
                  <c:v>44805</c:v>
                </c:pt>
                <c:pt idx="24">
                  <c:v>44835</c:v>
                </c:pt>
                <c:pt idx="25">
                  <c:v>44866</c:v>
                </c:pt>
                <c:pt idx="26">
                  <c:v>44896</c:v>
                </c:pt>
                <c:pt idx="27">
                  <c:v>44927</c:v>
                </c:pt>
                <c:pt idx="28">
                  <c:v>44958</c:v>
                </c:pt>
                <c:pt idx="29">
                  <c:v>44986</c:v>
                </c:pt>
                <c:pt idx="30">
                  <c:v>45017</c:v>
                </c:pt>
                <c:pt idx="31">
                  <c:v>45047</c:v>
                </c:pt>
                <c:pt idx="32">
                  <c:v>45078</c:v>
                </c:pt>
                <c:pt idx="33">
                  <c:v>45108</c:v>
                </c:pt>
                <c:pt idx="34">
                  <c:v>45139</c:v>
                </c:pt>
                <c:pt idx="35">
                  <c:v>45170</c:v>
                </c:pt>
                <c:pt idx="36">
                  <c:v>45200</c:v>
                </c:pt>
                <c:pt idx="37">
                  <c:v>45231</c:v>
                </c:pt>
                <c:pt idx="38">
                  <c:v>45261</c:v>
                </c:pt>
                <c:pt idx="39">
                  <c:v>45292</c:v>
                </c:pt>
                <c:pt idx="40">
                  <c:v>45323</c:v>
                </c:pt>
                <c:pt idx="41">
                  <c:v>45352</c:v>
                </c:pt>
                <c:pt idx="42">
                  <c:v>45383</c:v>
                </c:pt>
                <c:pt idx="43">
                  <c:v>45413</c:v>
                </c:pt>
                <c:pt idx="44">
                  <c:v>45444</c:v>
                </c:pt>
                <c:pt idx="45">
                  <c:v>45474</c:v>
                </c:pt>
                <c:pt idx="46">
                  <c:v>45505</c:v>
                </c:pt>
                <c:pt idx="47">
                  <c:v>45536</c:v>
                </c:pt>
                <c:pt idx="48">
                  <c:v>45566</c:v>
                </c:pt>
                <c:pt idx="49">
                  <c:v>45597</c:v>
                </c:pt>
                <c:pt idx="50">
                  <c:v>45627</c:v>
                </c:pt>
                <c:pt idx="51">
                  <c:v>45658</c:v>
                </c:pt>
                <c:pt idx="52">
                  <c:v>45689</c:v>
                </c:pt>
                <c:pt idx="53">
                  <c:v>45717</c:v>
                </c:pt>
                <c:pt idx="54">
                  <c:v>45748</c:v>
                </c:pt>
                <c:pt idx="55">
                  <c:v>45778</c:v>
                </c:pt>
                <c:pt idx="56">
                  <c:v>45809</c:v>
                </c:pt>
                <c:pt idx="57">
                  <c:v>45839</c:v>
                </c:pt>
                <c:pt idx="58">
                  <c:v>45870</c:v>
                </c:pt>
                <c:pt idx="59">
                  <c:v>45901</c:v>
                </c:pt>
                <c:pt idx="60">
                  <c:v>45931</c:v>
                </c:pt>
              </c:numCache>
            </c:numRef>
          </c:cat>
          <c:val>
            <c:numRef>
              <c:f>'Hoja 9'!$D$15:$D$75</c:f>
              <c:numCache>
                <c:formatCode>0.00</c:formatCode>
                <c:ptCount val="61"/>
                <c:pt idx="0">
                  <c:v>-0.34</c:v>
                </c:pt>
                <c:pt idx="1">
                  <c:v>1.07</c:v>
                </c:pt>
                <c:pt idx="2">
                  <c:v>1.53</c:v>
                </c:pt>
                <c:pt idx="3">
                  <c:v>1.78</c:v>
                </c:pt>
                <c:pt idx="4">
                  <c:v>1.18</c:v>
                </c:pt>
                <c:pt idx="5">
                  <c:v>1.48</c:v>
                </c:pt>
                <c:pt idx="6">
                  <c:v>1.75</c:v>
                </c:pt>
                <c:pt idx="7">
                  <c:v>2.4</c:v>
                </c:pt>
                <c:pt idx="8">
                  <c:v>1.18</c:v>
                </c:pt>
                <c:pt idx="9">
                  <c:v>0.19</c:v>
                </c:pt>
                <c:pt idx="10">
                  <c:v>0.47</c:v>
                </c:pt>
                <c:pt idx="11">
                  <c:v>0.68</c:v>
                </c:pt>
                <c:pt idx="12">
                  <c:v>-0.2</c:v>
                </c:pt>
                <c:pt idx="13">
                  <c:v>0.34</c:v>
                </c:pt>
                <c:pt idx="14">
                  <c:v>0.28999999999999998</c:v>
                </c:pt>
                <c:pt idx="15">
                  <c:v>-0.28999999999999998</c:v>
                </c:pt>
                <c:pt idx="16">
                  <c:v>0.13</c:v>
                </c:pt>
                <c:pt idx="17">
                  <c:v>0.01</c:v>
                </c:pt>
                <c:pt idx="18">
                  <c:v>0.3</c:v>
                </c:pt>
                <c:pt idx="19">
                  <c:v>0.17</c:v>
                </c:pt>
                <c:pt idx="20">
                  <c:v>-0.65</c:v>
                </c:pt>
                <c:pt idx="21">
                  <c:v>0.71</c:v>
                </c:pt>
                <c:pt idx="22">
                  <c:v>0.89</c:v>
                </c:pt>
                <c:pt idx="23">
                  <c:v>0.67</c:v>
                </c:pt>
                <c:pt idx="24">
                  <c:v>0.05</c:v>
                </c:pt>
                <c:pt idx="25">
                  <c:v>-0.44</c:v>
                </c:pt>
                <c:pt idx="26">
                  <c:v>0.35</c:v>
                </c:pt>
                <c:pt idx="27">
                  <c:v>-0.74</c:v>
                </c:pt>
                <c:pt idx="28">
                  <c:v>-0.95</c:v>
                </c:pt>
                <c:pt idx="29">
                  <c:v>-0.81</c:v>
                </c:pt>
                <c:pt idx="30">
                  <c:v>-0.18</c:v>
                </c:pt>
                <c:pt idx="31">
                  <c:v>-1.89</c:v>
                </c:pt>
                <c:pt idx="32">
                  <c:v>-1.86</c:v>
                </c:pt>
                <c:pt idx="33">
                  <c:v>-1.55</c:v>
                </c:pt>
                <c:pt idx="34">
                  <c:v>0.67</c:v>
                </c:pt>
                <c:pt idx="35">
                  <c:v>1.1100000000000001</c:v>
                </c:pt>
                <c:pt idx="36">
                  <c:v>-0.68</c:v>
                </c:pt>
                <c:pt idx="37">
                  <c:v>0.57999999999999996</c:v>
                </c:pt>
                <c:pt idx="38">
                  <c:v>-0.09</c:v>
                </c:pt>
                <c:pt idx="39">
                  <c:v>0.14000000000000001</c:v>
                </c:pt>
                <c:pt idx="40">
                  <c:v>-0.25</c:v>
                </c:pt>
                <c:pt idx="41">
                  <c:v>-0.06</c:v>
                </c:pt>
                <c:pt idx="42">
                  <c:v>0.25</c:v>
                </c:pt>
                <c:pt idx="43">
                  <c:v>1.2</c:v>
                </c:pt>
                <c:pt idx="44">
                  <c:v>-0.35</c:v>
                </c:pt>
                <c:pt idx="45">
                  <c:v>-0.52</c:v>
                </c:pt>
                <c:pt idx="46">
                  <c:v>-0.33</c:v>
                </c:pt>
                <c:pt idx="47">
                  <c:v>1.02</c:v>
                </c:pt>
                <c:pt idx="48">
                  <c:v>0.71</c:v>
                </c:pt>
                <c:pt idx="49">
                  <c:v>0.18</c:v>
                </c:pt>
                <c:pt idx="50">
                  <c:v>1.57</c:v>
                </c:pt>
                <c:pt idx="51">
                  <c:v>0.92</c:v>
                </c:pt>
                <c:pt idx="52">
                  <c:v>1.21</c:v>
                </c:pt>
                <c:pt idx="53">
                  <c:v>1.1000000000000001</c:v>
                </c:pt>
                <c:pt idx="54">
                  <c:v>0.42</c:v>
                </c:pt>
                <c:pt idx="55">
                  <c:v>1.36</c:v>
                </c:pt>
                <c:pt idx="56">
                  <c:v>0.53</c:v>
                </c:pt>
                <c:pt idx="57">
                  <c:v>1.1399999999999999</c:v>
                </c:pt>
                <c:pt idx="58">
                  <c:v>0.08</c:v>
                </c:pt>
                <c:pt idx="59">
                  <c:v>0.38</c:v>
                </c:pt>
                <c:pt idx="60">
                  <c:v>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5-4697-97B0-5AAF5DAF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084735"/>
        <c:axId val="934088575"/>
      </c:lineChart>
      <c:lineChart>
        <c:grouping val="standard"/>
        <c:varyColors val="0"/>
        <c:ser>
          <c:idx val="0"/>
          <c:order val="0"/>
          <c:tx>
            <c:strRef>
              <c:f>'Hoja 9'!$C$8</c:f>
              <c:strCache>
                <c:ptCount val="1"/>
                <c:pt idx="0">
                  <c:v>Variación anual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'Hoja 9'!$A$15:$A$75</c:f>
              <c:numCache>
                <c:formatCode>mmm\-yy</c:formatCode>
                <c:ptCount val="61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  <c:pt idx="14">
                  <c:v>44531</c:v>
                </c:pt>
                <c:pt idx="15">
                  <c:v>44562</c:v>
                </c:pt>
                <c:pt idx="16">
                  <c:v>44593</c:v>
                </c:pt>
                <c:pt idx="17">
                  <c:v>44621</c:v>
                </c:pt>
                <c:pt idx="18">
                  <c:v>44652</c:v>
                </c:pt>
                <c:pt idx="19">
                  <c:v>44682</c:v>
                </c:pt>
                <c:pt idx="20">
                  <c:v>44713</c:v>
                </c:pt>
                <c:pt idx="21">
                  <c:v>44743</c:v>
                </c:pt>
                <c:pt idx="22">
                  <c:v>44774</c:v>
                </c:pt>
                <c:pt idx="23">
                  <c:v>44805</c:v>
                </c:pt>
                <c:pt idx="24">
                  <c:v>44835</c:v>
                </c:pt>
                <c:pt idx="25">
                  <c:v>44866</c:v>
                </c:pt>
                <c:pt idx="26">
                  <c:v>44896</c:v>
                </c:pt>
                <c:pt idx="27">
                  <c:v>44927</c:v>
                </c:pt>
                <c:pt idx="28">
                  <c:v>44958</c:v>
                </c:pt>
                <c:pt idx="29">
                  <c:v>44986</c:v>
                </c:pt>
                <c:pt idx="30">
                  <c:v>45017</c:v>
                </c:pt>
                <c:pt idx="31">
                  <c:v>45047</c:v>
                </c:pt>
                <c:pt idx="32">
                  <c:v>45078</c:v>
                </c:pt>
                <c:pt idx="33">
                  <c:v>45108</c:v>
                </c:pt>
                <c:pt idx="34">
                  <c:v>45139</c:v>
                </c:pt>
                <c:pt idx="35">
                  <c:v>45170</c:v>
                </c:pt>
                <c:pt idx="36">
                  <c:v>45200</c:v>
                </c:pt>
                <c:pt idx="37">
                  <c:v>45231</c:v>
                </c:pt>
                <c:pt idx="38">
                  <c:v>45261</c:v>
                </c:pt>
                <c:pt idx="39">
                  <c:v>45292</c:v>
                </c:pt>
                <c:pt idx="40">
                  <c:v>45323</c:v>
                </c:pt>
                <c:pt idx="41">
                  <c:v>45352</c:v>
                </c:pt>
                <c:pt idx="42">
                  <c:v>45383</c:v>
                </c:pt>
                <c:pt idx="43">
                  <c:v>45413</c:v>
                </c:pt>
                <c:pt idx="44">
                  <c:v>45444</c:v>
                </c:pt>
                <c:pt idx="45">
                  <c:v>45474</c:v>
                </c:pt>
                <c:pt idx="46">
                  <c:v>45505</c:v>
                </c:pt>
                <c:pt idx="47">
                  <c:v>45536</c:v>
                </c:pt>
                <c:pt idx="48">
                  <c:v>45566</c:v>
                </c:pt>
                <c:pt idx="49">
                  <c:v>45597</c:v>
                </c:pt>
                <c:pt idx="50">
                  <c:v>45627</c:v>
                </c:pt>
                <c:pt idx="51">
                  <c:v>45658</c:v>
                </c:pt>
                <c:pt idx="52">
                  <c:v>45689</c:v>
                </c:pt>
                <c:pt idx="53">
                  <c:v>45717</c:v>
                </c:pt>
                <c:pt idx="54">
                  <c:v>45748</c:v>
                </c:pt>
                <c:pt idx="55">
                  <c:v>45778</c:v>
                </c:pt>
                <c:pt idx="56">
                  <c:v>45809</c:v>
                </c:pt>
                <c:pt idx="57">
                  <c:v>45839</c:v>
                </c:pt>
                <c:pt idx="58">
                  <c:v>45870</c:v>
                </c:pt>
                <c:pt idx="59">
                  <c:v>45901</c:v>
                </c:pt>
                <c:pt idx="60">
                  <c:v>45931</c:v>
                </c:pt>
              </c:numCache>
            </c:numRef>
          </c:cat>
          <c:val>
            <c:numRef>
              <c:f>'Hoja 9'!$C$15:$C$75</c:f>
              <c:numCache>
                <c:formatCode>0.00</c:formatCode>
                <c:ptCount val="61"/>
                <c:pt idx="0">
                  <c:v>-8.24</c:v>
                </c:pt>
                <c:pt idx="1">
                  <c:v>-7.18</c:v>
                </c:pt>
                <c:pt idx="2">
                  <c:v>-4.88</c:v>
                </c:pt>
                <c:pt idx="3">
                  <c:v>-2.2200000000000002</c:v>
                </c:pt>
                <c:pt idx="4">
                  <c:v>-1.1499999999999999</c:v>
                </c:pt>
                <c:pt idx="5">
                  <c:v>1</c:v>
                </c:pt>
                <c:pt idx="6">
                  <c:v>3.66</c:v>
                </c:pt>
                <c:pt idx="7">
                  <c:v>8.15</c:v>
                </c:pt>
                <c:pt idx="8">
                  <c:v>10.61</c:v>
                </c:pt>
                <c:pt idx="9">
                  <c:v>11.31</c:v>
                </c:pt>
                <c:pt idx="10">
                  <c:v>12.31</c:v>
                </c:pt>
                <c:pt idx="11">
                  <c:v>14.18</c:v>
                </c:pt>
                <c:pt idx="12">
                  <c:v>14.34</c:v>
                </c:pt>
                <c:pt idx="13">
                  <c:v>13.52</c:v>
                </c:pt>
                <c:pt idx="14">
                  <c:v>12.13</c:v>
                </c:pt>
                <c:pt idx="15">
                  <c:v>9.85</c:v>
                </c:pt>
                <c:pt idx="16">
                  <c:v>8.7200000000000006</c:v>
                </c:pt>
                <c:pt idx="17">
                  <c:v>7.14</c:v>
                </c:pt>
                <c:pt idx="18">
                  <c:v>5.61</c:v>
                </c:pt>
                <c:pt idx="19">
                  <c:v>3.31</c:v>
                </c:pt>
                <c:pt idx="20">
                  <c:v>1.44</c:v>
                </c:pt>
                <c:pt idx="21">
                  <c:v>1.96</c:v>
                </c:pt>
                <c:pt idx="22">
                  <c:v>2.39</c:v>
                </c:pt>
                <c:pt idx="23">
                  <c:v>2.38</c:v>
                </c:pt>
                <c:pt idx="24">
                  <c:v>2.64</c:v>
                </c:pt>
                <c:pt idx="25">
                  <c:v>1.84</c:v>
                </c:pt>
                <c:pt idx="26">
                  <c:v>1.89</c:v>
                </c:pt>
                <c:pt idx="27">
                  <c:v>1.43</c:v>
                </c:pt>
                <c:pt idx="28">
                  <c:v>0.34</c:v>
                </c:pt>
                <c:pt idx="29">
                  <c:v>-0.48</c:v>
                </c:pt>
                <c:pt idx="30">
                  <c:v>-0.96</c:v>
                </c:pt>
                <c:pt idx="31">
                  <c:v>-3</c:v>
                </c:pt>
                <c:pt idx="32">
                  <c:v>-4.18</c:v>
                </c:pt>
                <c:pt idx="33">
                  <c:v>-6.33</c:v>
                </c:pt>
                <c:pt idx="34">
                  <c:v>-6.53</c:v>
                </c:pt>
                <c:pt idx="35">
                  <c:v>-6.12</c:v>
                </c:pt>
                <c:pt idx="36">
                  <c:v>-6.81</c:v>
                </c:pt>
                <c:pt idx="37">
                  <c:v>-5.85</c:v>
                </c:pt>
                <c:pt idx="38">
                  <c:v>-6.27</c:v>
                </c:pt>
                <c:pt idx="39">
                  <c:v>-5.43</c:v>
                </c:pt>
                <c:pt idx="40">
                  <c:v>-4.7699999999999996</c:v>
                </c:pt>
                <c:pt idx="41">
                  <c:v>-4.05</c:v>
                </c:pt>
                <c:pt idx="42">
                  <c:v>-3.63</c:v>
                </c:pt>
                <c:pt idx="43">
                  <c:v>-0.59</c:v>
                </c:pt>
                <c:pt idx="44">
                  <c:v>0.94</c:v>
                </c:pt>
                <c:pt idx="45">
                  <c:v>2</c:v>
                </c:pt>
                <c:pt idx="46">
                  <c:v>0.98</c:v>
                </c:pt>
                <c:pt idx="47">
                  <c:v>0.89</c:v>
                </c:pt>
                <c:pt idx="48">
                  <c:v>2.2999999999999998</c:v>
                </c:pt>
                <c:pt idx="49">
                  <c:v>1.9</c:v>
                </c:pt>
                <c:pt idx="50">
                  <c:v>3.59</c:v>
                </c:pt>
                <c:pt idx="51">
                  <c:v>4.4000000000000004</c:v>
                </c:pt>
                <c:pt idx="52">
                  <c:v>5.94</c:v>
                </c:pt>
                <c:pt idx="53">
                  <c:v>7.16</c:v>
                </c:pt>
                <c:pt idx="54">
                  <c:v>7.35</c:v>
                </c:pt>
                <c:pt idx="55">
                  <c:v>7.51</c:v>
                </c:pt>
                <c:pt idx="56">
                  <c:v>8.4600000000000009</c:v>
                </c:pt>
                <c:pt idx="57">
                  <c:v>10.27</c:v>
                </c:pt>
                <c:pt idx="58">
                  <c:v>10.73</c:v>
                </c:pt>
                <c:pt idx="59">
                  <c:v>10.02</c:v>
                </c:pt>
                <c:pt idx="60">
                  <c:v>9.65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5-4697-97B0-5AAF5DAF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182239"/>
        <c:axId val="1171231199"/>
      </c:lineChart>
      <c:dateAx>
        <c:axId val="93408473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4088575"/>
        <c:crosses val="autoZero"/>
        <c:auto val="1"/>
        <c:lblOffset val="100"/>
        <c:baseTimeUnit val="months"/>
        <c:majorUnit val="12"/>
        <c:majorTimeUnit val="months"/>
      </c:dateAx>
      <c:valAx>
        <c:axId val="934088575"/>
        <c:scaling>
          <c:orientation val="minMax"/>
          <c:max val="3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00" b="1" i="0" u="none" strike="noStrike" kern="1200" baseline="0" dirty="0">
                    <a:solidFill>
                      <a:srgbClr val="E95024"/>
                    </a:solidFill>
                    <a:latin typeface="Aptos" panose="020B0004020202020204" pitchFamily="34" charset="0"/>
                  </a:rPr>
                  <a:t>Variación mensual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4084735"/>
        <c:crosses val="autoZero"/>
        <c:crossBetween val="between"/>
      </c:valAx>
      <c:valAx>
        <c:axId val="1171231199"/>
        <c:scaling>
          <c:orientation val="minMax"/>
          <c:max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000" b="1" i="0" u="none" strike="noStrike" kern="1200" baseline="0" dirty="0">
                    <a:solidFill>
                      <a:srgbClr val="2870B9"/>
                    </a:solidFill>
                    <a:latin typeface="Aptos" panose="020B0004020202020204" pitchFamily="34" charset="0"/>
                  </a:rPr>
                  <a:t>Variación anual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71182239"/>
        <c:crosses val="max"/>
        <c:crossBetween val="between"/>
      </c:valAx>
      <c:dateAx>
        <c:axId val="1171182239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171231199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baseline="0">
                <a:effectLst/>
              </a:rPr>
              <a:t>INDICADORES ACTIVIDAD CONSTRUCCIÓN INFRAESTRUCTURA</a:t>
            </a:r>
            <a:endParaRPr lang="es-CL" sz="1400">
              <a:effectLst/>
            </a:endParaRP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L" sz="1400"/>
              <a:t>ACTIVIDAD INGENIERÍA DE CONSULTA TRIMESTRAL,</a:t>
            </a:r>
            <a:r>
              <a:rPr lang="es-CL" sz="1400" baseline="0"/>
              <a:t> POR ÁREA DE INGERIERÍA</a:t>
            </a:r>
            <a:endParaRPr lang="es-CL" sz="1400"/>
          </a:p>
        </c:rich>
      </c:tx>
      <c:layout>
        <c:manualLayout>
          <c:xMode val="edge"/>
          <c:yMode val="edge"/>
          <c:x val="9.103252562423959E-3"/>
          <c:y val="9.268827141213808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67714066059467E-2"/>
          <c:y val="0.18870856088312643"/>
          <c:w val="0.75544023431407104"/>
          <c:h val="0.60744613657098745"/>
        </c:manualLayout>
      </c:layout>
      <c:lineChart>
        <c:grouping val="standard"/>
        <c:varyColors val="0"/>
        <c:ser>
          <c:idx val="5"/>
          <c:order val="0"/>
          <c:tx>
            <c:strRef>
              <c:f>'Hoja 10'!$C$8</c:f>
              <c:strCache>
                <c:ptCount val="1"/>
                <c:pt idx="0">
                  <c:v>Estudios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multiLvlStrRef>
              <c:f>'Hoja 10'!$A$13:$B$35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10'!$C$13:$C$35</c:f>
              <c:numCache>
                <c:formatCode>General</c:formatCode>
                <c:ptCount val="23"/>
                <c:pt idx="0">
                  <c:v>0.7</c:v>
                </c:pt>
                <c:pt idx="1">
                  <c:v>0.79</c:v>
                </c:pt>
                <c:pt idx="2">
                  <c:v>0.81</c:v>
                </c:pt>
                <c:pt idx="3">
                  <c:v>0.88</c:v>
                </c:pt>
                <c:pt idx="4">
                  <c:v>0.89</c:v>
                </c:pt>
                <c:pt idx="5">
                  <c:v>0.98</c:v>
                </c:pt>
                <c:pt idx="6">
                  <c:v>0.86</c:v>
                </c:pt>
                <c:pt idx="7">
                  <c:v>0.94</c:v>
                </c:pt>
                <c:pt idx="8">
                  <c:v>0.96</c:v>
                </c:pt>
                <c:pt idx="9">
                  <c:v>1.21</c:v>
                </c:pt>
                <c:pt idx="10">
                  <c:v>0.94</c:v>
                </c:pt>
                <c:pt idx="11">
                  <c:v>0.94</c:v>
                </c:pt>
                <c:pt idx="12">
                  <c:v>1.21</c:v>
                </c:pt>
                <c:pt idx="13">
                  <c:v>1.19</c:v>
                </c:pt>
                <c:pt idx="14" formatCode="0.00">
                  <c:v>1.35</c:v>
                </c:pt>
                <c:pt idx="15">
                  <c:v>1.19</c:v>
                </c:pt>
                <c:pt idx="16">
                  <c:v>0.9</c:v>
                </c:pt>
                <c:pt idx="17">
                  <c:v>1.1200000000000001</c:v>
                </c:pt>
                <c:pt idx="18">
                  <c:v>1.1200000000000001</c:v>
                </c:pt>
                <c:pt idx="19">
                  <c:v>1.33</c:v>
                </c:pt>
                <c:pt idx="20">
                  <c:v>1.27</c:v>
                </c:pt>
                <c:pt idx="21">
                  <c:v>1.23</c:v>
                </c:pt>
                <c:pt idx="22">
                  <c:v>1.28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7-46CD-BC8A-A75740746381}"/>
            </c:ext>
          </c:extLst>
        </c:ser>
        <c:ser>
          <c:idx val="11"/>
          <c:order val="1"/>
          <c:tx>
            <c:strRef>
              <c:f>'Hoja 10'!$D$8</c:f>
              <c:strCache>
                <c:ptCount val="1"/>
                <c:pt idx="0">
                  <c:v>Proyectos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multiLvlStrRef>
              <c:f>'Hoja 10'!$A$13:$B$35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10'!$D$13:$D$35</c:f>
              <c:numCache>
                <c:formatCode>General</c:formatCode>
                <c:ptCount val="23"/>
                <c:pt idx="0">
                  <c:v>0.98</c:v>
                </c:pt>
                <c:pt idx="1">
                  <c:v>0.9</c:v>
                </c:pt>
                <c:pt idx="2">
                  <c:v>0.84</c:v>
                </c:pt>
                <c:pt idx="3">
                  <c:v>0.82</c:v>
                </c:pt>
                <c:pt idx="4">
                  <c:v>0.84</c:v>
                </c:pt>
                <c:pt idx="5">
                  <c:v>0.77</c:v>
                </c:pt>
                <c:pt idx="6">
                  <c:v>0.74</c:v>
                </c:pt>
                <c:pt idx="7">
                  <c:v>0.69</c:v>
                </c:pt>
                <c:pt idx="8">
                  <c:v>0.57999999999999996</c:v>
                </c:pt>
                <c:pt idx="9">
                  <c:v>0.65</c:v>
                </c:pt>
                <c:pt idx="10">
                  <c:v>0.71</c:v>
                </c:pt>
                <c:pt idx="11">
                  <c:v>0.62</c:v>
                </c:pt>
                <c:pt idx="12">
                  <c:v>0.77</c:v>
                </c:pt>
                <c:pt idx="13">
                  <c:v>0.73</c:v>
                </c:pt>
                <c:pt idx="14">
                  <c:v>0.79</c:v>
                </c:pt>
                <c:pt idx="15">
                  <c:v>0.87</c:v>
                </c:pt>
                <c:pt idx="16">
                  <c:v>0.83</c:v>
                </c:pt>
                <c:pt idx="17">
                  <c:v>0.68</c:v>
                </c:pt>
                <c:pt idx="18">
                  <c:v>1.06</c:v>
                </c:pt>
                <c:pt idx="19">
                  <c:v>1.1599999999999999</c:v>
                </c:pt>
                <c:pt idx="20">
                  <c:v>0.8</c:v>
                </c:pt>
                <c:pt idx="21">
                  <c:v>0.86</c:v>
                </c:pt>
                <c:pt idx="22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7-46CD-BC8A-A75740746381}"/>
            </c:ext>
          </c:extLst>
        </c:ser>
        <c:ser>
          <c:idx val="15"/>
          <c:order val="2"/>
          <c:tx>
            <c:strRef>
              <c:f>'Hoja 10'!$E$8</c:f>
              <c:strCache>
                <c:ptCount val="1"/>
                <c:pt idx="0">
                  <c:v>Inspecciones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'Hoja 10'!$A$13:$B$35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10'!$E$13:$E$35</c:f>
              <c:numCache>
                <c:formatCode>General</c:formatCode>
                <c:ptCount val="23"/>
                <c:pt idx="0">
                  <c:v>0.95</c:v>
                </c:pt>
                <c:pt idx="1">
                  <c:v>0.93</c:v>
                </c:pt>
                <c:pt idx="2">
                  <c:v>0.88</c:v>
                </c:pt>
                <c:pt idx="3">
                  <c:v>0.94</c:v>
                </c:pt>
                <c:pt idx="4">
                  <c:v>0.86</c:v>
                </c:pt>
                <c:pt idx="5">
                  <c:v>0.96</c:v>
                </c:pt>
                <c:pt idx="6">
                  <c:v>1.01</c:v>
                </c:pt>
                <c:pt idx="7">
                  <c:v>1.1000000000000001</c:v>
                </c:pt>
                <c:pt idx="8">
                  <c:v>1.2</c:v>
                </c:pt>
                <c:pt idx="9">
                  <c:v>1.1399999999999999</c:v>
                </c:pt>
                <c:pt idx="10">
                  <c:v>1.08</c:v>
                </c:pt>
                <c:pt idx="11">
                  <c:v>1.1399999999999999</c:v>
                </c:pt>
                <c:pt idx="12">
                  <c:v>1.02</c:v>
                </c:pt>
                <c:pt idx="13">
                  <c:v>1.04</c:v>
                </c:pt>
                <c:pt idx="14">
                  <c:v>1</c:v>
                </c:pt>
                <c:pt idx="15">
                  <c:v>1.08</c:v>
                </c:pt>
                <c:pt idx="16">
                  <c:v>1.32</c:v>
                </c:pt>
                <c:pt idx="17">
                  <c:v>1.33</c:v>
                </c:pt>
                <c:pt idx="18">
                  <c:v>1.27</c:v>
                </c:pt>
                <c:pt idx="19">
                  <c:v>1.34</c:v>
                </c:pt>
                <c:pt idx="20">
                  <c:v>1.37</c:v>
                </c:pt>
                <c:pt idx="21">
                  <c:v>1.37</c:v>
                </c:pt>
                <c:pt idx="22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7-46CD-BC8A-A75740746381}"/>
            </c:ext>
          </c:extLst>
        </c:ser>
        <c:ser>
          <c:idx val="0"/>
          <c:order val="3"/>
          <c:tx>
            <c:strRef>
              <c:f>'Hoja 10'!$F$8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'Hoja 10'!$A$13:$B$35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10'!$F$13:$F$35</c:f>
              <c:numCache>
                <c:formatCode>General</c:formatCode>
                <c:ptCount val="23"/>
                <c:pt idx="0">
                  <c:v>0.91</c:v>
                </c:pt>
                <c:pt idx="1">
                  <c:v>0.89</c:v>
                </c:pt>
                <c:pt idx="2">
                  <c:v>0.85</c:v>
                </c:pt>
                <c:pt idx="3">
                  <c:v>0.9</c:v>
                </c:pt>
                <c:pt idx="4">
                  <c:v>0.86</c:v>
                </c:pt>
                <c:pt idx="5">
                  <c:v>0.92</c:v>
                </c:pt>
                <c:pt idx="6">
                  <c:v>0.91</c:v>
                </c:pt>
                <c:pt idx="7">
                  <c:v>0.96</c:v>
                </c:pt>
                <c:pt idx="8">
                  <c:v>1</c:v>
                </c:pt>
                <c:pt idx="9">
                  <c:v>1.02</c:v>
                </c:pt>
                <c:pt idx="10">
                  <c:v>0.95</c:v>
                </c:pt>
                <c:pt idx="11">
                  <c:v>0.96</c:v>
                </c:pt>
                <c:pt idx="12">
                  <c:v>0.99</c:v>
                </c:pt>
                <c:pt idx="13">
                  <c:v>0.99</c:v>
                </c:pt>
                <c:pt idx="14" formatCode="0.00">
                  <c:v>1.01</c:v>
                </c:pt>
                <c:pt idx="15">
                  <c:v>1.05</c:v>
                </c:pt>
                <c:pt idx="16">
                  <c:v>1.1299999999999999</c:v>
                </c:pt>
                <c:pt idx="17">
                  <c:v>1.1499999999999999</c:v>
                </c:pt>
                <c:pt idx="18">
                  <c:v>1.19</c:v>
                </c:pt>
                <c:pt idx="19">
                  <c:v>1.3</c:v>
                </c:pt>
                <c:pt idx="20">
                  <c:v>1.24</c:v>
                </c:pt>
                <c:pt idx="21">
                  <c:v>1.23</c:v>
                </c:pt>
                <c:pt idx="22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9-460E-934A-5AF477893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257664"/>
        <c:axId val="174259200"/>
      </c:lineChart>
      <c:catAx>
        <c:axId val="17425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es-CL"/>
          </a:p>
        </c:txPr>
        <c:crossAx val="174259200"/>
        <c:crosses val="autoZero"/>
        <c:auto val="1"/>
        <c:lblAlgn val="ctr"/>
        <c:lblOffset val="100"/>
        <c:noMultiLvlLbl val="0"/>
      </c:catAx>
      <c:valAx>
        <c:axId val="174259200"/>
        <c:scaling>
          <c:orientation val="minMax"/>
          <c:max val="1.5"/>
          <c:min val="0.5"/>
        </c:scaling>
        <c:delete val="0"/>
        <c:axPos val="l"/>
        <c:numFmt formatCode="#,##0.0" sourceLinked="0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4257664"/>
        <c:crosses val="autoZero"/>
        <c:crossBetween val="between"/>
        <c:majorUnit val="0.30000000000000004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4068283834293278"/>
          <c:y val="0.18177187226596675"/>
          <c:w val="0.15177520062388367"/>
          <c:h val="0.78521172353455815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76239045670815E-2"/>
          <c:y val="0.11010674878150847"/>
          <c:w val="0.59623681294130415"/>
          <c:h val="0.8175853174847380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438C-4125-A9D6-3727ED66C930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BE9B-4063-B77A-166D5965A9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438C-4125-A9D6-3727ED66C930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BE9B-4063-B77A-166D5965A9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BE9B-4063-B77A-166D5965A9ED}"/>
              </c:ext>
            </c:extLst>
          </c:dPt>
          <c:dPt>
            <c:idx val="5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38C-4125-A9D6-3727ED66C930}"/>
              </c:ext>
            </c:extLst>
          </c:dPt>
          <c:dPt>
            <c:idx val="6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38C-4125-A9D6-3727ED66C930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E9B-4063-B77A-166D5965A9ED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E9B-4063-B77A-166D5965A9ED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E9B-4063-B77A-166D5965A9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11'!$B$8:$B$14</c:f>
              <c:strCache>
                <c:ptCount val="7"/>
                <c:pt idx="0">
                  <c:v>Minería</c:v>
                </c:pt>
                <c:pt idx="1">
                  <c:v>Industrial</c:v>
                </c:pt>
                <c:pt idx="2">
                  <c:v>Energía</c:v>
                </c:pt>
                <c:pt idx="3">
                  <c:v>Puertos</c:v>
                </c:pt>
                <c:pt idx="4">
                  <c:v>Inmobiliario</c:v>
                </c:pt>
                <c:pt idx="5">
                  <c:v>Obras Públicas</c:v>
                </c:pt>
                <c:pt idx="6">
                  <c:v>Tecnología</c:v>
                </c:pt>
              </c:strCache>
            </c:strRef>
          </c:cat>
          <c:val>
            <c:numRef>
              <c:f>'Hoja 11'!$D$8:$D$14</c:f>
              <c:numCache>
                <c:formatCode>#,##0</c:formatCode>
                <c:ptCount val="7"/>
                <c:pt idx="0">
                  <c:v>859</c:v>
                </c:pt>
                <c:pt idx="1">
                  <c:v>307</c:v>
                </c:pt>
                <c:pt idx="2">
                  <c:v>3363</c:v>
                </c:pt>
                <c:pt idx="3">
                  <c:v>713</c:v>
                </c:pt>
                <c:pt idx="4">
                  <c:v>32</c:v>
                </c:pt>
                <c:pt idx="5">
                  <c:v>370</c:v>
                </c:pt>
                <c:pt idx="6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B-4063-B77A-166D5965A9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043002763143017"/>
          <c:y val="0.21355064124655382"/>
          <c:w val="0.21488400953617548"/>
          <c:h val="0.63578353467162263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32192592797849E-2"/>
          <c:y val="0.14145301551905867"/>
          <c:w val="0.88302611046833601"/>
          <c:h val="0.730243188127287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'Hoja 12'!$B$7</c:f>
              <c:strCache>
                <c:ptCount val="1"/>
                <c:pt idx="0">
                  <c:v>Gasto en construcción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'Hoja 12'!$A$8:$A$15</c:f>
              <c:strCach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</c:strCache>
            </c:strRef>
          </c:cat>
          <c:val>
            <c:numRef>
              <c:f>'Hoja 12'!$B$8:$B$15</c:f>
              <c:numCache>
                <c:formatCode>#,##0</c:formatCode>
                <c:ptCount val="8"/>
                <c:pt idx="0">
                  <c:v>6672</c:v>
                </c:pt>
                <c:pt idx="1">
                  <c:v>5803</c:v>
                </c:pt>
                <c:pt idx="2">
                  <c:v>7614</c:v>
                </c:pt>
                <c:pt idx="3">
                  <c:v>8289</c:v>
                </c:pt>
                <c:pt idx="4">
                  <c:v>6981</c:v>
                </c:pt>
                <c:pt idx="5">
                  <c:v>5767</c:v>
                </c:pt>
                <c:pt idx="6">
                  <c:v>8274</c:v>
                </c:pt>
                <c:pt idx="7">
                  <c:v>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A-49BA-8362-B5FA2BDF0D7F}"/>
            </c:ext>
          </c:extLst>
        </c:ser>
        <c:ser>
          <c:idx val="2"/>
          <c:order val="1"/>
          <c:tx>
            <c:strRef>
              <c:f>'Hoja 12'!$C$7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20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'Hoja 12'!$A$8:$A$15</c:f>
              <c:strCach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2024e</c:v>
                </c:pt>
                <c:pt idx="6">
                  <c:v>2025e</c:v>
                </c:pt>
                <c:pt idx="7">
                  <c:v>2026e</c:v>
                </c:pt>
              </c:strCache>
            </c:strRef>
          </c:cat>
          <c:val>
            <c:numRef>
              <c:f>'Hoja 12'!$C$8:$C$15</c:f>
              <c:numCache>
                <c:formatCode>#,##0</c:formatCode>
                <c:ptCount val="8"/>
                <c:pt idx="0">
                  <c:v>13979</c:v>
                </c:pt>
                <c:pt idx="1">
                  <c:v>11643</c:v>
                </c:pt>
                <c:pt idx="2">
                  <c:v>15239</c:v>
                </c:pt>
                <c:pt idx="3">
                  <c:v>14771</c:v>
                </c:pt>
                <c:pt idx="4">
                  <c:v>12811</c:v>
                </c:pt>
                <c:pt idx="5">
                  <c:v>12832</c:v>
                </c:pt>
                <c:pt idx="6">
                  <c:v>18231</c:v>
                </c:pt>
                <c:pt idx="7">
                  <c:v>15907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A-49BA-8362-B5FA2BDF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523520"/>
        <c:axId val="176553984"/>
      </c:barChart>
      <c:catAx>
        <c:axId val="17652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800"/>
            </a:pPr>
            <a:endParaRPr lang="es-CL"/>
          </a:p>
        </c:txPr>
        <c:crossAx val="176553984"/>
        <c:crosses val="autoZero"/>
        <c:auto val="1"/>
        <c:lblAlgn val="ctr"/>
        <c:lblOffset val="100"/>
        <c:noMultiLvlLbl val="0"/>
      </c:catAx>
      <c:valAx>
        <c:axId val="176553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1800"/>
            </a:pPr>
            <a:endParaRPr lang="es-CL"/>
          </a:p>
        </c:txPr>
        <c:crossAx val="176523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946648995608222"/>
          <c:y val="0.11044728307593203"/>
          <c:w val="0.47158649909066674"/>
          <c:h val="9.8536825519031562E-2"/>
        </c:manualLayout>
      </c:layout>
      <c:overlay val="0"/>
      <c:txPr>
        <a:bodyPr/>
        <a:lstStyle/>
        <a:p>
          <a:pPr>
            <a:defRPr sz="20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5657134362953"/>
          <c:y val="5.4515063433010387E-2"/>
          <c:w val="0.59968676886146077"/>
          <c:h val="0.82675933290075065"/>
        </c:manualLayout>
      </c:layout>
      <c:doughnut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A84E-4DC7-9D4C-46081B883151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1DA8-4907-90F4-5AD9F723F1C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A84E-4DC7-9D4C-46081B883151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1DA8-4907-90F4-5AD9F723F1C4}"/>
              </c:ext>
            </c:extLst>
          </c:dPt>
          <c:dPt>
            <c:idx val="4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1DA8-4907-90F4-5AD9F723F1C4}"/>
              </c:ext>
            </c:extLst>
          </c:dPt>
          <c:dPt>
            <c:idx val="5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84E-4DC7-9D4C-46081B883151}"/>
              </c:ext>
            </c:extLst>
          </c:dPt>
          <c:dPt>
            <c:idx val="6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84E-4DC7-9D4C-46081B883151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DA8-4907-90F4-5AD9F723F1C4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DA8-4907-90F4-5AD9F723F1C4}"/>
                </c:ext>
              </c:extLst>
            </c:dLbl>
            <c:dLbl>
              <c:idx val="4"/>
              <c:layout>
                <c:manualLayout>
                  <c:x val="-0.10305791345717252"/>
                  <c:y val="-0.1097898584478694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es-CL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A8-4907-90F4-5AD9F723F1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13 - Gráfico 1'!$B$8:$B$14</c:f>
              <c:strCache>
                <c:ptCount val="7"/>
                <c:pt idx="0">
                  <c:v>Energía</c:v>
                </c:pt>
                <c:pt idx="1">
                  <c:v>Inmobiliario</c:v>
                </c:pt>
                <c:pt idx="2">
                  <c:v>Minería</c:v>
                </c:pt>
                <c:pt idx="3">
                  <c:v>Obras Públicas</c:v>
                </c:pt>
                <c:pt idx="4">
                  <c:v>Puertos</c:v>
                </c:pt>
                <c:pt idx="5">
                  <c:v>Tecnología</c:v>
                </c:pt>
                <c:pt idx="6">
                  <c:v>Industrias</c:v>
                </c:pt>
              </c:strCache>
            </c:strRef>
          </c:cat>
          <c:val>
            <c:numRef>
              <c:f>'Hoja 13 - Gráfico 1'!$C$8:$C$14</c:f>
              <c:numCache>
                <c:formatCode>#,##0</c:formatCode>
                <c:ptCount val="7"/>
                <c:pt idx="0">
                  <c:v>1686</c:v>
                </c:pt>
                <c:pt idx="1">
                  <c:v>171</c:v>
                </c:pt>
                <c:pt idx="2">
                  <c:v>4683</c:v>
                </c:pt>
                <c:pt idx="3">
                  <c:v>1191</c:v>
                </c:pt>
                <c:pt idx="4">
                  <c:v>24</c:v>
                </c:pt>
                <c:pt idx="5">
                  <c:v>170</c:v>
                </c:pt>
                <c:pt idx="6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A8-4907-90F4-5AD9F723F1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5996976245943715"/>
          <c:y val="7.13478980759569E-2"/>
          <c:w val="0.21465369922212299"/>
          <c:h val="0.82834414111683596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643038195338734E-2"/>
          <c:y val="0.10413451086366295"/>
          <c:w val="0.52504478696803059"/>
          <c:h val="0.8565375116090676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97132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BD54-44CD-80BD-987B1B116DA9}"/>
              </c:ext>
            </c:extLst>
          </c:dPt>
          <c:dPt>
            <c:idx val="1"/>
            <c:bubble3D val="0"/>
            <c:spPr>
              <a:solidFill>
                <a:srgbClr val="156082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BD54-44CD-80BD-987B1B116DA9}"/>
              </c:ext>
            </c:extLst>
          </c:dPt>
          <c:dPt>
            <c:idx val="2"/>
            <c:bubble3D val="0"/>
            <c:spPr>
              <a:solidFill>
                <a:srgbClr val="196B24"/>
              </a:solidFill>
            </c:spPr>
            <c:extLst>
              <c:ext xmlns:c16="http://schemas.microsoft.com/office/drawing/2014/chart" uri="{C3380CC4-5D6E-409C-BE32-E72D297353CC}">
                <c16:uniqueId val="{00000005-BD54-44CD-80BD-987B1B116DA9}"/>
              </c:ext>
            </c:extLst>
          </c:dPt>
          <c:dPt>
            <c:idx val="3"/>
            <c:bubble3D val="0"/>
            <c:spPr>
              <a:solidFill>
                <a:srgbClr val="4EA72E"/>
              </a:solidFill>
            </c:spPr>
            <c:extLst>
              <c:ext xmlns:c16="http://schemas.microsoft.com/office/drawing/2014/chart" uri="{C3380CC4-5D6E-409C-BE32-E72D297353CC}">
                <c16:uniqueId val="{00000007-BD54-44CD-80BD-987B1B116DA9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baseline="0">
                    <a:solidFill>
                      <a:schemeClr val="bg1"/>
                    </a:solidFill>
                    <a:latin typeface="Aptos" panose="020B0004020202020204" pitchFamily="34" charset="0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'Hoja 13 - Gráfico 2'!$A$8:$A$13</c:f>
              <c:strCache>
                <c:ptCount val="6"/>
                <c:pt idx="0">
                  <c:v>Energía</c:v>
                </c:pt>
                <c:pt idx="1">
                  <c:v>Industrias</c:v>
                </c:pt>
                <c:pt idx="2">
                  <c:v>Inmobiliario</c:v>
                </c:pt>
                <c:pt idx="3">
                  <c:v>Minería</c:v>
                </c:pt>
                <c:pt idx="4">
                  <c:v>Obras Públicas</c:v>
                </c:pt>
                <c:pt idx="5">
                  <c:v>Tecnología</c:v>
                </c:pt>
              </c:strCache>
            </c:strRef>
          </c:cat>
          <c:val>
            <c:numRef>
              <c:f>'Hoja 13 - Gráfico 2'!$C$8:$C$13</c:f>
              <c:numCache>
                <c:formatCode>#,##0</c:formatCode>
                <c:ptCount val="6"/>
                <c:pt idx="0">
                  <c:v>8787</c:v>
                </c:pt>
                <c:pt idx="1">
                  <c:v>968</c:v>
                </c:pt>
                <c:pt idx="2">
                  <c:v>177</c:v>
                </c:pt>
                <c:pt idx="3">
                  <c:v>12044</c:v>
                </c:pt>
                <c:pt idx="4">
                  <c:v>1877</c:v>
                </c:pt>
                <c:pt idx="5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54-44CD-80BD-987B1B116D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0"/>
      </c:doughnutChart>
    </c:plotArea>
    <c:legend>
      <c:legendPos val="r"/>
      <c:layout>
        <c:manualLayout>
          <c:xMode val="edge"/>
          <c:yMode val="edge"/>
          <c:x val="0.67205369837601237"/>
          <c:y val="0.14667339789800191"/>
          <c:w val="0.23182403545110664"/>
          <c:h val="0.71770292245412193"/>
        </c:manualLayout>
      </c:layout>
      <c:overlay val="0"/>
      <c:spPr>
        <a:noFill/>
      </c:spPr>
      <c:txPr>
        <a:bodyPr/>
        <a:lstStyle/>
        <a:p>
          <a:pPr>
            <a:defRPr sz="900" baseline="0">
              <a:solidFill>
                <a:srgbClr val="3E424B"/>
              </a:solidFill>
              <a:latin typeface="Aptos" panose="020B00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algn="l">
              <a:defRPr sz="1200"/>
            </a:pPr>
            <a:r>
              <a:rPr lang="es-CL" sz="1200"/>
              <a:t>EVOLUCIÓN INVERSIÓN ACEPTADA A TRAMITACIÓN ACUMULADA AL TRIMESTRE</a:t>
            </a:r>
          </a:p>
          <a:p>
            <a:pPr algn="l">
              <a:defRPr sz="1200"/>
            </a:pPr>
            <a:r>
              <a:rPr lang="es-CL" sz="1200"/>
              <a:t>MILLONES US$</a:t>
            </a:r>
          </a:p>
          <a:p>
            <a:pPr algn="l">
              <a:defRPr sz="1200"/>
            </a:pPr>
            <a:endParaRPr lang="es-CL" sz="1200"/>
          </a:p>
        </c:rich>
      </c:tx>
      <c:layout>
        <c:manualLayout>
          <c:xMode val="edge"/>
          <c:yMode val="edge"/>
          <c:x val="6.9822500219107334E-3"/>
          <c:y val="1.0088781275221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92921227553057E-2"/>
          <c:y val="0.12988264752358006"/>
          <c:w val="0.91593599651205804"/>
          <c:h val="0.6649451127493215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multiLvlStrRef>
              <c:f>'Hoja 14'!$A$7:$B$29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14'!$C$7:$C$29</c:f>
              <c:numCache>
                <c:formatCode>#,##0.0</c:formatCode>
                <c:ptCount val="23"/>
                <c:pt idx="0">
                  <c:v>8094</c:v>
                </c:pt>
                <c:pt idx="1">
                  <c:v>15832</c:v>
                </c:pt>
                <c:pt idx="2">
                  <c:v>21792</c:v>
                </c:pt>
                <c:pt idx="3">
                  <c:v>25800</c:v>
                </c:pt>
                <c:pt idx="4">
                  <c:v>5219</c:v>
                </c:pt>
                <c:pt idx="5">
                  <c:v>12262</c:v>
                </c:pt>
                <c:pt idx="6">
                  <c:v>16541</c:v>
                </c:pt>
                <c:pt idx="7">
                  <c:v>21405</c:v>
                </c:pt>
                <c:pt idx="8">
                  <c:v>7514</c:v>
                </c:pt>
                <c:pt idx="9">
                  <c:v>11314</c:v>
                </c:pt>
                <c:pt idx="10">
                  <c:v>14113</c:v>
                </c:pt>
                <c:pt idx="11">
                  <c:v>17994</c:v>
                </c:pt>
                <c:pt idx="12" formatCode="#,##0">
                  <c:v>5793</c:v>
                </c:pt>
                <c:pt idx="13" formatCode="#,##0">
                  <c:v>9862</c:v>
                </c:pt>
                <c:pt idx="14" formatCode="#,##0">
                  <c:v>16744</c:v>
                </c:pt>
                <c:pt idx="15" formatCode="#,##0">
                  <c:v>29198</c:v>
                </c:pt>
                <c:pt idx="16" formatCode="#,##0">
                  <c:v>9050</c:v>
                </c:pt>
                <c:pt idx="17" formatCode="#,##0">
                  <c:v>13136</c:v>
                </c:pt>
                <c:pt idx="18" formatCode="#,##0">
                  <c:v>33987</c:v>
                </c:pt>
                <c:pt idx="19" formatCode="#,##0">
                  <c:v>57950</c:v>
                </c:pt>
                <c:pt idx="20" formatCode="#,##0">
                  <c:v>10705</c:v>
                </c:pt>
                <c:pt idx="21" formatCode="#,##0">
                  <c:v>32385</c:v>
                </c:pt>
                <c:pt idx="22" formatCode="#,##0">
                  <c:v>40938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E-406C-8BB3-1E83EBC2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4692608"/>
        <c:axId val="175046656"/>
      </c:barChart>
      <c:catAx>
        <c:axId val="1746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5046656"/>
        <c:crosses val="autoZero"/>
        <c:auto val="1"/>
        <c:lblAlgn val="ctr"/>
        <c:lblOffset val="100"/>
        <c:noMultiLvlLbl val="0"/>
      </c:catAx>
      <c:valAx>
        <c:axId val="175046656"/>
        <c:scaling>
          <c:orientation val="minMax"/>
          <c:max val="6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4692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algn="l">
              <a:defRPr sz="1200"/>
            </a:pPr>
            <a:r>
              <a:rPr lang="es-CL" sz="1200"/>
              <a:t>EVOLUCIÓN INVERSIÓN DESISTIDA ACUMULADA AL TRIMESTRE</a:t>
            </a:r>
          </a:p>
          <a:p>
            <a:pPr algn="l">
              <a:defRPr sz="1200"/>
            </a:pPr>
            <a:r>
              <a:rPr lang="es-CL" sz="1200"/>
              <a:t>MILLONES US$</a:t>
            </a:r>
          </a:p>
          <a:p>
            <a:pPr algn="l">
              <a:defRPr sz="1200"/>
            </a:pPr>
            <a:endParaRPr lang="es-CL" sz="1200"/>
          </a:p>
        </c:rich>
      </c:tx>
      <c:layout>
        <c:manualLayout>
          <c:xMode val="edge"/>
          <c:yMode val="edge"/>
          <c:x val="6.9822500219107334E-3"/>
          <c:y val="1.0088781275221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92921227553057E-2"/>
          <c:y val="0.12249365490331542"/>
          <c:w val="0.91545159027499268"/>
          <c:h val="0.63841017496019936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multiLvlStrRef>
              <c:f>'Hoja 15 - Gráfico 1'!$A$7:$B$29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15 - Gráfico 1'!$C$7:$C$29</c:f>
              <c:numCache>
                <c:formatCode>#,##0</c:formatCode>
                <c:ptCount val="23"/>
                <c:pt idx="0">
                  <c:v>4952</c:v>
                </c:pt>
                <c:pt idx="1">
                  <c:v>5723</c:v>
                </c:pt>
                <c:pt idx="2">
                  <c:v>7047</c:v>
                </c:pt>
                <c:pt idx="3">
                  <c:v>7141</c:v>
                </c:pt>
                <c:pt idx="4">
                  <c:v>1318</c:v>
                </c:pt>
                <c:pt idx="5">
                  <c:v>2039</c:v>
                </c:pt>
                <c:pt idx="6">
                  <c:v>4158</c:v>
                </c:pt>
                <c:pt idx="7">
                  <c:v>4582</c:v>
                </c:pt>
                <c:pt idx="8">
                  <c:v>1029</c:v>
                </c:pt>
                <c:pt idx="9">
                  <c:v>2448</c:v>
                </c:pt>
                <c:pt idx="10">
                  <c:v>3310</c:v>
                </c:pt>
                <c:pt idx="11">
                  <c:v>3786</c:v>
                </c:pt>
                <c:pt idx="12">
                  <c:v>3819</c:v>
                </c:pt>
                <c:pt idx="13">
                  <c:v>4674</c:v>
                </c:pt>
                <c:pt idx="14">
                  <c:v>5045</c:v>
                </c:pt>
                <c:pt idx="15">
                  <c:v>6227</c:v>
                </c:pt>
                <c:pt idx="16">
                  <c:v>1366</c:v>
                </c:pt>
                <c:pt idx="17">
                  <c:v>2228</c:v>
                </c:pt>
                <c:pt idx="18">
                  <c:v>2562</c:v>
                </c:pt>
                <c:pt idx="19">
                  <c:v>3944</c:v>
                </c:pt>
                <c:pt idx="20" formatCode="General">
                  <c:v>53</c:v>
                </c:pt>
                <c:pt idx="21" formatCode="General">
                  <c:v>953</c:v>
                </c:pt>
                <c:pt idx="22" formatCode="General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4-49E0-9F26-7CCF0B7B3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4692608"/>
        <c:axId val="175046656"/>
      </c:barChart>
      <c:catAx>
        <c:axId val="1746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5046656"/>
        <c:crosses val="autoZero"/>
        <c:auto val="1"/>
        <c:lblAlgn val="ctr"/>
        <c:lblOffset val="100"/>
        <c:noMultiLvlLbl val="0"/>
      </c:catAx>
      <c:valAx>
        <c:axId val="175046656"/>
        <c:scaling>
          <c:orientation val="minMax"/>
          <c:max val="8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469260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/>
            </a:pPr>
            <a:r>
              <a:rPr lang="es-CL" sz="1200" b="1" i="0" baseline="0"/>
              <a:t>EVOLUCIÓN INVERSIÓN APROBADA ACUMULADA AL TRIMESTRE</a:t>
            </a:r>
            <a:endParaRPr lang="es-CL" sz="1200"/>
          </a:p>
          <a:p>
            <a:pPr algn="l">
              <a:defRPr sz="1200"/>
            </a:pPr>
            <a:r>
              <a:rPr lang="es-CL" sz="1200" b="1" i="0" baseline="0"/>
              <a:t>MILLONES US$</a:t>
            </a:r>
            <a:endParaRPr lang="es-CL" sz="1200"/>
          </a:p>
          <a:p>
            <a:pPr algn="l">
              <a:defRPr sz="1200"/>
            </a:pPr>
            <a:endParaRPr lang="es-CL" sz="1200"/>
          </a:p>
        </c:rich>
      </c:tx>
      <c:layout>
        <c:manualLayout>
          <c:xMode val="edge"/>
          <c:yMode val="edge"/>
          <c:x val="1.9514366503835421E-3"/>
          <c:y val="1.210653753026634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425789260654761E-2"/>
          <c:y val="0.17185381915035219"/>
          <c:w val="0.91863014628882977"/>
          <c:h val="0.6643657747704362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cat>
            <c:multiLvlStrRef>
              <c:f>'Hoja 15 - Gráfico 2'!$A$7:$B$29</c:f>
              <c:multiLvlStrCache>
                <c:ptCount val="2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15 - Gráfico 2'!$C$7:$C$29</c:f>
              <c:numCache>
                <c:formatCode>#,##0</c:formatCode>
                <c:ptCount val="23"/>
                <c:pt idx="0">
                  <c:v>6258</c:v>
                </c:pt>
                <c:pt idx="1">
                  <c:v>8983</c:v>
                </c:pt>
                <c:pt idx="2">
                  <c:v>12615</c:v>
                </c:pt>
                <c:pt idx="3">
                  <c:v>17638</c:v>
                </c:pt>
                <c:pt idx="4">
                  <c:v>4838</c:v>
                </c:pt>
                <c:pt idx="5">
                  <c:v>7884</c:v>
                </c:pt>
                <c:pt idx="6">
                  <c:v>14623</c:v>
                </c:pt>
                <c:pt idx="7">
                  <c:v>22431</c:v>
                </c:pt>
                <c:pt idx="8">
                  <c:v>4604</c:v>
                </c:pt>
                <c:pt idx="9">
                  <c:v>7212</c:v>
                </c:pt>
                <c:pt idx="10">
                  <c:v>10358</c:v>
                </c:pt>
                <c:pt idx="11">
                  <c:v>14150</c:v>
                </c:pt>
                <c:pt idx="12">
                  <c:v>2071</c:v>
                </c:pt>
                <c:pt idx="13">
                  <c:v>4508</c:v>
                </c:pt>
                <c:pt idx="14">
                  <c:v>7924</c:v>
                </c:pt>
                <c:pt idx="15">
                  <c:v>12343</c:v>
                </c:pt>
                <c:pt idx="16">
                  <c:v>3589</c:v>
                </c:pt>
                <c:pt idx="17">
                  <c:v>7303</c:v>
                </c:pt>
                <c:pt idx="18">
                  <c:v>12377</c:v>
                </c:pt>
                <c:pt idx="19">
                  <c:v>20552</c:v>
                </c:pt>
                <c:pt idx="20">
                  <c:v>4067</c:v>
                </c:pt>
                <c:pt idx="21">
                  <c:v>12632</c:v>
                </c:pt>
                <c:pt idx="22">
                  <c:v>26732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4-43EB-A039-560DE429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76366720"/>
        <c:axId val="176368256"/>
      </c:barChart>
      <c:catAx>
        <c:axId val="17636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76368256"/>
        <c:crosses val="autoZero"/>
        <c:auto val="1"/>
        <c:lblAlgn val="ctr"/>
        <c:lblOffset val="100"/>
        <c:noMultiLvlLbl val="0"/>
      </c:catAx>
      <c:valAx>
        <c:axId val="176368256"/>
        <c:scaling>
          <c:orientation val="minMax"/>
          <c:max val="24000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400"/>
            </a:pPr>
            <a:endParaRPr lang="es-CL"/>
          </a:p>
        </c:txPr>
        <c:crossAx val="176366720"/>
        <c:crosses val="autoZero"/>
        <c:crossBetween val="between"/>
        <c:majorUnit val="6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Histórico Adjudicaciones</a:t>
            </a:r>
            <a:endParaRPr lang="es-CL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</a:endParaRPr>
          </a:p>
          <a:p>
            <a:pPr>
              <a:defRPr/>
            </a:pPr>
            <a:r>
              <a:rPr lang="es-CL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Concesiones OOPP</a:t>
            </a:r>
            <a:endParaRPr lang="es-CL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'Hoja 19 - Gráfico 1'!$C$7</c:f>
              <c:strCache>
                <c:ptCount val="1"/>
                <c:pt idx="0">
                  <c:v>US Millones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cat>
            <c:numRef>
              <c:f>'Hoja 19 - Gráfico 1'!$A$8:$A$22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 formatCode="mmm\-yy">
                  <c:v>45901</c:v>
                </c:pt>
              </c:numCache>
            </c:numRef>
          </c:cat>
          <c:val>
            <c:numRef>
              <c:f>'Hoja 19 - Gráfico 1'!$C$8:$C$22</c:f>
              <c:numCache>
                <c:formatCode>#,##0</c:formatCode>
                <c:ptCount val="15"/>
                <c:pt idx="0">
                  <c:v>623.09153846153845</c:v>
                </c:pt>
                <c:pt idx="1">
                  <c:v>332.82969230769231</c:v>
                </c:pt>
                <c:pt idx="2">
                  <c:v>419.42461538461544</c:v>
                </c:pt>
                <c:pt idx="3">
                  <c:v>1535</c:v>
                </c:pt>
                <c:pt idx="4">
                  <c:v>678</c:v>
                </c:pt>
                <c:pt idx="5">
                  <c:v>769</c:v>
                </c:pt>
                <c:pt idx="6">
                  <c:v>72</c:v>
                </c:pt>
                <c:pt idx="7">
                  <c:v>1923</c:v>
                </c:pt>
                <c:pt idx="8">
                  <c:v>1248</c:v>
                </c:pt>
                <c:pt idx="9">
                  <c:v>0</c:v>
                </c:pt>
                <c:pt idx="10">
                  <c:v>1670</c:v>
                </c:pt>
                <c:pt idx="11">
                  <c:v>1704</c:v>
                </c:pt>
                <c:pt idx="12">
                  <c:v>1094.8</c:v>
                </c:pt>
                <c:pt idx="13">
                  <c:v>1057</c:v>
                </c:pt>
                <c:pt idx="14">
                  <c:v>4054.2922136645966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3-460C-85CF-0759B844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5940767"/>
        <c:axId val="1699585951"/>
      </c:barChart>
      <c:lineChart>
        <c:grouping val="standard"/>
        <c:varyColors val="0"/>
        <c:ser>
          <c:idx val="0"/>
          <c:order val="1"/>
          <c:tx>
            <c:strRef>
              <c:f>'Hoja 19 - Gráfico 1'!$B$7</c:f>
              <c:strCache>
                <c:ptCount val="1"/>
                <c:pt idx="0">
                  <c:v>Número de obras (eje derecho)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'Hoja 19 - Gráfico 1'!$A$8:$A$22</c:f>
              <c:numCache>
                <c:formatCode>0</c:formatCod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 formatCode="mmm\-yy">
                  <c:v>45901</c:v>
                </c:pt>
              </c:numCache>
            </c:numRef>
          </c:cat>
          <c:val>
            <c:numRef>
              <c:f>'Hoja 19 - Gráfico 1'!$B$8:$B$22</c:f>
              <c:numCache>
                <c:formatCode>#,##0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7</c:v>
                </c:pt>
                <c:pt idx="8">
                  <c:v>4</c:v>
                </c:pt>
                <c:pt idx="9">
                  <c:v>0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3-460C-85CF-0759B844E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55183"/>
        <c:axId val="469140239"/>
      </c:lineChart>
      <c:catAx>
        <c:axId val="615940767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99585951"/>
        <c:crosses val="autoZero"/>
        <c:auto val="1"/>
        <c:lblAlgn val="ctr"/>
        <c:lblOffset val="100"/>
        <c:noMultiLvlLbl val="0"/>
      </c:catAx>
      <c:valAx>
        <c:axId val="1699585951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15940767"/>
        <c:crosses val="autoZero"/>
        <c:crossBetween val="between"/>
        <c:majorUnit val="1000"/>
      </c:valAx>
      <c:valAx>
        <c:axId val="469140239"/>
        <c:scaling>
          <c:orientation val="minMax"/>
          <c:max val="8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655183"/>
        <c:crosses val="max"/>
        <c:crossBetween val="between"/>
      </c:valAx>
      <c:catAx>
        <c:axId val="29655183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4691402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6'!$D$8:$H$8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'Hoja 6'!$D$11:$H$11</c:f>
              <c:numCache>
                <c:formatCode>#,##0.0</c:formatCode>
                <c:ptCount val="5"/>
                <c:pt idx="0">
                  <c:v>5.8636595782878054</c:v>
                </c:pt>
                <c:pt idx="1">
                  <c:v>-0.58924975169835081</c:v>
                </c:pt>
                <c:pt idx="2">
                  <c:v>-7.5999999999999961</c:v>
                </c:pt>
                <c:pt idx="3">
                  <c:v>-2.300000000000002</c:v>
                </c:pt>
                <c:pt idx="4">
                  <c:v>-9.9999999999988987E-2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1-4E92-AADE-40D11117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12096"/>
        <c:axId val="124977936"/>
      </c:barChart>
      <c:catAx>
        <c:axId val="130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4977936"/>
        <c:crosses val="autoZero"/>
        <c:auto val="1"/>
        <c:lblAlgn val="ctr"/>
        <c:lblOffset val="100"/>
        <c:noMultiLvlLbl val="0"/>
      </c:catAx>
      <c:valAx>
        <c:axId val="12497793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4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s-CL" sz="1100"/>
              <a:t>FLUJO DE INVERSIÓN REAL OBSERVADO Y ESTIMADO</a:t>
            </a:r>
          </a:p>
          <a:p>
            <a:pPr algn="l">
              <a:defRPr/>
            </a:pPr>
            <a:r>
              <a:rPr lang="es-CL" sz="1000"/>
              <a:t>MILLONES DE US$</a:t>
            </a:r>
          </a:p>
        </c:rich>
      </c:tx>
      <c:layout>
        <c:manualLayout>
          <c:xMode val="edge"/>
          <c:yMode val="edge"/>
          <c:x val="1.5605573419078311E-2"/>
          <c:y val="7.640878701050646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18163805780807E-2"/>
          <c:y val="0.11771553084249473"/>
          <c:w val="0.89371749753145813"/>
          <c:h val="0.6602142335692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19 - Gráfico 2'!$B$7</c:f>
              <c:strCache>
                <c:ptCount val="1"/>
                <c:pt idx="0">
                  <c:v>Obras actualmente en construcción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tx2">
                  <a:lumMod val="20000"/>
                  <a:lumOff val="8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C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'Hoja 19 - Gráfico 2'!$A$8:$A$24</c:f>
              <c:strCache>
                <c:ptCount val="1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2025e</c:v>
                </c:pt>
                <c:pt idx="16">
                  <c:v>2026e</c:v>
                </c:pt>
              </c:strCache>
            </c:strRef>
          </c:cat>
          <c:val>
            <c:numRef>
              <c:f>'Hoja 19 - Gráfico 2'!$B$8:$B$24</c:f>
              <c:numCache>
                <c:formatCode>#,##0</c:formatCode>
                <c:ptCount val="17"/>
                <c:pt idx="0">
                  <c:v>336</c:v>
                </c:pt>
                <c:pt idx="1">
                  <c:v>465</c:v>
                </c:pt>
                <c:pt idx="2">
                  <c:v>621</c:v>
                </c:pt>
                <c:pt idx="3">
                  <c:v>690</c:v>
                </c:pt>
                <c:pt idx="4">
                  <c:v>727</c:v>
                </c:pt>
                <c:pt idx="5">
                  <c:v>635</c:v>
                </c:pt>
                <c:pt idx="6">
                  <c:v>792</c:v>
                </c:pt>
                <c:pt idx="7">
                  <c:v>881</c:v>
                </c:pt>
                <c:pt idx="8">
                  <c:v>633</c:v>
                </c:pt>
                <c:pt idx="9">
                  <c:v>605</c:v>
                </c:pt>
                <c:pt idx="10">
                  <c:v>577</c:v>
                </c:pt>
                <c:pt idx="11">
                  <c:v>673</c:v>
                </c:pt>
                <c:pt idx="12">
                  <c:v>631.64135912148686</c:v>
                </c:pt>
                <c:pt idx="13">
                  <c:v>670.45958471384142</c:v>
                </c:pt>
                <c:pt idx="14">
                  <c:v>724.66412134825782</c:v>
                </c:pt>
                <c:pt idx="15">
                  <c:v>779</c:v>
                </c:pt>
                <c:pt idx="16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F-43C9-BBD4-BEA553282CED}"/>
            </c:ext>
          </c:extLst>
        </c:ser>
        <c:ser>
          <c:idx val="1"/>
          <c:order val="1"/>
          <c:tx>
            <c:strRef>
              <c:f>'Hoja 19 - Gráfico 2'!$C$7</c:f>
              <c:strCache>
                <c:ptCount val="1"/>
                <c:pt idx="0">
                  <c:v>Actualmente en ingeniería de detalle</c:v>
                </c:pt>
              </c:strCache>
            </c:strRef>
          </c:tx>
          <c:invertIfNegative val="0"/>
          <c:dLbls>
            <c:dLbl>
              <c:idx val="15"/>
              <c:layout>
                <c:manualLayout>
                  <c:x val="1.0757821520775543E-16"/>
                  <c:y val="-1.418918994409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F-452A-8927-A23F7F39D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'Hoja 19 - Gráfico 2'!$A$8:$A$24</c:f>
              <c:strCache>
                <c:ptCount val="1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2025e</c:v>
                </c:pt>
                <c:pt idx="16">
                  <c:v>2026e</c:v>
                </c:pt>
              </c:strCache>
            </c:strRef>
          </c:cat>
          <c:val>
            <c:numRef>
              <c:f>'Hoja 19 - Gráfico 2'!$C$8:$C$24</c:f>
              <c:numCache>
                <c:formatCode>#,##0</c:formatCode>
                <c:ptCount val="17"/>
                <c:pt idx="15">
                  <c:v>6</c:v>
                </c:pt>
                <c:pt idx="16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9F-452A-8927-A23F7F39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98538752"/>
        <c:axId val="198540288"/>
      </c:barChart>
      <c:catAx>
        <c:axId val="198538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98540288"/>
        <c:crosses val="autoZero"/>
        <c:auto val="1"/>
        <c:lblAlgn val="ctr"/>
        <c:lblOffset val="100"/>
        <c:noMultiLvlLbl val="0"/>
      </c:catAx>
      <c:valAx>
        <c:axId val="19854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crossAx val="198538752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N° adjudicaciones</a:t>
            </a:r>
          </a:p>
          <a:p>
            <a:pPr>
              <a:defRPr/>
            </a:pPr>
            <a:r>
              <a:rPr lang="es-CL"/>
              <a:t>Licitaciones del Ministerio de Obras Públicas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3.8945513043070736E-2"/>
          <c:y val="0.11321194295950036"/>
          <c:w val="0.94603823565389056"/>
          <c:h val="0.696854993462333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'Hoja 20 -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aug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20 - Gráfico 1 y 2'!$C$7:$C$77</c:f>
              <c:numCache>
                <c:formatCode>General</c:formatCode>
                <c:ptCount val="71"/>
                <c:pt idx="0">
                  <c:v>54</c:v>
                </c:pt>
                <c:pt idx="1">
                  <c:v>64</c:v>
                </c:pt>
                <c:pt idx="2">
                  <c:v>20</c:v>
                </c:pt>
                <c:pt idx="3">
                  <c:v>32</c:v>
                </c:pt>
                <c:pt idx="4">
                  <c:v>45</c:v>
                </c:pt>
                <c:pt idx="5">
                  <c:v>52</c:v>
                </c:pt>
                <c:pt idx="6">
                  <c:v>21</c:v>
                </c:pt>
                <c:pt idx="7">
                  <c:v>53</c:v>
                </c:pt>
                <c:pt idx="8">
                  <c:v>41</c:v>
                </c:pt>
                <c:pt idx="9">
                  <c:v>34</c:v>
                </c:pt>
                <c:pt idx="10">
                  <c:v>24</c:v>
                </c:pt>
                <c:pt idx="11">
                  <c:v>38</c:v>
                </c:pt>
                <c:pt idx="12">
                  <c:v>69</c:v>
                </c:pt>
                <c:pt idx="13">
                  <c:v>78</c:v>
                </c:pt>
                <c:pt idx="14">
                  <c:v>92</c:v>
                </c:pt>
                <c:pt idx="15">
                  <c:v>85</c:v>
                </c:pt>
                <c:pt idx="16">
                  <c:v>56</c:v>
                </c:pt>
                <c:pt idx="17">
                  <c:v>67</c:v>
                </c:pt>
                <c:pt idx="18">
                  <c:v>43</c:v>
                </c:pt>
                <c:pt idx="19">
                  <c:v>78</c:v>
                </c:pt>
                <c:pt idx="20">
                  <c:v>66</c:v>
                </c:pt>
                <c:pt idx="21">
                  <c:v>108</c:v>
                </c:pt>
                <c:pt idx="22">
                  <c:v>74</c:v>
                </c:pt>
                <c:pt idx="23">
                  <c:v>54</c:v>
                </c:pt>
                <c:pt idx="24">
                  <c:v>59</c:v>
                </c:pt>
                <c:pt idx="25">
                  <c:v>58</c:v>
                </c:pt>
                <c:pt idx="26">
                  <c:v>211</c:v>
                </c:pt>
                <c:pt idx="27">
                  <c:v>64</c:v>
                </c:pt>
                <c:pt idx="28">
                  <c:v>64</c:v>
                </c:pt>
                <c:pt idx="29">
                  <c:v>66</c:v>
                </c:pt>
                <c:pt idx="30">
                  <c:v>34</c:v>
                </c:pt>
                <c:pt idx="31">
                  <c:v>98</c:v>
                </c:pt>
                <c:pt idx="32">
                  <c:v>39</c:v>
                </c:pt>
                <c:pt idx="33">
                  <c:v>51</c:v>
                </c:pt>
                <c:pt idx="34">
                  <c:v>36</c:v>
                </c:pt>
                <c:pt idx="35">
                  <c:v>49</c:v>
                </c:pt>
                <c:pt idx="36">
                  <c:v>53</c:v>
                </c:pt>
                <c:pt idx="37">
                  <c:v>17</c:v>
                </c:pt>
                <c:pt idx="38">
                  <c:v>79</c:v>
                </c:pt>
                <c:pt idx="39">
                  <c:v>63</c:v>
                </c:pt>
                <c:pt idx="40">
                  <c:v>85</c:v>
                </c:pt>
                <c:pt idx="41">
                  <c:v>56</c:v>
                </c:pt>
                <c:pt idx="42">
                  <c:v>66</c:v>
                </c:pt>
                <c:pt idx="43">
                  <c:v>63</c:v>
                </c:pt>
                <c:pt idx="44">
                  <c:v>20</c:v>
                </c:pt>
                <c:pt idx="45">
                  <c:v>27</c:v>
                </c:pt>
                <c:pt idx="46">
                  <c:v>86</c:v>
                </c:pt>
                <c:pt idx="47">
                  <c:v>41</c:v>
                </c:pt>
                <c:pt idx="48">
                  <c:v>41</c:v>
                </c:pt>
                <c:pt idx="49">
                  <c:v>89</c:v>
                </c:pt>
                <c:pt idx="50">
                  <c:v>51</c:v>
                </c:pt>
                <c:pt idx="51">
                  <c:v>30</c:v>
                </c:pt>
                <c:pt idx="52">
                  <c:v>41</c:v>
                </c:pt>
                <c:pt idx="53">
                  <c:v>49</c:v>
                </c:pt>
                <c:pt idx="54">
                  <c:v>31</c:v>
                </c:pt>
                <c:pt idx="55">
                  <c:v>31</c:v>
                </c:pt>
                <c:pt idx="56">
                  <c:v>34</c:v>
                </c:pt>
                <c:pt idx="57">
                  <c:v>37</c:v>
                </c:pt>
                <c:pt idx="58">
                  <c:v>17</c:v>
                </c:pt>
                <c:pt idx="59">
                  <c:v>119</c:v>
                </c:pt>
                <c:pt idx="60">
                  <c:v>138</c:v>
                </c:pt>
                <c:pt idx="61">
                  <c:v>63</c:v>
                </c:pt>
                <c:pt idx="62">
                  <c:v>87</c:v>
                </c:pt>
                <c:pt idx="63">
                  <c:v>64</c:v>
                </c:pt>
                <c:pt idx="64">
                  <c:v>53</c:v>
                </c:pt>
                <c:pt idx="65">
                  <c:v>86</c:v>
                </c:pt>
                <c:pt idx="66">
                  <c:v>80</c:v>
                </c:pt>
                <c:pt idx="67">
                  <c:v>42</c:v>
                </c:pt>
                <c:pt idx="68" formatCode="#,##0">
                  <c:v>59</c:v>
                </c:pt>
                <c:pt idx="69" formatCode="#,##0">
                  <c:v>70</c:v>
                </c:pt>
                <c:pt idx="70" formatCode="#,##0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5-453E-8FC5-0F9B0746F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182703"/>
        <c:axId val="514190191"/>
      </c:barChart>
      <c:lineChart>
        <c:grouping val="standard"/>
        <c:varyColors val="0"/>
        <c:ser>
          <c:idx val="1"/>
          <c:order val="1"/>
          <c:tx>
            <c:strRef>
              <c:f>'Hoja 20 - Gráfico 1 y 2'!$E$6</c:f>
              <c:strCache>
                <c:ptCount val="1"/>
                <c:pt idx="0">
                  <c:v>Promedio histórico mensual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'Hoja 20 -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aug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20 - Gráfico 1 y 2'!$E$7:$E$77</c:f>
              <c:numCache>
                <c:formatCode>General</c:formatCode>
                <c:ptCount val="71"/>
                <c:pt idx="0">
                  <c:v>59.056338028169016</c:v>
                </c:pt>
                <c:pt idx="1">
                  <c:v>59.056338028169016</c:v>
                </c:pt>
                <c:pt idx="2">
                  <c:v>59.056338028169016</c:v>
                </c:pt>
                <c:pt idx="3">
                  <c:v>59.056338028169016</c:v>
                </c:pt>
                <c:pt idx="4">
                  <c:v>59.056338028169016</c:v>
                </c:pt>
                <c:pt idx="5">
                  <c:v>59.056338028169016</c:v>
                </c:pt>
                <c:pt idx="6">
                  <c:v>59.056338028169016</c:v>
                </c:pt>
                <c:pt idx="7">
                  <c:v>59.056338028169016</c:v>
                </c:pt>
                <c:pt idx="8">
                  <c:v>59.056338028169016</c:v>
                </c:pt>
                <c:pt idx="9">
                  <c:v>59.056338028169016</c:v>
                </c:pt>
                <c:pt idx="10">
                  <c:v>59.056338028169016</c:v>
                </c:pt>
                <c:pt idx="11">
                  <c:v>59.056338028169016</c:v>
                </c:pt>
                <c:pt idx="12">
                  <c:v>59.056338028169016</c:v>
                </c:pt>
                <c:pt idx="13">
                  <c:v>59.056338028169016</c:v>
                </c:pt>
                <c:pt idx="14">
                  <c:v>59.056338028169016</c:v>
                </c:pt>
                <c:pt idx="15">
                  <c:v>59.056338028169016</c:v>
                </c:pt>
                <c:pt idx="16">
                  <c:v>59.056338028169016</c:v>
                </c:pt>
                <c:pt idx="17">
                  <c:v>59.056338028169016</c:v>
                </c:pt>
                <c:pt idx="18">
                  <c:v>59.056338028169016</c:v>
                </c:pt>
                <c:pt idx="19">
                  <c:v>59.056338028169016</c:v>
                </c:pt>
                <c:pt idx="20">
                  <c:v>59.056338028169016</c:v>
                </c:pt>
                <c:pt idx="21">
                  <c:v>59.056338028169016</c:v>
                </c:pt>
                <c:pt idx="22">
                  <c:v>59.056338028169016</c:v>
                </c:pt>
                <c:pt idx="23">
                  <c:v>59.056338028169016</c:v>
                </c:pt>
                <c:pt idx="24">
                  <c:v>59.056338028169016</c:v>
                </c:pt>
                <c:pt idx="25">
                  <c:v>59.056338028169016</c:v>
                </c:pt>
                <c:pt idx="26">
                  <c:v>59.056338028169016</c:v>
                </c:pt>
                <c:pt idx="27">
                  <c:v>59.056338028169016</c:v>
                </c:pt>
                <c:pt idx="28">
                  <c:v>59.056338028169016</c:v>
                </c:pt>
                <c:pt idx="29">
                  <c:v>59.056338028169016</c:v>
                </c:pt>
                <c:pt idx="30">
                  <c:v>59.056338028169016</c:v>
                </c:pt>
                <c:pt idx="31">
                  <c:v>59.056338028169016</c:v>
                </c:pt>
                <c:pt idx="32">
                  <c:v>59.056338028169016</c:v>
                </c:pt>
                <c:pt idx="33">
                  <c:v>59.056338028169016</c:v>
                </c:pt>
                <c:pt idx="34">
                  <c:v>59.056338028169016</c:v>
                </c:pt>
                <c:pt idx="35">
                  <c:v>59.056338028169016</c:v>
                </c:pt>
                <c:pt idx="36">
                  <c:v>59.056338028169016</c:v>
                </c:pt>
                <c:pt idx="37">
                  <c:v>59.056338028169016</c:v>
                </c:pt>
                <c:pt idx="38">
                  <c:v>59.056338028169016</c:v>
                </c:pt>
                <c:pt idx="39">
                  <c:v>59.056338028169016</c:v>
                </c:pt>
                <c:pt idx="40">
                  <c:v>59.056338028169016</c:v>
                </c:pt>
                <c:pt idx="41">
                  <c:v>59.056338028169016</c:v>
                </c:pt>
                <c:pt idx="42">
                  <c:v>59.056338028169016</c:v>
                </c:pt>
                <c:pt idx="43">
                  <c:v>59.056338028169016</c:v>
                </c:pt>
                <c:pt idx="44">
                  <c:v>59.056338028169016</c:v>
                </c:pt>
                <c:pt idx="45">
                  <c:v>59.056338028169016</c:v>
                </c:pt>
                <c:pt idx="46">
                  <c:v>59.056338028169016</c:v>
                </c:pt>
                <c:pt idx="47">
                  <c:v>59.056338028169016</c:v>
                </c:pt>
                <c:pt idx="48">
                  <c:v>59.056338028169016</c:v>
                </c:pt>
                <c:pt idx="49">
                  <c:v>59.056338028169016</c:v>
                </c:pt>
                <c:pt idx="50">
                  <c:v>59.056338028169016</c:v>
                </c:pt>
                <c:pt idx="51">
                  <c:v>59.056338028169016</c:v>
                </c:pt>
                <c:pt idx="52">
                  <c:v>59.056338028169016</c:v>
                </c:pt>
                <c:pt idx="53">
                  <c:v>59.056338028169016</c:v>
                </c:pt>
                <c:pt idx="54">
                  <c:v>59.056338028169016</c:v>
                </c:pt>
                <c:pt idx="55">
                  <c:v>59.056338028169016</c:v>
                </c:pt>
                <c:pt idx="56">
                  <c:v>59.056338028169016</c:v>
                </c:pt>
                <c:pt idx="57">
                  <c:v>59.056338028169016</c:v>
                </c:pt>
                <c:pt idx="58">
                  <c:v>59.056338028169016</c:v>
                </c:pt>
                <c:pt idx="59">
                  <c:v>59.056338028169016</c:v>
                </c:pt>
                <c:pt idx="60">
                  <c:v>59.056338028169016</c:v>
                </c:pt>
                <c:pt idx="61">
                  <c:v>59.056338028169016</c:v>
                </c:pt>
                <c:pt idx="62">
                  <c:v>59.056338028169016</c:v>
                </c:pt>
                <c:pt idx="63">
                  <c:v>59.056338028169016</c:v>
                </c:pt>
                <c:pt idx="64">
                  <c:v>59.056338028169016</c:v>
                </c:pt>
                <c:pt idx="65">
                  <c:v>59.056338028169016</c:v>
                </c:pt>
                <c:pt idx="66">
                  <c:v>59.056338028169016</c:v>
                </c:pt>
                <c:pt idx="67">
                  <c:v>59.056338028169016</c:v>
                </c:pt>
                <c:pt idx="68">
                  <c:v>59.056338028169016</c:v>
                </c:pt>
                <c:pt idx="69">
                  <c:v>59.056338028169016</c:v>
                </c:pt>
                <c:pt idx="70">
                  <c:v>59.056338028169016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5-453E-8FC5-0F9B0746F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82703"/>
        <c:axId val="514190191"/>
      </c:lineChart>
      <c:catAx>
        <c:axId val="514182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14190191"/>
        <c:crosses val="autoZero"/>
        <c:auto val="1"/>
        <c:lblAlgn val="ctr"/>
        <c:lblOffset val="100"/>
        <c:noMultiLvlLbl val="0"/>
      </c:catAx>
      <c:valAx>
        <c:axId val="51419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1418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5.7469750774177528E-2"/>
          <c:y val="0.90510229543563658"/>
          <c:w val="0.84641405731453112"/>
          <c:h val="3.526144165616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Monto adjudicaciones (Millones de pesos)</a:t>
            </a:r>
          </a:p>
          <a:p>
            <a:pPr>
              <a:defRPr/>
            </a:pPr>
            <a:r>
              <a:rPr lang="es-CL"/>
              <a:t>Licitaciones de Obra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0426620621128908"/>
          <c:y val="0.11321194295950036"/>
          <c:w val="0.88071754248567224"/>
          <c:h val="0.6952669337235145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'Hoja 20 -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aug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20 - Gráfico 1 y 2'!$D$7:$D$77</c:f>
              <c:numCache>
                <c:formatCode>#,##0</c:formatCode>
                <c:ptCount val="71"/>
                <c:pt idx="0">
                  <c:v>62951.038675000003</c:v>
                </c:pt>
                <c:pt idx="1">
                  <c:v>103784.29302799999</c:v>
                </c:pt>
                <c:pt idx="2">
                  <c:v>45622.075063000004</c:v>
                </c:pt>
                <c:pt idx="3">
                  <c:v>18107.683639999999</c:v>
                </c:pt>
                <c:pt idx="4">
                  <c:v>47490.701922</c:v>
                </c:pt>
                <c:pt idx="5">
                  <c:v>47804.583380000004</c:v>
                </c:pt>
                <c:pt idx="6">
                  <c:v>33088.500719000003</c:v>
                </c:pt>
                <c:pt idx="7">
                  <c:v>65728.211259999982</c:v>
                </c:pt>
                <c:pt idx="8">
                  <c:v>32439.991836000001</c:v>
                </c:pt>
                <c:pt idx="9">
                  <c:v>35344.901186999996</c:v>
                </c:pt>
                <c:pt idx="10">
                  <c:v>20127.715129</c:v>
                </c:pt>
                <c:pt idx="11">
                  <c:v>41055.851958999992</c:v>
                </c:pt>
                <c:pt idx="12">
                  <c:v>69437.50480200001</c:v>
                </c:pt>
                <c:pt idx="13">
                  <c:v>143363.21144499999</c:v>
                </c:pt>
                <c:pt idx="14">
                  <c:v>93428.383724999992</c:v>
                </c:pt>
                <c:pt idx="15">
                  <c:v>87246.473454999999</c:v>
                </c:pt>
                <c:pt idx="16">
                  <c:v>91797.286186999991</c:v>
                </c:pt>
                <c:pt idx="17">
                  <c:v>95379.873624</c:v>
                </c:pt>
                <c:pt idx="18">
                  <c:v>63165.715394000006</c:v>
                </c:pt>
                <c:pt idx="19">
                  <c:v>93210.960244999995</c:v>
                </c:pt>
                <c:pt idx="20">
                  <c:v>125839.529576</c:v>
                </c:pt>
                <c:pt idx="21">
                  <c:v>181870.16875899999</c:v>
                </c:pt>
                <c:pt idx="22">
                  <c:v>116803.08971499999</c:v>
                </c:pt>
                <c:pt idx="23">
                  <c:v>91833.681404000003</c:v>
                </c:pt>
                <c:pt idx="24">
                  <c:v>148469.197617</c:v>
                </c:pt>
                <c:pt idx="25">
                  <c:v>109382.86713999999</c:v>
                </c:pt>
                <c:pt idx="26">
                  <c:v>271542.32226300001</c:v>
                </c:pt>
                <c:pt idx="27">
                  <c:v>50421.698660999988</c:v>
                </c:pt>
                <c:pt idx="28">
                  <c:v>96560.521547000011</c:v>
                </c:pt>
                <c:pt idx="29">
                  <c:v>91428.319656999985</c:v>
                </c:pt>
                <c:pt idx="30">
                  <c:v>35686.533619000002</c:v>
                </c:pt>
                <c:pt idx="31">
                  <c:v>259193.73108999999</c:v>
                </c:pt>
                <c:pt idx="32">
                  <c:v>87519.689489000011</c:v>
                </c:pt>
                <c:pt idx="33">
                  <c:v>60814.881693000003</c:v>
                </c:pt>
                <c:pt idx="34">
                  <c:v>28950.683136</c:v>
                </c:pt>
                <c:pt idx="35">
                  <c:v>56912.820563999994</c:v>
                </c:pt>
                <c:pt idx="36">
                  <c:v>92241.948011999979</c:v>
                </c:pt>
                <c:pt idx="37">
                  <c:v>47144.661682000005</c:v>
                </c:pt>
                <c:pt idx="38">
                  <c:v>98685.263305</c:v>
                </c:pt>
                <c:pt idx="39">
                  <c:v>116766.72724899999</c:v>
                </c:pt>
                <c:pt idx="40">
                  <c:v>163239.815283</c:v>
                </c:pt>
                <c:pt idx="41">
                  <c:v>75595.619684999998</c:v>
                </c:pt>
                <c:pt idx="42">
                  <c:v>112462.198472</c:v>
                </c:pt>
                <c:pt idx="43">
                  <c:v>68282.025814000008</c:v>
                </c:pt>
                <c:pt idx="44">
                  <c:v>34158.221489999996</c:v>
                </c:pt>
                <c:pt idx="45">
                  <c:v>27265.565563</c:v>
                </c:pt>
                <c:pt idx="46">
                  <c:v>96619.676177000001</c:v>
                </c:pt>
                <c:pt idx="47">
                  <c:v>64560.922793000012</c:v>
                </c:pt>
                <c:pt idx="48">
                  <c:v>37021.316887000001</c:v>
                </c:pt>
                <c:pt idx="49">
                  <c:v>227941.70108700002</c:v>
                </c:pt>
                <c:pt idx="50">
                  <c:v>93387.010320999994</c:v>
                </c:pt>
                <c:pt idx="51">
                  <c:v>61217.440000000002</c:v>
                </c:pt>
                <c:pt idx="52">
                  <c:v>28758.873404000002</c:v>
                </c:pt>
                <c:pt idx="53">
                  <c:v>29395.643956999997</c:v>
                </c:pt>
                <c:pt idx="54">
                  <c:v>31345.656996999998</c:v>
                </c:pt>
                <c:pt idx="55">
                  <c:v>13860.958581000001</c:v>
                </c:pt>
                <c:pt idx="56">
                  <c:v>86463.756204999998</c:v>
                </c:pt>
                <c:pt idx="57">
                  <c:v>27511.022720000001</c:v>
                </c:pt>
                <c:pt idx="58">
                  <c:v>7702.1921320000001</c:v>
                </c:pt>
                <c:pt idx="59">
                  <c:v>171599.94595999998</c:v>
                </c:pt>
                <c:pt idx="60">
                  <c:v>232571.07355299999</c:v>
                </c:pt>
                <c:pt idx="61">
                  <c:v>187492.557179</c:v>
                </c:pt>
                <c:pt idx="62">
                  <c:v>422323.84872699995</c:v>
                </c:pt>
                <c:pt idx="63">
                  <c:v>161548.41255800001</c:v>
                </c:pt>
                <c:pt idx="64">
                  <c:v>101956.60020799999</c:v>
                </c:pt>
                <c:pt idx="65">
                  <c:v>245186.35404999999</c:v>
                </c:pt>
                <c:pt idx="66">
                  <c:v>95829.151658000002</c:v>
                </c:pt>
                <c:pt idx="67">
                  <c:v>183299.41925700003</c:v>
                </c:pt>
                <c:pt idx="68">
                  <c:v>139218.59040400002</c:v>
                </c:pt>
                <c:pt idx="69">
                  <c:v>155605.45731599999</c:v>
                </c:pt>
                <c:pt idx="70">
                  <c:v>81979.465257999982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2-48B3-BAAE-64CF589F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182703"/>
        <c:axId val="514190191"/>
      </c:barChart>
      <c:lineChart>
        <c:grouping val="standard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'Hoja 20 -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aug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20 - Gráfico 1 y 2'!$F$7:$F$77</c:f>
              <c:numCache>
                <c:formatCode>General</c:formatCode>
                <c:ptCount val="71"/>
                <c:pt idx="0">
                  <c:v>97521.743472521121</c:v>
                </c:pt>
                <c:pt idx="1">
                  <c:v>97521.743472521121</c:v>
                </c:pt>
                <c:pt idx="2">
                  <c:v>97521.743472521121</c:v>
                </c:pt>
                <c:pt idx="3">
                  <c:v>97521.743472521121</c:v>
                </c:pt>
                <c:pt idx="4">
                  <c:v>97521.743472521121</c:v>
                </c:pt>
                <c:pt idx="5">
                  <c:v>97521.743472521121</c:v>
                </c:pt>
                <c:pt idx="6">
                  <c:v>97521.743472521121</c:v>
                </c:pt>
                <c:pt idx="7">
                  <c:v>97521.743472521121</c:v>
                </c:pt>
                <c:pt idx="8">
                  <c:v>97521.743472521121</c:v>
                </c:pt>
                <c:pt idx="9">
                  <c:v>97521.743472521121</c:v>
                </c:pt>
                <c:pt idx="10">
                  <c:v>97521.743472521121</c:v>
                </c:pt>
                <c:pt idx="11">
                  <c:v>97521.743472521121</c:v>
                </c:pt>
                <c:pt idx="12">
                  <c:v>97521.743472521121</c:v>
                </c:pt>
                <c:pt idx="13">
                  <c:v>97521.743472521121</c:v>
                </c:pt>
                <c:pt idx="14">
                  <c:v>97521.743472521121</c:v>
                </c:pt>
                <c:pt idx="15">
                  <c:v>97521.743472521121</c:v>
                </c:pt>
                <c:pt idx="16">
                  <c:v>97521.743472521121</c:v>
                </c:pt>
                <c:pt idx="17">
                  <c:v>97521.743472521121</c:v>
                </c:pt>
                <c:pt idx="18">
                  <c:v>97521.743472521121</c:v>
                </c:pt>
                <c:pt idx="19">
                  <c:v>97521.743472521121</c:v>
                </c:pt>
                <c:pt idx="20">
                  <c:v>97521.743472521121</c:v>
                </c:pt>
                <c:pt idx="21">
                  <c:v>97521.743472521121</c:v>
                </c:pt>
                <c:pt idx="22">
                  <c:v>97521.743472521121</c:v>
                </c:pt>
                <c:pt idx="23">
                  <c:v>97521.743472521121</c:v>
                </c:pt>
                <c:pt idx="24">
                  <c:v>97521.743472521121</c:v>
                </c:pt>
                <c:pt idx="25">
                  <c:v>97521.743472521121</c:v>
                </c:pt>
                <c:pt idx="26">
                  <c:v>97521.743472521121</c:v>
                </c:pt>
                <c:pt idx="27">
                  <c:v>97521.743472521121</c:v>
                </c:pt>
                <c:pt idx="28">
                  <c:v>97521.743472521121</c:v>
                </c:pt>
                <c:pt idx="29">
                  <c:v>97521.743472521121</c:v>
                </c:pt>
                <c:pt idx="30">
                  <c:v>97521.743472521121</c:v>
                </c:pt>
                <c:pt idx="31">
                  <c:v>97521.743472521121</c:v>
                </c:pt>
                <c:pt idx="32">
                  <c:v>97521.743472521121</c:v>
                </c:pt>
                <c:pt idx="33">
                  <c:v>97521.743472521121</c:v>
                </c:pt>
                <c:pt idx="34">
                  <c:v>97521.743472521121</c:v>
                </c:pt>
                <c:pt idx="35">
                  <c:v>97521.743472521121</c:v>
                </c:pt>
                <c:pt idx="36">
                  <c:v>97521.743472521121</c:v>
                </c:pt>
                <c:pt idx="37">
                  <c:v>97521.743472521121</c:v>
                </c:pt>
                <c:pt idx="38">
                  <c:v>97521.743472521121</c:v>
                </c:pt>
                <c:pt idx="39">
                  <c:v>97521.743472521121</c:v>
                </c:pt>
                <c:pt idx="40">
                  <c:v>97521.743472521121</c:v>
                </c:pt>
                <c:pt idx="41">
                  <c:v>97521.743472521121</c:v>
                </c:pt>
                <c:pt idx="42">
                  <c:v>97521.743472521121</c:v>
                </c:pt>
                <c:pt idx="43">
                  <c:v>97521.743472521121</c:v>
                </c:pt>
                <c:pt idx="44">
                  <c:v>97521.743472521121</c:v>
                </c:pt>
                <c:pt idx="45">
                  <c:v>97521.743472521121</c:v>
                </c:pt>
                <c:pt idx="46">
                  <c:v>97521.743472521121</c:v>
                </c:pt>
                <c:pt idx="47">
                  <c:v>97521.743472521121</c:v>
                </c:pt>
                <c:pt idx="48">
                  <c:v>97521.743472521121</c:v>
                </c:pt>
                <c:pt idx="49">
                  <c:v>97521.743472521121</c:v>
                </c:pt>
                <c:pt idx="50">
                  <c:v>97521.743472521121</c:v>
                </c:pt>
                <c:pt idx="51">
                  <c:v>97521.743472521121</c:v>
                </c:pt>
                <c:pt idx="52">
                  <c:v>97521.743472521121</c:v>
                </c:pt>
                <c:pt idx="53">
                  <c:v>97521.743472521121</c:v>
                </c:pt>
                <c:pt idx="54">
                  <c:v>97521.743472521121</c:v>
                </c:pt>
                <c:pt idx="55">
                  <c:v>97521.743472521121</c:v>
                </c:pt>
                <c:pt idx="56">
                  <c:v>97521.743472521121</c:v>
                </c:pt>
                <c:pt idx="57">
                  <c:v>97521.743472521121</c:v>
                </c:pt>
                <c:pt idx="58">
                  <c:v>97521.743472521121</c:v>
                </c:pt>
                <c:pt idx="59">
                  <c:v>97521.743472521121</c:v>
                </c:pt>
                <c:pt idx="60">
                  <c:v>97521.743472521121</c:v>
                </c:pt>
                <c:pt idx="61">
                  <c:v>97521.743472521121</c:v>
                </c:pt>
                <c:pt idx="62">
                  <c:v>97521.743472521121</c:v>
                </c:pt>
                <c:pt idx="63">
                  <c:v>97521.743472521121</c:v>
                </c:pt>
                <c:pt idx="64">
                  <c:v>97521.743472521121</c:v>
                </c:pt>
                <c:pt idx="65">
                  <c:v>97521.743472521121</c:v>
                </c:pt>
                <c:pt idx="66">
                  <c:v>97521.743472521121</c:v>
                </c:pt>
                <c:pt idx="67">
                  <c:v>97521.743472521121</c:v>
                </c:pt>
                <c:pt idx="68">
                  <c:v>97521.743472521121</c:v>
                </c:pt>
                <c:pt idx="69">
                  <c:v>97521.743472521121</c:v>
                </c:pt>
                <c:pt idx="70">
                  <c:v>97521.743472521121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2-48B3-BAAE-64CF589F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82703"/>
        <c:axId val="514190191"/>
      </c:lineChart>
      <c:catAx>
        <c:axId val="514182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14190191"/>
        <c:crosses val="autoZero"/>
        <c:auto val="1"/>
        <c:lblAlgn val="ctr"/>
        <c:lblOffset val="100"/>
        <c:noMultiLvlLbl val="0"/>
      </c:catAx>
      <c:valAx>
        <c:axId val="51419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514182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2778462245575583"/>
          <c:y val="0.91313550154273126"/>
          <c:w val="0.45789558825667798"/>
          <c:h val="3.526144165616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Licitaciones de obra pública declaradas desiertas</a:t>
            </a:r>
          </a:p>
          <a:p>
            <a:pPr>
              <a:defRPr/>
            </a:pPr>
            <a:r>
              <a:rPr lang="es-CL"/>
              <a:t>Número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3.2720594321083783E-2"/>
          <c:y val="0.11321194295950036"/>
          <c:w val="0.9522631543758775"/>
          <c:h val="0.709653254428328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'Hoja 21 -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21 - Gráfico 1 y 2'!$C$14:$C$77</c:f>
              <c:numCache>
                <c:formatCode>General</c:formatCode>
                <c:ptCount val="6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16</c:v>
                </c:pt>
                <c:pt idx="4">
                  <c:v>59</c:v>
                </c:pt>
                <c:pt idx="5">
                  <c:v>8</c:v>
                </c:pt>
                <c:pt idx="6">
                  <c:v>15</c:v>
                </c:pt>
                <c:pt idx="7">
                  <c:v>54</c:v>
                </c:pt>
                <c:pt idx="8">
                  <c:v>39</c:v>
                </c:pt>
                <c:pt idx="9">
                  <c:v>39</c:v>
                </c:pt>
                <c:pt idx="10">
                  <c:v>43</c:v>
                </c:pt>
                <c:pt idx="11">
                  <c:v>55</c:v>
                </c:pt>
                <c:pt idx="12">
                  <c:v>66</c:v>
                </c:pt>
                <c:pt idx="13">
                  <c:v>41</c:v>
                </c:pt>
                <c:pt idx="14">
                  <c:v>39</c:v>
                </c:pt>
                <c:pt idx="15">
                  <c:v>19</c:v>
                </c:pt>
                <c:pt idx="16">
                  <c:v>38</c:v>
                </c:pt>
                <c:pt idx="17">
                  <c:v>7</c:v>
                </c:pt>
                <c:pt idx="18">
                  <c:v>5</c:v>
                </c:pt>
                <c:pt idx="19">
                  <c:v>22</c:v>
                </c:pt>
                <c:pt idx="20">
                  <c:v>24</c:v>
                </c:pt>
                <c:pt idx="21">
                  <c:v>19</c:v>
                </c:pt>
                <c:pt idx="22">
                  <c:v>26</c:v>
                </c:pt>
                <c:pt idx="23">
                  <c:v>26</c:v>
                </c:pt>
                <c:pt idx="24">
                  <c:v>32</c:v>
                </c:pt>
                <c:pt idx="25">
                  <c:v>25</c:v>
                </c:pt>
                <c:pt idx="26">
                  <c:v>22</c:v>
                </c:pt>
                <c:pt idx="27">
                  <c:v>38</c:v>
                </c:pt>
                <c:pt idx="28">
                  <c:v>51</c:v>
                </c:pt>
                <c:pt idx="29">
                  <c:v>6</c:v>
                </c:pt>
                <c:pt idx="30">
                  <c:v>4</c:v>
                </c:pt>
                <c:pt idx="31">
                  <c:v>18</c:v>
                </c:pt>
                <c:pt idx="32">
                  <c:v>15</c:v>
                </c:pt>
                <c:pt idx="33">
                  <c:v>16</c:v>
                </c:pt>
                <c:pt idx="34">
                  <c:v>9</c:v>
                </c:pt>
                <c:pt idx="35">
                  <c:v>17</c:v>
                </c:pt>
                <c:pt idx="36">
                  <c:v>31</c:v>
                </c:pt>
                <c:pt idx="37">
                  <c:v>12</c:v>
                </c:pt>
                <c:pt idx="38">
                  <c:v>12</c:v>
                </c:pt>
                <c:pt idx="39">
                  <c:v>39</c:v>
                </c:pt>
                <c:pt idx="40">
                  <c:v>36</c:v>
                </c:pt>
                <c:pt idx="41">
                  <c:v>1</c:v>
                </c:pt>
                <c:pt idx="42">
                  <c:v>4</c:v>
                </c:pt>
                <c:pt idx="43">
                  <c:v>6</c:v>
                </c:pt>
                <c:pt idx="44">
                  <c:v>10</c:v>
                </c:pt>
                <c:pt idx="45">
                  <c:v>14</c:v>
                </c:pt>
                <c:pt idx="46">
                  <c:v>11</c:v>
                </c:pt>
                <c:pt idx="47">
                  <c:v>11</c:v>
                </c:pt>
                <c:pt idx="48">
                  <c:v>19</c:v>
                </c:pt>
                <c:pt idx="49">
                  <c:v>10</c:v>
                </c:pt>
                <c:pt idx="50">
                  <c:v>18</c:v>
                </c:pt>
                <c:pt idx="51">
                  <c:v>14</c:v>
                </c:pt>
                <c:pt idx="52">
                  <c:v>28</c:v>
                </c:pt>
                <c:pt idx="54">
                  <c:v>6</c:v>
                </c:pt>
                <c:pt idx="55">
                  <c:v>10</c:v>
                </c:pt>
                <c:pt idx="56">
                  <c:v>2</c:v>
                </c:pt>
                <c:pt idx="57">
                  <c:v>7</c:v>
                </c:pt>
                <c:pt idx="58">
                  <c:v>11</c:v>
                </c:pt>
                <c:pt idx="59">
                  <c:v>3</c:v>
                </c:pt>
                <c:pt idx="60">
                  <c:v>2</c:v>
                </c:pt>
                <c:pt idx="61" formatCode="#,##0">
                  <c:v>14</c:v>
                </c:pt>
                <c:pt idx="62" formatCode="#,##0">
                  <c:v>1</c:v>
                </c:pt>
                <c:pt idx="63" formatCode="#,##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E-40D5-951F-89EB08126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1015471"/>
        <c:axId val="2101010063"/>
      </c:barChart>
      <c:lineChart>
        <c:grouping val="standard"/>
        <c:varyColors val="0"/>
        <c:ser>
          <c:idx val="1"/>
          <c:order val="1"/>
          <c:tx>
            <c:strRef>
              <c:f>'Hoja 21 - Gráfico 1 y 2'!$D$6</c:f>
              <c:strCache>
                <c:ptCount val="1"/>
                <c:pt idx="0">
                  <c:v>Promedio histórico mensual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'Hoja 21 - Gráfico 1 y 2'!$D$7:$D$77</c:f>
              <c:numCache>
                <c:formatCode>0.0</c:formatCode>
                <c:ptCount val="71"/>
                <c:pt idx="0">
                  <c:v>20.657142857142858</c:v>
                </c:pt>
                <c:pt idx="1">
                  <c:v>20.657142857142858</c:v>
                </c:pt>
                <c:pt idx="2">
                  <c:v>20.657142857142858</c:v>
                </c:pt>
                <c:pt idx="3">
                  <c:v>20.657142857142858</c:v>
                </c:pt>
                <c:pt idx="4">
                  <c:v>20.657142857142858</c:v>
                </c:pt>
                <c:pt idx="5">
                  <c:v>20.657142857142858</c:v>
                </c:pt>
                <c:pt idx="6">
                  <c:v>20.657142857142858</c:v>
                </c:pt>
                <c:pt idx="7">
                  <c:v>20.657142857142858</c:v>
                </c:pt>
                <c:pt idx="8">
                  <c:v>20.657142857142858</c:v>
                </c:pt>
                <c:pt idx="9">
                  <c:v>20.657142857142858</c:v>
                </c:pt>
                <c:pt idx="10">
                  <c:v>20.657142857142858</c:v>
                </c:pt>
                <c:pt idx="11">
                  <c:v>20.657142857142858</c:v>
                </c:pt>
                <c:pt idx="12">
                  <c:v>20.657142857142858</c:v>
                </c:pt>
                <c:pt idx="13">
                  <c:v>20.657142857142858</c:v>
                </c:pt>
                <c:pt idx="14">
                  <c:v>20.657142857142858</c:v>
                </c:pt>
                <c:pt idx="15">
                  <c:v>20.657142857142858</c:v>
                </c:pt>
                <c:pt idx="16">
                  <c:v>20.657142857142858</c:v>
                </c:pt>
                <c:pt idx="17">
                  <c:v>20.657142857142858</c:v>
                </c:pt>
                <c:pt idx="18">
                  <c:v>20.657142857142858</c:v>
                </c:pt>
                <c:pt idx="19">
                  <c:v>20.657142857142858</c:v>
                </c:pt>
                <c:pt idx="20">
                  <c:v>20.657142857142858</c:v>
                </c:pt>
                <c:pt idx="21">
                  <c:v>20.657142857142858</c:v>
                </c:pt>
                <c:pt idx="22">
                  <c:v>20.657142857142858</c:v>
                </c:pt>
                <c:pt idx="23">
                  <c:v>20.657142857142858</c:v>
                </c:pt>
                <c:pt idx="24">
                  <c:v>20.657142857142858</c:v>
                </c:pt>
                <c:pt idx="25">
                  <c:v>20.657142857142858</c:v>
                </c:pt>
                <c:pt idx="26">
                  <c:v>20.657142857142858</c:v>
                </c:pt>
                <c:pt idx="27">
                  <c:v>20.657142857142858</c:v>
                </c:pt>
                <c:pt idx="28">
                  <c:v>20.657142857142858</c:v>
                </c:pt>
                <c:pt idx="29">
                  <c:v>20.657142857142858</c:v>
                </c:pt>
                <c:pt idx="30">
                  <c:v>20.657142857142858</c:v>
                </c:pt>
                <c:pt idx="31">
                  <c:v>20.657142857142858</c:v>
                </c:pt>
                <c:pt idx="32">
                  <c:v>20.657142857142858</c:v>
                </c:pt>
                <c:pt idx="33">
                  <c:v>20.657142857142858</c:v>
                </c:pt>
                <c:pt idx="34">
                  <c:v>20.657142857142858</c:v>
                </c:pt>
                <c:pt idx="35">
                  <c:v>20.657142857142858</c:v>
                </c:pt>
                <c:pt idx="36">
                  <c:v>20.657142857142858</c:v>
                </c:pt>
                <c:pt idx="37">
                  <c:v>20.657142857142858</c:v>
                </c:pt>
                <c:pt idx="38">
                  <c:v>20.657142857142858</c:v>
                </c:pt>
                <c:pt idx="39">
                  <c:v>20.657142857142858</c:v>
                </c:pt>
                <c:pt idx="40">
                  <c:v>20.657142857142858</c:v>
                </c:pt>
                <c:pt idx="41">
                  <c:v>20.657142857142858</c:v>
                </c:pt>
                <c:pt idx="42">
                  <c:v>20.657142857142858</c:v>
                </c:pt>
                <c:pt idx="43">
                  <c:v>20.657142857142858</c:v>
                </c:pt>
                <c:pt idx="44">
                  <c:v>20.657142857142858</c:v>
                </c:pt>
                <c:pt idx="45">
                  <c:v>20.657142857142858</c:v>
                </c:pt>
                <c:pt idx="46">
                  <c:v>20.657142857142858</c:v>
                </c:pt>
                <c:pt idx="47">
                  <c:v>20.657142857142858</c:v>
                </c:pt>
                <c:pt idx="48">
                  <c:v>20.657142857142858</c:v>
                </c:pt>
                <c:pt idx="49">
                  <c:v>20.657142857142858</c:v>
                </c:pt>
                <c:pt idx="50">
                  <c:v>20.657142857142858</c:v>
                </c:pt>
                <c:pt idx="51">
                  <c:v>20.657142857142858</c:v>
                </c:pt>
                <c:pt idx="52">
                  <c:v>20.657142857142858</c:v>
                </c:pt>
                <c:pt idx="53">
                  <c:v>20.657142857142858</c:v>
                </c:pt>
                <c:pt idx="54">
                  <c:v>20.657142857142858</c:v>
                </c:pt>
                <c:pt idx="55">
                  <c:v>20.657142857142858</c:v>
                </c:pt>
                <c:pt idx="56">
                  <c:v>20.657142857142858</c:v>
                </c:pt>
                <c:pt idx="57">
                  <c:v>20.657142857142858</c:v>
                </c:pt>
                <c:pt idx="58">
                  <c:v>20.657142857142858</c:v>
                </c:pt>
                <c:pt idx="59">
                  <c:v>20.657142857142858</c:v>
                </c:pt>
                <c:pt idx="60">
                  <c:v>20.657142857142858</c:v>
                </c:pt>
                <c:pt idx="61">
                  <c:v>20.657142857142858</c:v>
                </c:pt>
                <c:pt idx="62">
                  <c:v>20.657142857142858</c:v>
                </c:pt>
                <c:pt idx="63">
                  <c:v>20.657142857142858</c:v>
                </c:pt>
                <c:pt idx="64">
                  <c:v>20.657142857142858</c:v>
                </c:pt>
                <c:pt idx="65">
                  <c:v>20.657142857142858</c:v>
                </c:pt>
                <c:pt idx="66">
                  <c:v>20.657142857142858</c:v>
                </c:pt>
                <c:pt idx="67">
                  <c:v>20.657142857142858</c:v>
                </c:pt>
                <c:pt idx="68">
                  <c:v>20.657142857142858</c:v>
                </c:pt>
                <c:pt idx="69">
                  <c:v>20.657142857142858</c:v>
                </c:pt>
                <c:pt idx="70">
                  <c:v>20.657142857142858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E-40D5-951F-89EB08126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15471"/>
        <c:axId val="2101010063"/>
      </c:lineChart>
      <c:catAx>
        <c:axId val="2101015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101010063"/>
        <c:crosses val="autoZero"/>
        <c:auto val="1"/>
        <c:lblAlgn val="ctr"/>
        <c:lblOffset val="100"/>
        <c:noMultiLvlLbl val="0"/>
      </c:catAx>
      <c:valAx>
        <c:axId val="2101010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101015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447116058210568"/>
          <c:y val="0.95703589198589445"/>
          <c:w val="0.26986729589453323"/>
          <c:h val="3.5261441656162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Licitaciones de obra pública declaradas desiertas</a:t>
            </a:r>
          </a:p>
          <a:p>
            <a:pPr>
              <a:defRPr/>
            </a:pPr>
            <a:r>
              <a:rPr lang="es-CL"/>
              <a:t>Monto (millones de pesos)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5.0961653337839044E-2"/>
          <c:y val="9.5343807734164662E-2"/>
          <c:w val="0.93402209185948737"/>
          <c:h val="0.729179437542652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'Hoja 21 - Gráfico 1 y 2'!$A$7:$B$77</c:f>
              <c:multiLvlStrCache>
                <c:ptCount val="71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sept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  <c:pt idx="24">
                    <c:v>ene</c:v>
                  </c:pt>
                  <c:pt idx="25">
                    <c:v>feb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may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sept</c:v>
                  </c:pt>
                  <c:pt idx="33">
                    <c:v>oct</c:v>
                  </c:pt>
                  <c:pt idx="34">
                    <c:v>nov</c:v>
                  </c:pt>
                  <c:pt idx="35">
                    <c:v>dic</c:v>
                  </c:pt>
                  <c:pt idx="36">
                    <c:v>ene</c:v>
                  </c:pt>
                  <c:pt idx="37">
                    <c:v>feb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may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sept</c:v>
                  </c:pt>
                  <c:pt idx="45">
                    <c:v>oct</c:v>
                  </c:pt>
                  <c:pt idx="46">
                    <c:v>nov</c:v>
                  </c:pt>
                  <c:pt idx="47">
                    <c:v>dic</c:v>
                  </c:pt>
                  <c:pt idx="48">
                    <c:v>ene</c:v>
                  </c:pt>
                  <c:pt idx="49">
                    <c:v>feb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may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sept</c:v>
                  </c:pt>
                  <c:pt idx="57">
                    <c:v>oct</c:v>
                  </c:pt>
                  <c:pt idx="58">
                    <c:v>nov</c:v>
                  </c:pt>
                  <c:pt idx="59">
                    <c:v>dic</c:v>
                  </c:pt>
                  <c:pt idx="60">
                    <c:v>ene</c:v>
                  </c:pt>
                  <c:pt idx="61">
                    <c:v>feb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may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sept</c:v>
                  </c:pt>
                  <c:pt idx="69">
                    <c:v>oct</c:v>
                  </c:pt>
                  <c:pt idx="70">
                    <c:v>nov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21 - Gráfico 1 y 2'!$E$7:$E$77</c:f>
              <c:numCache>
                <c:formatCode>#,##0</c:formatCode>
                <c:ptCount val="71"/>
                <c:pt idx="0">
                  <c:v>2306.7162740000003</c:v>
                </c:pt>
                <c:pt idx="1">
                  <c:v>5031.247781</c:v>
                </c:pt>
                <c:pt idx="2">
                  <c:v>9504.8123869999981</c:v>
                </c:pt>
                <c:pt idx="3">
                  <c:v>963.69301700000005</c:v>
                </c:pt>
                <c:pt idx="4">
                  <c:v>870.5911000000001</c:v>
                </c:pt>
                <c:pt idx="5">
                  <c:v>2929.3663299999998</c:v>
                </c:pt>
                <c:pt idx="6">
                  <c:v>4560.6360510000004</c:v>
                </c:pt>
                <c:pt idx="7">
                  <c:v>8249.9642720000011</c:v>
                </c:pt>
                <c:pt idx="8">
                  <c:v>4092.2062249999999</c:v>
                </c:pt>
                <c:pt idx="9">
                  <c:v>18502.872877999998</c:v>
                </c:pt>
                <c:pt idx="10">
                  <c:v>8920.0598640000007</c:v>
                </c:pt>
                <c:pt idx="11">
                  <c:v>38798.317191999995</c:v>
                </c:pt>
                <c:pt idx="12">
                  <c:v>1120.1079999999999</c:v>
                </c:pt>
                <c:pt idx="13">
                  <c:v>4948.1949389999991</c:v>
                </c:pt>
                <c:pt idx="14">
                  <c:v>4754.3644290000002</c:v>
                </c:pt>
                <c:pt idx="15">
                  <c:v>28260.774379000006</c:v>
                </c:pt>
                <c:pt idx="16">
                  <c:v>16320.161943999999</c:v>
                </c:pt>
                <c:pt idx="17">
                  <c:v>28067.663526000004</c:v>
                </c:pt>
                <c:pt idx="18">
                  <c:v>28755.136405999998</c:v>
                </c:pt>
                <c:pt idx="19">
                  <c:v>26199.980636</c:v>
                </c:pt>
                <c:pt idx="20">
                  <c:v>16646.301039000002</c:v>
                </c:pt>
                <c:pt idx="21">
                  <c:v>12471.707275000001</c:v>
                </c:pt>
                <c:pt idx="22">
                  <c:v>5700.0043839999998</c:v>
                </c:pt>
                <c:pt idx="23">
                  <c:v>12837.421920999999</c:v>
                </c:pt>
                <c:pt idx="24">
                  <c:v>300.76101599999998</c:v>
                </c:pt>
                <c:pt idx="25">
                  <c:v>670</c:v>
                </c:pt>
                <c:pt idx="26">
                  <c:v>6263.7330350000002</c:v>
                </c:pt>
                <c:pt idx="27">
                  <c:v>4290.980442</c:v>
                </c:pt>
                <c:pt idx="28">
                  <c:v>6222.1703419999994</c:v>
                </c:pt>
                <c:pt idx="29">
                  <c:v>5669.5828809999994</c:v>
                </c:pt>
                <c:pt idx="30">
                  <c:v>70980.821639999995</c:v>
                </c:pt>
                <c:pt idx="31">
                  <c:v>3077.1798079999999</c:v>
                </c:pt>
                <c:pt idx="32">
                  <c:v>8559.7300959999993</c:v>
                </c:pt>
                <c:pt idx="33">
                  <c:v>3449.0245320000004</c:v>
                </c:pt>
                <c:pt idx="34">
                  <c:v>22557.646607999999</c:v>
                </c:pt>
                <c:pt idx="35">
                  <c:v>82127.30221400001</c:v>
                </c:pt>
                <c:pt idx="36">
                  <c:v>7891.6742469999999</c:v>
                </c:pt>
                <c:pt idx="37">
                  <c:v>3041</c:v>
                </c:pt>
                <c:pt idx="38">
                  <c:v>9822.3620030000002</c:v>
                </c:pt>
                <c:pt idx="39">
                  <c:v>3446.982109</c:v>
                </c:pt>
                <c:pt idx="40">
                  <c:v>12022.823328</c:v>
                </c:pt>
                <c:pt idx="41">
                  <c:v>9638.8171069999989</c:v>
                </c:pt>
                <c:pt idx="42">
                  <c:v>4079.6549019999998</c:v>
                </c:pt>
                <c:pt idx="43">
                  <c:v>28978.813860999999</c:v>
                </c:pt>
                <c:pt idx="44">
                  <c:v>2273.3270000000002</c:v>
                </c:pt>
                <c:pt idx="45">
                  <c:v>4535.6021479999999</c:v>
                </c:pt>
                <c:pt idx="46">
                  <c:v>15990.652092</c:v>
                </c:pt>
                <c:pt idx="47">
                  <c:v>28070.163425999999</c:v>
                </c:pt>
                <c:pt idx="49">
                  <c:v>581.40588000000002</c:v>
                </c:pt>
                <c:pt idx="50">
                  <c:v>478.34900100000004</c:v>
                </c:pt>
                <c:pt idx="51">
                  <c:v>5290.6896079999997</c:v>
                </c:pt>
                <c:pt idx="52">
                  <c:v>64513.564458999994</c:v>
                </c:pt>
                <c:pt idx="53">
                  <c:v>12067.216409000001</c:v>
                </c:pt>
                <c:pt idx="54">
                  <c:v>4509.7600659999998</c:v>
                </c:pt>
                <c:pt idx="55">
                  <c:v>8867.3596770000004</c:v>
                </c:pt>
                <c:pt idx="56">
                  <c:v>237.64400000000001</c:v>
                </c:pt>
                <c:pt idx="57">
                  <c:v>10175.207734</c:v>
                </c:pt>
                <c:pt idx="58">
                  <c:v>1892.9733020000001</c:v>
                </c:pt>
                <c:pt idx="59">
                  <c:v>37789.405933000002</c:v>
                </c:pt>
                <c:pt idx="61">
                  <c:v>1630.742589</c:v>
                </c:pt>
                <c:pt idx="62">
                  <c:v>4692.0439779999997</c:v>
                </c:pt>
                <c:pt idx="64">
                  <c:v>6592.4134259999992</c:v>
                </c:pt>
                <c:pt idx="65">
                  <c:v>11862.520832999999</c:v>
                </c:pt>
                <c:pt idx="66">
                  <c:v>220</c:v>
                </c:pt>
                <c:pt idx="67">
                  <c:v>2310.9542059999999</c:v>
                </c:pt>
                <c:pt idx="68">
                  <c:v>463.12176099999999</c:v>
                </c:pt>
                <c:pt idx="70">
                  <c:v>83.695794000000006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6-4600-9691-F9830A534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01015471"/>
        <c:axId val="2101010063"/>
      </c:barChart>
      <c:lineChart>
        <c:grouping val="standard"/>
        <c:varyColors val="0"/>
        <c:ser>
          <c:idx val="1"/>
          <c:order val="1"/>
          <c:tx>
            <c:strRef>
              <c:f>'Hoja 21 - Gráfico 1 y 2'!$F$6</c:f>
              <c:strCache>
                <c:ptCount val="1"/>
                <c:pt idx="0">
                  <c:v>Promedio histórico mensual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'Hoja 21 - Gráfico 1 y 2'!$F$7:$F$77</c:f>
              <c:numCache>
                <c:formatCode>_(* #,##0_);_(* \(#,##0\);_(* "-"_);_(@_)</c:formatCode>
                <c:ptCount val="71"/>
                <c:pt idx="0">
                  <c:v>12075.107100626868</c:v>
                </c:pt>
                <c:pt idx="1">
                  <c:v>12075.107100626868</c:v>
                </c:pt>
                <c:pt idx="2">
                  <c:v>12075.107100626868</c:v>
                </c:pt>
                <c:pt idx="3">
                  <c:v>12075.107100626868</c:v>
                </c:pt>
                <c:pt idx="4">
                  <c:v>12075.107100626868</c:v>
                </c:pt>
                <c:pt idx="5">
                  <c:v>12075.107100626868</c:v>
                </c:pt>
                <c:pt idx="6">
                  <c:v>12075.107100626868</c:v>
                </c:pt>
                <c:pt idx="7">
                  <c:v>12075.107100626868</c:v>
                </c:pt>
                <c:pt idx="8">
                  <c:v>12075.107100626868</c:v>
                </c:pt>
                <c:pt idx="9">
                  <c:v>12075.107100626868</c:v>
                </c:pt>
                <c:pt idx="10">
                  <c:v>12075.107100626868</c:v>
                </c:pt>
                <c:pt idx="11">
                  <c:v>12075.107100626868</c:v>
                </c:pt>
                <c:pt idx="12">
                  <c:v>12075.107100626868</c:v>
                </c:pt>
                <c:pt idx="13">
                  <c:v>12075.107100626868</c:v>
                </c:pt>
                <c:pt idx="14">
                  <c:v>12075.107100626868</c:v>
                </c:pt>
                <c:pt idx="15">
                  <c:v>12075.107100626868</c:v>
                </c:pt>
                <c:pt idx="16">
                  <c:v>12075.107100626868</c:v>
                </c:pt>
                <c:pt idx="17">
                  <c:v>12075.107100626868</c:v>
                </c:pt>
                <c:pt idx="18">
                  <c:v>12075.107100626868</c:v>
                </c:pt>
                <c:pt idx="19">
                  <c:v>12075.107100626868</c:v>
                </c:pt>
                <c:pt idx="20">
                  <c:v>12075.107100626868</c:v>
                </c:pt>
                <c:pt idx="21">
                  <c:v>12075.107100626868</c:v>
                </c:pt>
                <c:pt idx="22">
                  <c:v>12075.107100626868</c:v>
                </c:pt>
                <c:pt idx="23">
                  <c:v>12075.107100626868</c:v>
                </c:pt>
                <c:pt idx="24">
                  <c:v>12075.107100626868</c:v>
                </c:pt>
                <c:pt idx="25">
                  <c:v>12075.107100626868</c:v>
                </c:pt>
                <c:pt idx="26">
                  <c:v>12075.107100626868</c:v>
                </c:pt>
                <c:pt idx="27">
                  <c:v>12075.107100626868</c:v>
                </c:pt>
                <c:pt idx="28">
                  <c:v>12075.107100626868</c:v>
                </c:pt>
                <c:pt idx="29">
                  <c:v>12075.107100626868</c:v>
                </c:pt>
                <c:pt idx="30">
                  <c:v>12075.107100626868</c:v>
                </c:pt>
                <c:pt idx="31">
                  <c:v>12075.107100626868</c:v>
                </c:pt>
                <c:pt idx="32">
                  <c:v>12075.107100626868</c:v>
                </c:pt>
                <c:pt idx="33">
                  <c:v>12075.107100626868</c:v>
                </c:pt>
                <c:pt idx="34">
                  <c:v>12075.107100626868</c:v>
                </c:pt>
                <c:pt idx="35">
                  <c:v>12075.107100626868</c:v>
                </c:pt>
                <c:pt idx="36">
                  <c:v>12075.107100626868</c:v>
                </c:pt>
                <c:pt idx="37">
                  <c:v>12075.107100626868</c:v>
                </c:pt>
                <c:pt idx="38">
                  <c:v>12075.107100626868</c:v>
                </c:pt>
                <c:pt idx="39">
                  <c:v>12075.107100626868</c:v>
                </c:pt>
                <c:pt idx="40">
                  <c:v>12075.107100626868</c:v>
                </c:pt>
                <c:pt idx="41">
                  <c:v>12075.107100626868</c:v>
                </c:pt>
                <c:pt idx="42">
                  <c:v>12075.107100626868</c:v>
                </c:pt>
                <c:pt idx="43">
                  <c:v>12075.107100626868</c:v>
                </c:pt>
                <c:pt idx="44">
                  <c:v>12075.107100626868</c:v>
                </c:pt>
                <c:pt idx="45">
                  <c:v>12075.107100626868</c:v>
                </c:pt>
                <c:pt idx="46">
                  <c:v>12075.107100626868</c:v>
                </c:pt>
                <c:pt idx="47">
                  <c:v>12075.107100626868</c:v>
                </c:pt>
                <c:pt idx="48">
                  <c:v>12075.107100626868</c:v>
                </c:pt>
                <c:pt idx="49">
                  <c:v>12075.107100626868</c:v>
                </c:pt>
                <c:pt idx="50">
                  <c:v>12075.107100626868</c:v>
                </c:pt>
                <c:pt idx="51">
                  <c:v>12075.107100626868</c:v>
                </c:pt>
                <c:pt idx="52">
                  <c:v>12075.107100626868</c:v>
                </c:pt>
                <c:pt idx="53">
                  <c:v>12075.107100626868</c:v>
                </c:pt>
                <c:pt idx="54">
                  <c:v>12075.107100626868</c:v>
                </c:pt>
                <c:pt idx="55">
                  <c:v>12075.107100626868</c:v>
                </c:pt>
                <c:pt idx="56">
                  <c:v>12075.107100626868</c:v>
                </c:pt>
                <c:pt idx="57">
                  <c:v>12075.107100626868</c:v>
                </c:pt>
                <c:pt idx="58">
                  <c:v>12075.107100626868</c:v>
                </c:pt>
                <c:pt idx="59">
                  <c:v>12075.107100626868</c:v>
                </c:pt>
                <c:pt idx="60">
                  <c:v>12075.107100626868</c:v>
                </c:pt>
                <c:pt idx="61">
                  <c:v>12075.107100626868</c:v>
                </c:pt>
                <c:pt idx="62">
                  <c:v>12075.107100626868</c:v>
                </c:pt>
                <c:pt idx="63">
                  <c:v>12075.107100626868</c:v>
                </c:pt>
                <c:pt idx="64">
                  <c:v>12075.107100626868</c:v>
                </c:pt>
                <c:pt idx="65">
                  <c:v>12075.107100626868</c:v>
                </c:pt>
                <c:pt idx="66">
                  <c:v>12075.107100626868</c:v>
                </c:pt>
                <c:pt idx="67">
                  <c:v>12075.107100626868</c:v>
                </c:pt>
                <c:pt idx="68">
                  <c:v>12075.107100626868</c:v>
                </c:pt>
                <c:pt idx="69">
                  <c:v>12075.107100626868</c:v>
                </c:pt>
                <c:pt idx="70">
                  <c:v>12075.107100626868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6-4600-9691-F9830A534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15471"/>
        <c:axId val="2101010063"/>
      </c:lineChart>
      <c:catAx>
        <c:axId val="2101015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101010063"/>
        <c:crosses val="autoZero"/>
        <c:auto val="1"/>
        <c:lblAlgn val="ctr"/>
        <c:lblOffset val="100"/>
        <c:noMultiLvlLbl val="0"/>
      </c:catAx>
      <c:valAx>
        <c:axId val="2101010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101015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6864194027300434"/>
          <c:y val="0.96260321021726658"/>
          <c:w val="0.26140660031425561"/>
          <c:h val="3.5261441656162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775597977417667E-2"/>
          <c:y val="4.3698924731182795E-2"/>
          <c:w val="0.94955411371879583"/>
          <c:h val="0.671014336917562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24 y 25'!$C$7</c:f>
              <c:strCache>
                <c:ptCount val="1"/>
                <c:pt idx="0">
                  <c:v>Departamentos</c:v>
                </c:pt>
              </c:strCache>
            </c:strRef>
          </c:tx>
          <c:spPr>
            <a:solidFill>
              <a:srgbClr val="004D8F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004D8F"/>
              </a:solidFill>
              <a:ln w="412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712-4573-819B-07CAFDBB66BD}"/>
              </c:ext>
            </c:extLst>
          </c:dPt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25'!$C$8:$C$38</c:f>
              <c:numCache>
                <c:formatCode>#,##0</c:formatCode>
                <c:ptCount val="31"/>
                <c:pt idx="0">
                  <c:v>11189</c:v>
                </c:pt>
                <c:pt idx="1">
                  <c:v>13136</c:v>
                </c:pt>
                <c:pt idx="2">
                  <c:v>13480</c:v>
                </c:pt>
                <c:pt idx="3">
                  <c:v>12702</c:v>
                </c:pt>
                <c:pt idx="4">
                  <c:v>12643</c:v>
                </c:pt>
                <c:pt idx="5">
                  <c:v>13418</c:v>
                </c:pt>
                <c:pt idx="6">
                  <c:v>12854</c:v>
                </c:pt>
                <c:pt idx="7">
                  <c:v>9132</c:v>
                </c:pt>
                <c:pt idx="8">
                  <c:v>6670</c:v>
                </c:pt>
                <c:pt idx="9">
                  <c:v>4994</c:v>
                </c:pt>
                <c:pt idx="10">
                  <c:v>9813</c:v>
                </c:pt>
                <c:pt idx="11">
                  <c:v>12368</c:v>
                </c:pt>
                <c:pt idx="12">
                  <c:v>11590</c:v>
                </c:pt>
                <c:pt idx="13">
                  <c:v>12510</c:v>
                </c:pt>
                <c:pt idx="14">
                  <c:v>13221</c:v>
                </c:pt>
                <c:pt idx="15">
                  <c:v>9079</c:v>
                </c:pt>
                <c:pt idx="16">
                  <c:v>7116</c:v>
                </c:pt>
                <c:pt idx="17">
                  <c:v>8870</c:v>
                </c:pt>
                <c:pt idx="18">
                  <c:v>8187</c:v>
                </c:pt>
                <c:pt idx="19">
                  <c:v>8661</c:v>
                </c:pt>
                <c:pt idx="20">
                  <c:v>8123</c:v>
                </c:pt>
                <c:pt idx="21">
                  <c:v>10660</c:v>
                </c:pt>
                <c:pt idx="22">
                  <c:v>10867</c:v>
                </c:pt>
                <c:pt idx="23">
                  <c:v>8198</c:v>
                </c:pt>
                <c:pt idx="24">
                  <c:v>7175</c:v>
                </c:pt>
                <c:pt idx="25">
                  <c:v>9214</c:v>
                </c:pt>
                <c:pt idx="26">
                  <c:v>8929</c:v>
                </c:pt>
                <c:pt idx="27">
                  <c:v>9268</c:v>
                </c:pt>
                <c:pt idx="28">
                  <c:v>7422</c:v>
                </c:pt>
                <c:pt idx="29">
                  <c:v>9374</c:v>
                </c:pt>
                <c:pt idx="30">
                  <c:v>11025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12-4573-819B-07CAFDBB66BD}"/>
            </c:ext>
          </c:extLst>
        </c:ser>
        <c:ser>
          <c:idx val="1"/>
          <c:order val="1"/>
          <c:tx>
            <c:strRef>
              <c:f>'Hoja 24 y 25'!$D$7</c:f>
              <c:strCache>
                <c:ptCount val="1"/>
                <c:pt idx="0">
                  <c:v>Casas</c:v>
                </c:pt>
              </c:strCache>
            </c:strRef>
          </c:tx>
          <c:spPr>
            <a:solidFill>
              <a:srgbClr val="CCDBE9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CCDBE9"/>
              </a:solidFill>
              <a:ln w="31750">
                <a:noFill/>
              </a:ln>
            </c:spPr>
            <c:extLst>
              <c:ext xmlns:c16="http://schemas.microsoft.com/office/drawing/2014/chart" uri="{C3380CC4-5D6E-409C-BE32-E72D297353CC}">
                <c16:uniqueId val="{00000004-8712-4573-819B-07CAFDBB66BD}"/>
              </c:ext>
            </c:extLst>
          </c:dPt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25'!$D$8:$D$38</c:f>
              <c:numCache>
                <c:formatCode>#,##0</c:formatCode>
                <c:ptCount val="31"/>
                <c:pt idx="0">
                  <c:v>2858</c:v>
                </c:pt>
                <c:pt idx="1">
                  <c:v>3469</c:v>
                </c:pt>
                <c:pt idx="2">
                  <c:v>3880</c:v>
                </c:pt>
                <c:pt idx="3">
                  <c:v>3340</c:v>
                </c:pt>
                <c:pt idx="4">
                  <c:v>3621</c:v>
                </c:pt>
                <c:pt idx="5">
                  <c:v>3769</c:v>
                </c:pt>
                <c:pt idx="6">
                  <c:v>4121</c:v>
                </c:pt>
                <c:pt idx="7">
                  <c:v>3420</c:v>
                </c:pt>
                <c:pt idx="8">
                  <c:v>3000</c:v>
                </c:pt>
                <c:pt idx="9">
                  <c:v>2324</c:v>
                </c:pt>
                <c:pt idx="10">
                  <c:v>3352</c:v>
                </c:pt>
                <c:pt idx="11">
                  <c:v>4545</c:v>
                </c:pt>
                <c:pt idx="12">
                  <c:v>3772</c:v>
                </c:pt>
                <c:pt idx="13">
                  <c:v>3442</c:v>
                </c:pt>
                <c:pt idx="14">
                  <c:v>3646</c:v>
                </c:pt>
                <c:pt idx="15">
                  <c:v>2617</c:v>
                </c:pt>
                <c:pt idx="16">
                  <c:v>2075</c:v>
                </c:pt>
                <c:pt idx="17">
                  <c:v>2138</c:v>
                </c:pt>
                <c:pt idx="18">
                  <c:v>1785</c:v>
                </c:pt>
                <c:pt idx="19">
                  <c:v>1885</c:v>
                </c:pt>
                <c:pt idx="20">
                  <c:v>1722</c:v>
                </c:pt>
                <c:pt idx="21">
                  <c:v>1927</c:v>
                </c:pt>
                <c:pt idx="22">
                  <c:v>1907</c:v>
                </c:pt>
                <c:pt idx="23">
                  <c:v>1525</c:v>
                </c:pt>
                <c:pt idx="24">
                  <c:v>1405</c:v>
                </c:pt>
                <c:pt idx="25">
                  <c:v>1606</c:v>
                </c:pt>
                <c:pt idx="26">
                  <c:v>1529</c:v>
                </c:pt>
                <c:pt idx="27">
                  <c:v>1589</c:v>
                </c:pt>
                <c:pt idx="28">
                  <c:v>1484</c:v>
                </c:pt>
                <c:pt idx="29">
                  <c:v>1558</c:v>
                </c:pt>
                <c:pt idx="30">
                  <c:v>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12-4573-819B-07CAFDBB6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437009504"/>
        <c:axId val="-437012768"/>
      </c:barChart>
      <c:lineChart>
        <c:grouping val="standard"/>
        <c:varyColors val="0"/>
        <c:ser>
          <c:idx val="2"/>
          <c:order val="2"/>
          <c:tx>
            <c:strRef>
              <c:f>'Hoja 24 y 25'!$E$7</c:f>
              <c:strCache>
                <c:ptCount val="1"/>
                <c:pt idx="0">
                  <c:v>Viviendas</c:v>
                </c:pt>
              </c:strCache>
            </c:strRef>
          </c:tx>
          <c:spPr>
            <a:ln w="50800">
              <a:solidFill>
                <a:srgbClr val="E42313"/>
              </a:solidFill>
            </a:ln>
          </c:spPr>
          <c:marker>
            <c:symbol val="none"/>
          </c:marker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25'!$E$8:$E$38</c:f>
              <c:numCache>
                <c:formatCode>#,##0</c:formatCode>
                <c:ptCount val="31"/>
                <c:pt idx="0">
                  <c:v>14047</c:v>
                </c:pt>
                <c:pt idx="1">
                  <c:v>16605</c:v>
                </c:pt>
                <c:pt idx="2">
                  <c:v>17360</c:v>
                </c:pt>
                <c:pt idx="3">
                  <c:v>16042</c:v>
                </c:pt>
                <c:pt idx="4">
                  <c:v>16264</c:v>
                </c:pt>
                <c:pt idx="5">
                  <c:v>17187</c:v>
                </c:pt>
                <c:pt idx="6">
                  <c:v>16975</c:v>
                </c:pt>
                <c:pt idx="7">
                  <c:v>12552</c:v>
                </c:pt>
                <c:pt idx="8">
                  <c:v>9670</c:v>
                </c:pt>
                <c:pt idx="9">
                  <c:v>7318</c:v>
                </c:pt>
                <c:pt idx="10">
                  <c:v>13165</c:v>
                </c:pt>
                <c:pt idx="11">
                  <c:v>16913</c:v>
                </c:pt>
                <c:pt idx="12">
                  <c:v>15362</c:v>
                </c:pt>
                <c:pt idx="13">
                  <c:v>15952</c:v>
                </c:pt>
                <c:pt idx="14">
                  <c:v>16867</c:v>
                </c:pt>
                <c:pt idx="15">
                  <c:v>11696</c:v>
                </c:pt>
                <c:pt idx="16">
                  <c:v>9191</c:v>
                </c:pt>
                <c:pt idx="17">
                  <c:v>11008</c:v>
                </c:pt>
                <c:pt idx="18">
                  <c:v>9972</c:v>
                </c:pt>
                <c:pt idx="19">
                  <c:v>10546</c:v>
                </c:pt>
                <c:pt idx="20">
                  <c:v>9845</c:v>
                </c:pt>
                <c:pt idx="21">
                  <c:v>12587</c:v>
                </c:pt>
                <c:pt idx="22">
                  <c:v>12774</c:v>
                </c:pt>
                <c:pt idx="23">
                  <c:v>9723</c:v>
                </c:pt>
                <c:pt idx="24">
                  <c:v>8580</c:v>
                </c:pt>
                <c:pt idx="25">
                  <c:v>10820</c:v>
                </c:pt>
                <c:pt idx="26">
                  <c:v>10458</c:v>
                </c:pt>
                <c:pt idx="27">
                  <c:v>10857</c:v>
                </c:pt>
                <c:pt idx="28">
                  <c:v>8906</c:v>
                </c:pt>
                <c:pt idx="29">
                  <c:v>10932</c:v>
                </c:pt>
                <c:pt idx="30">
                  <c:v>13242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12-4573-819B-07CAFDBB6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7009504"/>
        <c:axId val="-437012768"/>
      </c:lineChart>
      <c:catAx>
        <c:axId val="-43700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s-CL"/>
          </a:p>
        </c:txPr>
        <c:crossAx val="-437012768"/>
        <c:crosses val="autoZero"/>
        <c:auto val="1"/>
        <c:lblAlgn val="ctr"/>
        <c:lblOffset val="0"/>
        <c:noMultiLvlLbl val="0"/>
      </c:catAx>
      <c:valAx>
        <c:axId val="-437012768"/>
        <c:scaling>
          <c:orientation val="minMax"/>
          <c:max val="2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es-CL"/>
          </a:p>
        </c:txPr>
        <c:crossAx val="-43700950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0.24218497658268734"/>
          <c:y val="0.89880197132616491"/>
          <c:w val="0.48322654231266149"/>
          <c:h val="8.5888162780173263E-2"/>
        </c:manualLayout>
      </c:layout>
      <c:overlay val="1"/>
      <c:txPr>
        <a:bodyPr/>
        <a:lstStyle/>
        <a:p>
          <a:pPr>
            <a:defRPr sz="18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775597977417667E-2"/>
          <c:y val="3.8153491436100126E-2"/>
          <c:w val="0.92649479166666648"/>
          <c:h val="0.699370882740448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24 y 25'!$F$7</c:f>
              <c:strCache>
                <c:ptCount val="1"/>
                <c:pt idx="0">
                  <c:v>Departamentos</c:v>
                </c:pt>
              </c:strCache>
            </c:strRef>
          </c:tx>
          <c:spPr>
            <a:solidFill>
              <a:srgbClr val="004D8F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004D8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7B4-4852-AB2E-AC260544E1F1}"/>
              </c:ext>
            </c:extLst>
          </c:dPt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25'!$F$8:$F$38</c:f>
              <c:numCache>
                <c:formatCode>#,##0</c:formatCode>
                <c:ptCount val="31"/>
                <c:pt idx="0">
                  <c:v>6078</c:v>
                </c:pt>
                <c:pt idx="1">
                  <c:v>7509</c:v>
                </c:pt>
                <c:pt idx="2">
                  <c:v>7515</c:v>
                </c:pt>
                <c:pt idx="3">
                  <c:v>6840</c:v>
                </c:pt>
                <c:pt idx="4">
                  <c:v>6436</c:v>
                </c:pt>
                <c:pt idx="5">
                  <c:v>6939</c:v>
                </c:pt>
                <c:pt idx="6">
                  <c:v>6502</c:v>
                </c:pt>
                <c:pt idx="7">
                  <c:v>4640</c:v>
                </c:pt>
                <c:pt idx="8">
                  <c:v>2852</c:v>
                </c:pt>
                <c:pt idx="9">
                  <c:v>2041</c:v>
                </c:pt>
                <c:pt idx="10">
                  <c:v>4887</c:v>
                </c:pt>
                <c:pt idx="11">
                  <c:v>6359</c:v>
                </c:pt>
                <c:pt idx="12">
                  <c:v>5697</c:v>
                </c:pt>
                <c:pt idx="13">
                  <c:v>6022</c:v>
                </c:pt>
                <c:pt idx="14">
                  <c:v>6645</c:v>
                </c:pt>
                <c:pt idx="15">
                  <c:v>4571</c:v>
                </c:pt>
                <c:pt idx="16">
                  <c:v>3434</c:v>
                </c:pt>
                <c:pt idx="17">
                  <c:v>4568</c:v>
                </c:pt>
                <c:pt idx="18">
                  <c:v>4571</c:v>
                </c:pt>
                <c:pt idx="19">
                  <c:v>5145</c:v>
                </c:pt>
                <c:pt idx="20">
                  <c:v>4601</c:v>
                </c:pt>
                <c:pt idx="21">
                  <c:v>6552</c:v>
                </c:pt>
                <c:pt idx="22">
                  <c:v>6747</c:v>
                </c:pt>
                <c:pt idx="23">
                  <c:v>5016</c:v>
                </c:pt>
                <c:pt idx="24">
                  <c:v>4243</c:v>
                </c:pt>
                <c:pt idx="25">
                  <c:v>5455</c:v>
                </c:pt>
                <c:pt idx="26">
                  <c:v>5727</c:v>
                </c:pt>
                <c:pt idx="27">
                  <c:v>5550</c:v>
                </c:pt>
                <c:pt idx="28">
                  <c:v>4174</c:v>
                </c:pt>
                <c:pt idx="29">
                  <c:v>5585.2004716927659</c:v>
                </c:pt>
                <c:pt idx="30">
                  <c:v>6630.4460916017752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4-4852-AB2E-AC260544E1F1}"/>
            </c:ext>
          </c:extLst>
        </c:ser>
        <c:ser>
          <c:idx val="1"/>
          <c:order val="1"/>
          <c:tx>
            <c:strRef>
              <c:f>'Hoja 24 y 25'!$G$7</c:f>
              <c:strCache>
                <c:ptCount val="1"/>
                <c:pt idx="0">
                  <c:v>Casas</c:v>
                </c:pt>
              </c:strCache>
            </c:strRef>
          </c:tx>
          <c:spPr>
            <a:solidFill>
              <a:srgbClr val="CCDBE9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  <c:spPr>
              <a:solidFill>
                <a:srgbClr val="CCDBE9"/>
              </a:solidFill>
              <a:ln w="22225">
                <a:noFill/>
              </a:ln>
            </c:spPr>
            <c:extLst>
              <c:ext xmlns:c16="http://schemas.microsoft.com/office/drawing/2014/chart" uri="{C3380CC4-5D6E-409C-BE32-E72D297353CC}">
                <c16:uniqueId val="{00000004-A7B4-4852-AB2E-AC260544E1F1}"/>
              </c:ext>
            </c:extLst>
          </c:dPt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25'!$G$8:$G$38</c:f>
              <c:numCache>
                <c:formatCode>#,##0</c:formatCode>
                <c:ptCount val="31"/>
                <c:pt idx="0">
                  <c:v>1146</c:v>
                </c:pt>
                <c:pt idx="1">
                  <c:v>1470</c:v>
                </c:pt>
                <c:pt idx="2">
                  <c:v>1880</c:v>
                </c:pt>
                <c:pt idx="3">
                  <c:v>1512</c:v>
                </c:pt>
                <c:pt idx="4">
                  <c:v>1751</c:v>
                </c:pt>
                <c:pt idx="5">
                  <c:v>1649</c:v>
                </c:pt>
                <c:pt idx="6">
                  <c:v>1891</c:v>
                </c:pt>
                <c:pt idx="7">
                  <c:v>1789</c:v>
                </c:pt>
                <c:pt idx="8">
                  <c:v>1509</c:v>
                </c:pt>
                <c:pt idx="9">
                  <c:v>1024</c:v>
                </c:pt>
                <c:pt idx="10">
                  <c:v>1606</c:v>
                </c:pt>
                <c:pt idx="11">
                  <c:v>2394</c:v>
                </c:pt>
                <c:pt idx="12">
                  <c:v>1831</c:v>
                </c:pt>
                <c:pt idx="13">
                  <c:v>1609</c:v>
                </c:pt>
                <c:pt idx="14">
                  <c:v>1859</c:v>
                </c:pt>
                <c:pt idx="15">
                  <c:v>1436</c:v>
                </c:pt>
                <c:pt idx="16">
                  <c:v>982</c:v>
                </c:pt>
                <c:pt idx="17">
                  <c:v>969</c:v>
                </c:pt>
                <c:pt idx="18">
                  <c:v>691</c:v>
                </c:pt>
                <c:pt idx="19">
                  <c:v>686</c:v>
                </c:pt>
                <c:pt idx="20">
                  <c:v>643</c:v>
                </c:pt>
                <c:pt idx="21">
                  <c:v>807</c:v>
                </c:pt>
                <c:pt idx="22">
                  <c:v>924</c:v>
                </c:pt>
                <c:pt idx="23">
                  <c:v>752</c:v>
                </c:pt>
                <c:pt idx="24">
                  <c:v>610</c:v>
                </c:pt>
                <c:pt idx="25">
                  <c:v>789</c:v>
                </c:pt>
                <c:pt idx="26">
                  <c:v>771</c:v>
                </c:pt>
                <c:pt idx="27">
                  <c:v>824</c:v>
                </c:pt>
                <c:pt idx="28">
                  <c:v>723</c:v>
                </c:pt>
                <c:pt idx="29">
                  <c:v>773.35623167664494</c:v>
                </c:pt>
                <c:pt idx="30">
                  <c:v>1059.8228522041313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B4-4852-AB2E-AC260544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-437011680"/>
        <c:axId val="-437013312"/>
      </c:barChart>
      <c:lineChart>
        <c:grouping val="standard"/>
        <c:varyColors val="0"/>
        <c:ser>
          <c:idx val="2"/>
          <c:order val="2"/>
          <c:tx>
            <c:strRef>
              <c:f>'Hoja 24 y 25'!$H$7</c:f>
              <c:strCache>
                <c:ptCount val="1"/>
                <c:pt idx="0">
                  <c:v>Viviendas</c:v>
                </c:pt>
              </c:strCache>
            </c:strRef>
          </c:tx>
          <c:spPr>
            <a:ln w="50800">
              <a:solidFill>
                <a:srgbClr val="E42313"/>
              </a:solidFill>
            </a:ln>
          </c:spPr>
          <c:marker>
            <c:symbol val="none"/>
          </c:marker>
          <c:cat>
            <c:multiLvlStrRef>
              <c:f>'Hoja 24 y 25'!$A$8:$B$38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24 y 25'!$H$8:$H$38</c:f>
              <c:numCache>
                <c:formatCode>#,##0</c:formatCode>
                <c:ptCount val="31"/>
                <c:pt idx="0">
                  <c:v>7224</c:v>
                </c:pt>
                <c:pt idx="1">
                  <c:v>8979</c:v>
                </c:pt>
                <c:pt idx="2">
                  <c:v>9395</c:v>
                </c:pt>
                <c:pt idx="3">
                  <c:v>8352</c:v>
                </c:pt>
                <c:pt idx="4">
                  <c:v>8187</c:v>
                </c:pt>
                <c:pt idx="5">
                  <c:v>8588</c:v>
                </c:pt>
                <c:pt idx="6">
                  <c:v>8393</c:v>
                </c:pt>
                <c:pt idx="7">
                  <c:v>6429</c:v>
                </c:pt>
                <c:pt idx="8">
                  <c:v>4361</c:v>
                </c:pt>
                <c:pt idx="9">
                  <c:v>3065</c:v>
                </c:pt>
                <c:pt idx="10">
                  <c:v>6493</c:v>
                </c:pt>
                <c:pt idx="11">
                  <c:v>8753</c:v>
                </c:pt>
                <c:pt idx="12">
                  <c:v>7528</c:v>
                </c:pt>
                <c:pt idx="13">
                  <c:v>7631</c:v>
                </c:pt>
                <c:pt idx="14">
                  <c:v>8504</c:v>
                </c:pt>
                <c:pt idx="15">
                  <c:v>6007</c:v>
                </c:pt>
                <c:pt idx="16">
                  <c:v>4416</c:v>
                </c:pt>
                <c:pt idx="17">
                  <c:v>5537</c:v>
                </c:pt>
                <c:pt idx="18">
                  <c:v>5262</c:v>
                </c:pt>
                <c:pt idx="19">
                  <c:v>5831</c:v>
                </c:pt>
                <c:pt idx="20">
                  <c:v>5244</c:v>
                </c:pt>
                <c:pt idx="21">
                  <c:v>7359</c:v>
                </c:pt>
                <c:pt idx="22">
                  <c:v>7671</c:v>
                </c:pt>
                <c:pt idx="23">
                  <c:v>5768</c:v>
                </c:pt>
                <c:pt idx="24">
                  <c:v>4853</c:v>
                </c:pt>
                <c:pt idx="25">
                  <c:v>6244</c:v>
                </c:pt>
                <c:pt idx="26">
                  <c:v>6498</c:v>
                </c:pt>
                <c:pt idx="27">
                  <c:v>6374</c:v>
                </c:pt>
                <c:pt idx="28">
                  <c:v>4897</c:v>
                </c:pt>
                <c:pt idx="29">
                  <c:v>6358.5567033694106</c:v>
                </c:pt>
                <c:pt idx="30">
                  <c:v>7690.268943805906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B4-4852-AB2E-AC260544E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7011680"/>
        <c:axId val="-437013312"/>
      </c:lineChart>
      <c:catAx>
        <c:axId val="-43701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800"/>
            </a:pPr>
            <a:endParaRPr lang="es-CL"/>
          </a:p>
        </c:txPr>
        <c:crossAx val="-437013312"/>
        <c:crosses val="autoZero"/>
        <c:auto val="1"/>
        <c:lblAlgn val="ctr"/>
        <c:lblOffset val="0"/>
        <c:noMultiLvlLbl val="0"/>
      </c:catAx>
      <c:valAx>
        <c:axId val="-437013312"/>
        <c:scaling>
          <c:orientation val="minMax"/>
          <c:max val="1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es-CL"/>
          </a:p>
        </c:txPr>
        <c:crossAx val="-437011680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0.19894161616161612"/>
          <c:y val="0.90011198945981552"/>
          <c:w val="0.57993282828282833"/>
          <c:h val="9.1465744400527002E-2"/>
        </c:manualLayout>
      </c:layout>
      <c:overlay val="1"/>
      <c:txPr>
        <a:bodyPr/>
        <a:lstStyle/>
        <a:p>
          <a:pPr>
            <a:defRPr sz="1800"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624655809062069E-2"/>
          <c:y val="4.7158247449306148E-2"/>
          <c:w val="0.91044303211380917"/>
          <c:h val="0.63294087301587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26  - Gráfico 1 y 2'!$C$7</c:f>
              <c:strCache>
                <c:ptCount val="1"/>
                <c:pt idx="0">
                  <c:v>Departamentos</c:v>
                </c:pt>
              </c:strCache>
            </c:strRef>
          </c:tx>
          <c:spPr>
            <a:solidFill>
              <a:srgbClr val="004D8F"/>
            </a:solidFill>
            <a:ln w="6350"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004D8F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7-406A-A6DC-0F6ED5561CEA}"/>
              </c:ext>
            </c:extLst>
          </c:dPt>
          <c:cat>
            <c:multiLvlStrRef>
              <c:f>'Hoja 26 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26  - Gráfico 1 y 2'!$C$8:$C$38</c:f>
              <c:numCache>
                <c:formatCode>#,##0</c:formatCode>
                <c:ptCount val="31"/>
                <c:pt idx="0">
                  <c:v>89396.333333333328</c:v>
                </c:pt>
                <c:pt idx="1">
                  <c:v>87173.666666666672</c:v>
                </c:pt>
                <c:pt idx="2">
                  <c:v>86060</c:v>
                </c:pt>
                <c:pt idx="3">
                  <c:v>87333</c:v>
                </c:pt>
                <c:pt idx="4">
                  <c:v>91132.666666666672</c:v>
                </c:pt>
                <c:pt idx="5">
                  <c:v>91140.333333333328</c:v>
                </c:pt>
                <c:pt idx="6">
                  <c:v>85814.333333333328</c:v>
                </c:pt>
                <c:pt idx="7">
                  <c:v>86118.333333333328</c:v>
                </c:pt>
                <c:pt idx="8">
                  <c:v>84819</c:v>
                </c:pt>
                <c:pt idx="9">
                  <c:v>87224.333333333328</c:v>
                </c:pt>
                <c:pt idx="10">
                  <c:v>89926.333333333328</c:v>
                </c:pt>
                <c:pt idx="11">
                  <c:v>89294</c:v>
                </c:pt>
                <c:pt idx="12">
                  <c:v>89010</c:v>
                </c:pt>
                <c:pt idx="13">
                  <c:v>89338.666666666672</c:v>
                </c:pt>
                <c:pt idx="14">
                  <c:v>89925</c:v>
                </c:pt>
                <c:pt idx="15">
                  <c:v>93336.666666666672</c:v>
                </c:pt>
                <c:pt idx="16">
                  <c:v>88665</c:v>
                </c:pt>
                <c:pt idx="17">
                  <c:v>90648</c:v>
                </c:pt>
                <c:pt idx="18">
                  <c:v>91121</c:v>
                </c:pt>
                <c:pt idx="19">
                  <c:v>94058.666666666672</c:v>
                </c:pt>
                <c:pt idx="20">
                  <c:v>95339</c:v>
                </c:pt>
                <c:pt idx="21">
                  <c:v>97333.333333333328</c:v>
                </c:pt>
                <c:pt idx="22">
                  <c:v>97654.333333333328</c:v>
                </c:pt>
                <c:pt idx="23">
                  <c:v>95816</c:v>
                </c:pt>
                <c:pt idx="24">
                  <c:v>92609.333333333328</c:v>
                </c:pt>
                <c:pt idx="25">
                  <c:v>95600</c:v>
                </c:pt>
                <c:pt idx="26">
                  <c:v>96048.666666666672</c:v>
                </c:pt>
                <c:pt idx="27">
                  <c:v>95891</c:v>
                </c:pt>
                <c:pt idx="28">
                  <c:v>95362</c:v>
                </c:pt>
                <c:pt idx="29">
                  <c:v>96361</c:v>
                </c:pt>
                <c:pt idx="30">
                  <c:v>97485.666666666672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7-406A-A6DC-0F6ED5561CEA}"/>
            </c:ext>
          </c:extLst>
        </c:ser>
        <c:ser>
          <c:idx val="1"/>
          <c:order val="1"/>
          <c:tx>
            <c:strRef>
              <c:f>'Hoja 26  - Gráfico 1 y 2'!$D$7</c:f>
              <c:strCache>
                <c:ptCount val="1"/>
                <c:pt idx="0">
                  <c:v>Casas</c:v>
                </c:pt>
              </c:strCache>
            </c:strRef>
          </c:tx>
          <c:spPr>
            <a:solidFill>
              <a:srgbClr val="9D9D9C"/>
            </a:solidFill>
            <a:ln w="6350">
              <a:noFill/>
            </a:ln>
            <a:effectLst/>
          </c:spPr>
          <c:invertIfNegative val="1"/>
          <c:dPt>
            <c:idx val="9"/>
            <c:invertIfNegative val="1"/>
            <c:bubble3D val="0"/>
            <c:spPr>
              <a:solidFill>
                <a:srgbClr val="9D9D9C"/>
              </a:solidFill>
              <a:ln w="381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7-406A-A6DC-0F6ED5561CEA}"/>
              </c:ext>
            </c:extLst>
          </c:dPt>
          <c:cat>
            <c:multiLvlStrRef>
              <c:f>'Hoja 26 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26  - Gráfico 1 y 2'!$D$8:$D$38</c:f>
              <c:numCache>
                <c:formatCode>#,##0</c:formatCode>
                <c:ptCount val="31"/>
                <c:pt idx="0">
                  <c:v>14704.333333333334</c:v>
                </c:pt>
                <c:pt idx="1">
                  <c:v>13774.333333333334</c:v>
                </c:pt>
                <c:pt idx="2">
                  <c:v>14218</c:v>
                </c:pt>
                <c:pt idx="3">
                  <c:v>13747.666666666666</c:v>
                </c:pt>
                <c:pt idx="4">
                  <c:v>13705.333333333334</c:v>
                </c:pt>
                <c:pt idx="5">
                  <c:v>14125</c:v>
                </c:pt>
                <c:pt idx="6">
                  <c:v>15233</c:v>
                </c:pt>
                <c:pt idx="7">
                  <c:v>13568.666666666666</c:v>
                </c:pt>
                <c:pt idx="8">
                  <c:v>12403.333333333334</c:v>
                </c:pt>
                <c:pt idx="9">
                  <c:v>12671.333333333334</c:v>
                </c:pt>
                <c:pt idx="10">
                  <c:v>12068.666666666666</c:v>
                </c:pt>
                <c:pt idx="11">
                  <c:v>10550.333333333334</c:v>
                </c:pt>
                <c:pt idx="12">
                  <c:v>9721.6666666666661</c:v>
                </c:pt>
                <c:pt idx="13">
                  <c:v>9215.6666666666661</c:v>
                </c:pt>
                <c:pt idx="14">
                  <c:v>10178.333333333334</c:v>
                </c:pt>
                <c:pt idx="15">
                  <c:v>9690.6666666666661</c:v>
                </c:pt>
                <c:pt idx="16">
                  <c:v>10063.666666666666</c:v>
                </c:pt>
                <c:pt idx="17">
                  <c:v>10395.666666666666</c:v>
                </c:pt>
                <c:pt idx="18">
                  <c:v>9810.3333333333339</c:v>
                </c:pt>
                <c:pt idx="19">
                  <c:v>10199.666666666666</c:v>
                </c:pt>
                <c:pt idx="20">
                  <c:v>9877.3333333333339</c:v>
                </c:pt>
                <c:pt idx="21">
                  <c:v>9643.3333333333339</c:v>
                </c:pt>
                <c:pt idx="22">
                  <c:v>8824</c:v>
                </c:pt>
                <c:pt idx="23">
                  <c:v>8484</c:v>
                </c:pt>
                <c:pt idx="24">
                  <c:v>8599</c:v>
                </c:pt>
                <c:pt idx="25">
                  <c:v>8914.3333333333339</c:v>
                </c:pt>
                <c:pt idx="26">
                  <c:v>8828.6666666666661</c:v>
                </c:pt>
                <c:pt idx="27">
                  <c:v>10095</c:v>
                </c:pt>
                <c:pt idx="28">
                  <c:v>11016</c:v>
                </c:pt>
                <c:pt idx="29">
                  <c:v>11878.666666666666</c:v>
                </c:pt>
                <c:pt idx="30">
                  <c:v>11866.666666666666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6350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5377-406A-A6DC-0F6ED5561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-437015488"/>
        <c:axId val="-437014944"/>
      </c:barChart>
      <c:catAx>
        <c:axId val="-4370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L"/>
          </a:p>
        </c:txPr>
        <c:crossAx val="-437014944"/>
        <c:crosses val="autoZero"/>
        <c:auto val="1"/>
        <c:lblAlgn val="ctr"/>
        <c:lblOffset val="0"/>
        <c:noMultiLvlLbl val="0"/>
      </c:catAx>
      <c:valAx>
        <c:axId val="-437014944"/>
        <c:scaling>
          <c:orientation val="minMax"/>
          <c:max val="120000"/>
          <c:min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-437015488"/>
        <c:crosses val="autoZero"/>
        <c:crossBetween val="between"/>
        <c:majorUnit val="20000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.33718563560634918"/>
          <c:y val="0.90851077209160269"/>
          <c:w val="0.30173085307295366"/>
          <c:h val="9.040382149297843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37896825396824E-2"/>
          <c:y val="4.4556128293241695E-2"/>
          <c:w val="0.95031617063492069"/>
          <c:h val="0.659101984126984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26  - Gráfico 1 y 2'!$F$7</c:f>
              <c:strCache>
                <c:ptCount val="1"/>
                <c:pt idx="0">
                  <c:v>Departamentos</c:v>
                </c:pt>
              </c:strCache>
            </c:strRef>
          </c:tx>
          <c:spPr>
            <a:solidFill>
              <a:srgbClr val="004D8F"/>
            </a:solidFill>
            <a:ln w="6350">
              <a:noFill/>
            </a:ln>
            <a:effectLst/>
          </c:spPr>
          <c:invertIfNegative val="0"/>
          <c:cat>
            <c:multiLvlStrRef>
              <c:f>'Hoja 26 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26  - Gráfico 1 y 2'!$F$8:$F$38</c:f>
              <c:numCache>
                <c:formatCode>#,##0</c:formatCode>
                <c:ptCount val="31"/>
                <c:pt idx="0">
                  <c:v>49887</c:v>
                </c:pt>
                <c:pt idx="1">
                  <c:v>46632.333333333336</c:v>
                </c:pt>
                <c:pt idx="2">
                  <c:v>45102</c:v>
                </c:pt>
                <c:pt idx="3">
                  <c:v>44452.333333333336</c:v>
                </c:pt>
                <c:pt idx="4">
                  <c:v>44799.333333333336</c:v>
                </c:pt>
                <c:pt idx="5">
                  <c:v>43156</c:v>
                </c:pt>
                <c:pt idx="6">
                  <c:v>40684.666666666664</c:v>
                </c:pt>
                <c:pt idx="7">
                  <c:v>42553</c:v>
                </c:pt>
                <c:pt idx="8">
                  <c:v>41081.333333333336</c:v>
                </c:pt>
                <c:pt idx="9">
                  <c:v>43430.333333333336</c:v>
                </c:pt>
                <c:pt idx="10">
                  <c:v>46686</c:v>
                </c:pt>
                <c:pt idx="11">
                  <c:v>47145</c:v>
                </c:pt>
                <c:pt idx="12">
                  <c:v>48094.666666666664</c:v>
                </c:pt>
                <c:pt idx="13">
                  <c:v>51007.666666666664</c:v>
                </c:pt>
                <c:pt idx="14">
                  <c:v>52511.666666666664</c:v>
                </c:pt>
                <c:pt idx="15">
                  <c:v>54859.666666666664</c:v>
                </c:pt>
                <c:pt idx="16">
                  <c:v>56847.333333333336</c:v>
                </c:pt>
                <c:pt idx="17">
                  <c:v>57777.666666666664</c:v>
                </c:pt>
                <c:pt idx="18">
                  <c:v>57896</c:v>
                </c:pt>
                <c:pt idx="19">
                  <c:v>59953</c:v>
                </c:pt>
                <c:pt idx="20">
                  <c:v>60149</c:v>
                </c:pt>
                <c:pt idx="21">
                  <c:v>62294.666666666664</c:v>
                </c:pt>
                <c:pt idx="22">
                  <c:v>63114</c:v>
                </c:pt>
                <c:pt idx="23">
                  <c:v>62013</c:v>
                </c:pt>
                <c:pt idx="24">
                  <c:v>59964.666666666664</c:v>
                </c:pt>
                <c:pt idx="25">
                  <c:v>60879.333333333336</c:v>
                </c:pt>
                <c:pt idx="26">
                  <c:v>62233.666666666664</c:v>
                </c:pt>
                <c:pt idx="27">
                  <c:v>62105</c:v>
                </c:pt>
                <c:pt idx="28">
                  <c:v>62505.333333333336</c:v>
                </c:pt>
                <c:pt idx="29">
                  <c:v>63602.954951164087</c:v>
                </c:pt>
                <c:pt idx="30">
                  <c:v>64474.033449303715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E-4AC4-AFB9-2ECE8F76F4B7}"/>
            </c:ext>
          </c:extLst>
        </c:ser>
        <c:ser>
          <c:idx val="1"/>
          <c:order val="1"/>
          <c:tx>
            <c:strRef>
              <c:f>'Hoja 26  - Gráfico 1 y 2'!$G$7</c:f>
              <c:strCache>
                <c:ptCount val="1"/>
                <c:pt idx="0">
                  <c:v>Casas</c:v>
                </c:pt>
              </c:strCache>
            </c:strRef>
          </c:tx>
          <c:spPr>
            <a:solidFill>
              <a:srgbClr val="9D9D9C"/>
            </a:solidFill>
            <a:ln w="6350">
              <a:noFill/>
            </a:ln>
            <a:effectLst/>
          </c:spPr>
          <c:invertIfNegative val="0"/>
          <c:cat>
            <c:multiLvlStrRef>
              <c:f>'Hoja 26 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26  - Gráfico 1 y 2'!$G$8:$G$38</c:f>
              <c:numCache>
                <c:formatCode>#,##0</c:formatCode>
                <c:ptCount val="31"/>
                <c:pt idx="0">
                  <c:v>7280.666666666667</c:v>
                </c:pt>
                <c:pt idx="1">
                  <c:v>6662.666666666667</c:v>
                </c:pt>
                <c:pt idx="2">
                  <c:v>7340</c:v>
                </c:pt>
                <c:pt idx="3">
                  <c:v>6968.333333333333</c:v>
                </c:pt>
                <c:pt idx="4">
                  <c:v>7008.666666666667</c:v>
                </c:pt>
                <c:pt idx="5">
                  <c:v>6808.666666666667</c:v>
                </c:pt>
                <c:pt idx="6">
                  <c:v>7166.666666666667</c:v>
                </c:pt>
                <c:pt idx="7">
                  <c:v>6312.333333333333</c:v>
                </c:pt>
                <c:pt idx="8">
                  <c:v>5617.666666666667</c:v>
                </c:pt>
                <c:pt idx="9">
                  <c:v>5696.333333333333</c:v>
                </c:pt>
                <c:pt idx="10">
                  <c:v>5516.333333333333</c:v>
                </c:pt>
                <c:pt idx="11">
                  <c:v>4561.666666666667</c:v>
                </c:pt>
                <c:pt idx="12">
                  <c:v>4140.333333333333</c:v>
                </c:pt>
                <c:pt idx="13">
                  <c:v>4149.666666666667</c:v>
                </c:pt>
                <c:pt idx="14">
                  <c:v>4930.666666666667</c:v>
                </c:pt>
                <c:pt idx="15">
                  <c:v>4762.666666666667</c:v>
                </c:pt>
                <c:pt idx="16">
                  <c:v>4516.666666666667</c:v>
                </c:pt>
                <c:pt idx="17">
                  <c:v>4717.333333333333</c:v>
                </c:pt>
                <c:pt idx="18">
                  <c:v>4699</c:v>
                </c:pt>
                <c:pt idx="19">
                  <c:v>4995.666666666667</c:v>
                </c:pt>
                <c:pt idx="20">
                  <c:v>4719.666666666667</c:v>
                </c:pt>
                <c:pt idx="21">
                  <c:v>4648.666666666667</c:v>
                </c:pt>
                <c:pt idx="22">
                  <c:v>4572.333333333333</c:v>
                </c:pt>
                <c:pt idx="23">
                  <c:v>4428.666666666667</c:v>
                </c:pt>
                <c:pt idx="24">
                  <c:v>4449.333333333333</c:v>
                </c:pt>
                <c:pt idx="25">
                  <c:v>4664.666666666667</c:v>
                </c:pt>
                <c:pt idx="26">
                  <c:v>4524</c:v>
                </c:pt>
                <c:pt idx="27">
                  <c:v>5215.666666666667</c:v>
                </c:pt>
                <c:pt idx="28">
                  <c:v>5718.333333333333</c:v>
                </c:pt>
                <c:pt idx="29">
                  <c:v>6197.0662124839537</c:v>
                </c:pt>
                <c:pt idx="30">
                  <c:v>6148.4938289698139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E-4AC4-AFB9-2ECE8F76F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-433636272"/>
        <c:axId val="-433629200"/>
      </c:barChart>
      <c:catAx>
        <c:axId val="-43363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L"/>
          </a:p>
        </c:txPr>
        <c:crossAx val="-433629200"/>
        <c:crosses val="autoZero"/>
        <c:auto val="1"/>
        <c:lblAlgn val="ctr"/>
        <c:lblOffset val="0"/>
        <c:noMultiLvlLbl val="0"/>
      </c:catAx>
      <c:valAx>
        <c:axId val="-433629200"/>
        <c:scaling>
          <c:orientation val="minMax"/>
          <c:max val="70000"/>
          <c:min val="1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-433636272"/>
        <c:crosses val="autoZero"/>
        <c:crossBetween val="between"/>
        <c:majorUnit val="10000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.36292804096788672"/>
          <c:y val="0.91671190476190478"/>
          <c:w val="0.29181570571673393"/>
          <c:h val="7.52218253968253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08186000507558E-2"/>
          <c:y val="3.4108476064997811E-2"/>
          <c:w val="0.92569980693772802"/>
          <c:h val="0.66196190476190475"/>
        </c:manualLayout>
      </c:layout>
      <c:lineChart>
        <c:grouping val="standard"/>
        <c:varyColors val="0"/>
        <c:ser>
          <c:idx val="2"/>
          <c:order val="0"/>
          <c:tx>
            <c:strRef>
              <c:f>'Hoja 27 - Gráfico 1 y 2'!$C$7</c:f>
              <c:strCache>
                <c:ptCount val="1"/>
                <c:pt idx="0">
                  <c:v>Departamentos</c:v>
                </c:pt>
              </c:strCache>
            </c:strRef>
          </c:tx>
          <c:spPr>
            <a:ln w="50800">
              <a:solidFill>
                <a:srgbClr val="0070C0"/>
              </a:solidFill>
            </a:ln>
            <a:effectLst/>
          </c:spPr>
          <c:marker>
            <c:symbol val="none"/>
          </c:marker>
          <c:cat>
            <c:multiLvlStrRef>
              <c:f>'Hoja 27 -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27 - Gráfico 1 y 2'!$C$8:$C$38</c:f>
              <c:numCache>
                <c:formatCode>#,##0</c:formatCode>
                <c:ptCount val="31"/>
                <c:pt idx="0">
                  <c:v>23.968987398337653</c:v>
                </c:pt>
                <c:pt idx="1">
                  <c:v>19.908724116930571</c:v>
                </c:pt>
                <c:pt idx="2">
                  <c:v>19.152818991097924</c:v>
                </c:pt>
                <c:pt idx="3">
                  <c:v>20.62659423712801</c:v>
                </c:pt>
                <c:pt idx="4">
                  <c:v>21.624456220833665</c:v>
                </c:pt>
                <c:pt idx="5">
                  <c:v>20.377179907586825</c:v>
                </c:pt>
                <c:pt idx="6">
                  <c:v>20.028240236502256</c:v>
                </c:pt>
                <c:pt idx="7">
                  <c:v>28.291173893999122</c:v>
                </c:pt>
                <c:pt idx="8">
                  <c:v>38.149475262368817</c:v>
                </c:pt>
                <c:pt idx="9">
                  <c:v>52.397476972366839</c:v>
                </c:pt>
                <c:pt idx="10">
                  <c:v>27.492000407622541</c:v>
                </c:pt>
                <c:pt idx="11">
                  <c:v>21.659282018111256</c:v>
                </c:pt>
                <c:pt idx="12">
                  <c:v>23.039689387402934</c:v>
                </c:pt>
                <c:pt idx="13">
                  <c:v>21.424140687450041</c:v>
                </c:pt>
                <c:pt idx="14">
                  <c:v>20.40503744043567</c:v>
                </c:pt>
                <c:pt idx="15">
                  <c:v>30.841502368102216</c:v>
                </c:pt>
                <c:pt idx="16">
                  <c:v>37.379848229342329</c:v>
                </c:pt>
                <c:pt idx="17">
                  <c:v>30.658850056369786</c:v>
                </c:pt>
                <c:pt idx="18">
                  <c:v>33.389886405276656</c:v>
                </c:pt>
                <c:pt idx="19">
                  <c:v>32.580071585267291</c:v>
                </c:pt>
                <c:pt idx="20">
                  <c:v>35.210759571586856</c:v>
                </c:pt>
                <c:pt idx="21">
                  <c:v>27.392120075046904</c:v>
                </c:pt>
                <c:pt idx="22">
                  <c:v>26.958958314162142</c:v>
                </c:pt>
                <c:pt idx="23">
                  <c:v>35.063186142961698</c:v>
                </c:pt>
                <c:pt idx="24">
                  <c:v>38.721672473867599</c:v>
                </c:pt>
                <c:pt idx="25">
                  <c:v>31.126546559583243</c:v>
                </c:pt>
                <c:pt idx="26">
                  <c:v>32.270803001455931</c:v>
                </c:pt>
                <c:pt idx="27">
                  <c:v>31.039382822615451</c:v>
                </c:pt>
                <c:pt idx="28">
                  <c:v>38.545675020210183</c:v>
                </c:pt>
                <c:pt idx="29">
                  <c:v>30.838809473010453</c:v>
                </c:pt>
                <c:pt idx="30">
                  <c:v>26.526712018140589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D-46A3-BFA1-854A9E9BD3F7}"/>
            </c:ext>
          </c:extLst>
        </c:ser>
        <c:ser>
          <c:idx val="3"/>
          <c:order val="1"/>
          <c:tx>
            <c:strRef>
              <c:f>'Hoja 27 - Gráfico 1 y 2'!$D$7</c:f>
              <c:strCache>
                <c:ptCount val="1"/>
                <c:pt idx="0">
                  <c:v>Casas</c:v>
                </c:pt>
              </c:strCache>
            </c:strRef>
          </c:tx>
          <c:spPr>
            <a:ln w="50800">
              <a:solidFill>
                <a:srgbClr val="F37450"/>
              </a:solidFill>
            </a:ln>
            <a:effectLst/>
          </c:spPr>
          <c:marker>
            <c:symbol val="none"/>
          </c:marker>
          <c:cat>
            <c:multiLvlStrRef>
              <c:f>'Hoja 27 -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27 - Gráfico 1 y 2'!$D$8:$D$38</c:f>
              <c:numCache>
                <c:formatCode>#,##0</c:formatCode>
                <c:ptCount val="31"/>
                <c:pt idx="0">
                  <c:v>15.434919524142757</c:v>
                </c:pt>
                <c:pt idx="1">
                  <c:v>11.912078408763332</c:v>
                </c:pt>
                <c:pt idx="2">
                  <c:v>10.993298969072164</c:v>
                </c:pt>
                <c:pt idx="3">
                  <c:v>12.348203592814372</c:v>
                </c:pt>
                <c:pt idx="4">
                  <c:v>11.354874344103839</c:v>
                </c:pt>
                <c:pt idx="5">
                  <c:v>11.243035287874768</c:v>
                </c:pt>
                <c:pt idx="6">
                  <c:v>11.089298713904393</c:v>
                </c:pt>
                <c:pt idx="7">
                  <c:v>11.90233918128655</c:v>
                </c:pt>
                <c:pt idx="8">
                  <c:v>12.403333333333334</c:v>
                </c:pt>
                <c:pt idx="9">
                  <c:v>16.357142857142858</c:v>
                </c:pt>
                <c:pt idx="10">
                  <c:v>10.801312649164677</c:v>
                </c:pt>
                <c:pt idx="11">
                  <c:v>6.963916391639164</c:v>
                </c:pt>
                <c:pt idx="12">
                  <c:v>7.7319724284199367</c:v>
                </c:pt>
                <c:pt idx="13">
                  <c:v>8.0322486926205698</c:v>
                </c:pt>
                <c:pt idx="14">
                  <c:v>8.3749314317059795</c:v>
                </c:pt>
                <c:pt idx="15">
                  <c:v>11.108903324417271</c:v>
                </c:pt>
                <c:pt idx="16">
                  <c:v>14.54987951807229</c:v>
                </c:pt>
                <c:pt idx="17">
                  <c:v>14.586997193638915</c:v>
                </c:pt>
                <c:pt idx="18">
                  <c:v>16.487955182072827</c:v>
                </c:pt>
                <c:pt idx="19">
                  <c:v>16.23289124668435</c:v>
                </c:pt>
                <c:pt idx="20">
                  <c:v>17.207897793263648</c:v>
                </c:pt>
                <c:pt idx="21">
                  <c:v>15.012973533990658</c:v>
                </c:pt>
                <c:pt idx="22">
                  <c:v>13.881489250131096</c:v>
                </c:pt>
                <c:pt idx="23">
                  <c:v>16.689836065573772</c:v>
                </c:pt>
                <c:pt idx="24">
                  <c:v>18.36085409252669</c:v>
                </c:pt>
                <c:pt idx="25">
                  <c:v>16.651930261519304</c:v>
                </c:pt>
                <c:pt idx="26">
                  <c:v>17.322432962720733</c:v>
                </c:pt>
                <c:pt idx="27">
                  <c:v>19.059156702328508</c:v>
                </c:pt>
                <c:pt idx="28">
                  <c:v>22.269541778975743</c:v>
                </c:pt>
                <c:pt idx="29">
                  <c:v>22.872913992297818</c:v>
                </c:pt>
                <c:pt idx="30">
                  <c:v>16.057735678845287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D-46A3-BFA1-854A9E9BD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37015488"/>
        <c:axId val="-437014944"/>
      </c:lineChart>
      <c:catAx>
        <c:axId val="-4370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L"/>
          </a:p>
        </c:txPr>
        <c:crossAx val="-437014944"/>
        <c:crosses val="autoZero"/>
        <c:auto val="1"/>
        <c:lblAlgn val="ctr"/>
        <c:lblOffset val="0"/>
        <c:tickLblSkip val="1"/>
        <c:noMultiLvlLbl val="0"/>
      </c:catAx>
      <c:valAx>
        <c:axId val="-43701494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-43701548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0285789225253168"/>
          <c:y val="0.90700317460317459"/>
          <c:w val="0.41170977489749977"/>
          <c:h val="8.88178571428571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6'!$D$8:$H$8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'Hoja 6'!$D$13:$H$13</c:f>
              <c:numCache>
                <c:formatCode>#,##0.0</c:formatCode>
                <c:ptCount val="5"/>
                <c:pt idx="0">
                  <c:v>17.937441355197571</c:v>
                </c:pt>
                <c:pt idx="1">
                  <c:v>-7.6716948500321624E-2</c:v>
                </c:pt>
                <c:pt idx="2">
                  <c:v>2.3076587720971986</c:v>
                </c:pt>
                <c:pt idx="3">
                  <c:v>0.56379214240038777</c:v>
                </c:pt>
                <c:pt idx="4">
                  <c:v>-5.1188684490203524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E-40FB-B5DF-C87E8B14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12096"/>
        <c:axId val="124977936"/>
      </c:barChart>
      <c:catAx>
        <c:axId val="130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4977936"/>
        <c:crosses val="autoZero"/>
        <c:auto val="1"/>
        <c:lblAlgn val="ctr"/>
        <c:lblOffset val="100"/>
        <c:noMultiLvlLbl val="0"/>
      </c:catAx>
      <c:valAx>
        <c:axId val="12497793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4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74404761904762E-2"/>
          <c:y val="3.9410317460317458E-2"/>
          <c:w val="0.9318805555555556"/>
          <c:h val="0.64287182539682541"/>
        </c:manualLayout>
      </c:layout>
      <c:lineChart>
        <c:grouping val="standard"/>
        <c:varyColors val="0"/>
        <c:ser>
          <c:idx val="2"/>
          <c:order val="0"/>
          <c:tx>
            <c:strRef>
              <c:f>'Hoja 27 - Gráfico 1 y 2'!$E$7</c:f>
              <c:strCache>
                <c:ptCount val="1"/>
                <c:pt idx="0">
                  <c:v>Departamentos</c:v>
                </c:pt>
              </c:strCache>
            </c:strRef>
          </c:tx>
          <c:spPr>
            <a:ln w="50800">
              <a:solidFill>
                <a:srgbClr val="0070C0"/>
              </a:solidFill>
            </a:ln>
            <a:effectLst/>
          </c:spPr>
          <c:marker>
            <c:symbol val="none"/>
          </c:marker>
          <c:cat>
            <c:multiLvlStrRef>
              <c:f>'Hoja 27 -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27 - Gráfico 1 y 2'!$E$8:$E$38</c:f>
              <c:numCache>
                <c:formatCode>#,##0</c:formatCode>
                <c:ptCount val="31"/>
                <c:pt idx="0">
                  <c:v>24.623395853899307</c:v>
                </c:pt>
                <c:pt idx="1">
                  <c:v>18.6305766413637</c:v>
                </c:pt>
                <c:pt idx="2">
                  <c:v>18.004790419161676</c:v>
                </c:pt>
                <c:pt idx="3">
                  <c:v>19.496637426900584</c:v>
                </c:pt>
                <c:pt idx="4">
                  <c:v>20.8822249844624</c:v>
                </c:pt>
                <c:pt idx="5">
                  <c:v>18.65801988759187</c:v>
                </c:pt>
                <c:pt idx="6">
                  <c:v>18.771762534604736</c:v>
                </c:pt>
                <c:pt idx="7">
                  <c:v>27.512715517241379</c:v>
                </c:pt>
                <c:pt idx="8">
                  <c:v>43.213183730715286</c:v>
                </c:pt>
                <c:pt idx="9">
                  <c:v>63.836844683978441</c:v>
                </c:pt>
                <c:pt idx="10">
                  <c:v>28.659300184162063</c:v>
                </c:pt>
                <c:pt idx="11">
                  <c:v>22.241704670545683</c:v>
                </c:pt>
                <c:pt idx="12">
                  <c:v>25.326312094084603</c:v>
                </c:pt>
                <c:pt idx="13">
                  <c:v>25.410660909996679</c:v>
                </c:pt>
                <c:pt idx="14">
                  <c:v>23.707298720842736</c:v>
                </c:pt>
                <c:pt idx="15">
                  <c:v>36.00503172172391</c:v>
                </c:pt>
                <c:pt idx="16">
                  <c:v>49.662783925451379</c:v>
                </c:pt>
                <c:pt idx="17">
                  <c:v>37.94505253940455</c:v>
                </c:pt>
                <c:pt idx="18">
                  <c:v>37.997812294902644</c:v>
                </c:pt>
                <c:pt idx="19">
                  <c:v>34.95801749271137</c:v>
                </c:pt>
                <c:pt idx="20">
                  <c:v>39.219082808085197</c:v>
                </c:pt>
                <c:pt idx="21">
                  <c:v>28.523199023199023</c:v>
                </c:pt>
                <c:pt idx="22">
                  <c:v>28.063139172965762</c:v>
                </c:pt>
                <c:pt idx="23">
                  <c:v>37.089114832535884</c:v>
                </c:pt>
                <c:pt idx="24">
                  <c:v>42.397831722837616</c:v>
                </c:pt>
                <c:pt idx="25">
                  <c:v>33.480843263061409</c:v>
                </c:pt>
                <c:pt idx="26">
                  <c:v>32.60013968919155</c:v>
                </c:pt>
                <c:pt idx="27">
                  <c:v>33.570270270270271</c:v>
                </c:pt>
                <c:pt idx="28">
                  <c:v>44.924772400574987</c:v>
                </c:pt>
                <c:pt idx="29">
                  <c:v>34.163297417981809</c:v>
                </c:pt>
                <c:pt idx="30">
                  <c:v>29.171808001410728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2-49AE-AEB0-7333668DD1A9}"/>
            </c:ext>
          </c:extLst>
        </c:ser>
        <c:ser>
          <c:idx val="3"/>
          <c:order val="1"/>
          <c:tx>
            <c:strRef>
              <c:f>'Hoja 27 - Gráfico 1 y 2'!$F$7</c:f>
              <c:strCache>
                <c:ptCount val="1"/>
                <c:pt idx="0">
                  <c:v>Casas</c:v>
                </c:pt>
              </c:strCache>
            </c:strRef>
          </c:tx>
          <c:spPr>
            <a:ln w="50800">
              <a:solidFill>
                <a:srgbClr val="F37450"/>
              </a:solidFill>
            </a:ln>
            <a:effectLst/>
          </c:spPr>
          <c:marker>
            <c:symbol val="none"/>
          </c:marker>
          <c:cat>
            <c:multiLvlStrRef>
              <c:f>'Hoja 27 - Gráfico 1 y 2'!$A$8:$B$38</c:f>
              <c:multiLvlStrCache>
                <c:ptCount val="31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  <c:pt idx="24">
                    <c:v>2024</c:v>
                  </c:pt>
                  <c:pt idx="28">
                    <c:v>2025</c:v>
                  </c:pt>
                </c:lvl>
              </c:multiLvlStrCache>
            </c:multiLvlStrRef>
          </c:cat>
          <c:val>
            <c:numRef>
              <c:f>'Hoja 27 - Gráfico 1 y 2'!$F$8:$F$38</c:f>
              <c:numCache>
                <c:formatCode>#,##0</c:formatCode>
                <c:ptCount val="31"/>
                <c:pt idx="0">
                  <c:v>19.059336823734728</c:v>
                </c:pt>
                <c:pt idx="1">
                  <c:v>13.597278911564626</c:v>
                </c:pt>
                <c:pt idx="2">
                  <c:v>11.712765957446809</c:v>
                </c:pt>
                <c:pt idx="3">
                  <c:v>13.826058201058201</c:v>
                </c:pt>
                <c:pt idx="4">
                  <c:v>12.007995431182181</c:v>
                </c:pt>
                <c:pt idx="5">
                  <c:v>12.386901152213465</c:v>
                </c:pt>
                <c:pt idx="6">
                  <c:v>11.369645690111053</c:v>
                </c:pt>
                <c:pt idx="7">
                  <c:v>10.585243152599217</c:v>
                </c:pt>
                <c:pt idx="8">
                  <c:v>11.168323392975481</c:v>
                </c:pt>
                <c:pt idx="9">
                  <c:v>16.6884765625</c:v>
                </c:pt>
                <c:pt idx="10">
                  <c:v>10.304483188044831</c:v>
                </c:pt>
                <c:pt idx="11">
                  <c:v>5.7163742690058488</c:v>
                </c:pt>
                <c:pt idx="12">
                  <c:v>6.7837247405789185</c:v>
                </c:pt>
                <c:pt idx="13">
                  <c:v>7.7371037911746434</c:v>
                </c:pt>
                <c:pt idx="14">
                  <c:v>7.9569661108122656</c:v>
                </c:pt>
                <c:pt idx="15">
                  <c:v>9.949860724233984</c:v>
                </c:pt>
                <c:pt idx="16">
                  <c:v>13.798370672097761</c:v>
                </c:pt>
                <c:pt idx="17">
                  <c:v>14.604747162022704</c:v>
                </c:pt>
                <c:pt idx="18">
                  <c:v>20.400868306801737</c:v>
                </c:pt>
                <c:pt idx="19">
                  <c:v>21.846938775510207</c:v>
                </c:pt>
                <c:pt idx="20">
                  <c:v>22.020217729393469</c:v>
                </c:pt>
                <c:pt idx="21">
                  <c:v>17.281288723667906</c:v>
                </c:pt>
                <c:pt idx="22">
                  <c:v>14.845238095238095</c:v>
                </c:pt>
                <c:pt idx="23">
                  <c:v>17.667553191489361</c:v>
                </c:pt>
                <c:pt idx="24">
                  <c:v>21.881967213114756</c:v>
                </c:pt>
                <c:pt idx="25">
                  <c:v>17.736375158428391</c:v>
                </c:pt>
                <c:pt idx="26">
                  <c:v>17.603112840466927</c:v>
                </c:pt>
                <c:pt idx="27">
                  <c:v>18.989077669902912</c:v>
                </c:pt>
                <c:pt idx="28">
                  <c:v>23.727524204702629</c:v>
                </c:pt>
                <c:pt idx="29">
                  <c:v>24.039631253951278</c:v>
                </c:pt>
                <c:pt idx="30">
                  <c:v>17.404306246603443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2-49AE-AEB0-7333668DD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33636272"/>
        <c:axId val="-433629200"/>
      </c:lineChart>
      <c:catAx>
        <c:axId val="-43363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L"/>
          </a:p>
        </c:txPr>
        <c:crossAx val="-433629200"/>
        <c:crosses val="autoZero"/>
        <c:auto val="1"/>
        <c:lblAlgn val="ctr"/>
        <c:lblOffset val="0"/>
        <c:tickLblSkip val="1"/>
        <c:noMultiLvlLbl val="0"/>
      </c:catAx>
      <c:valAx>
        <c:axId val="-43362920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crossAx val="-433636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2595972579263066"/>
          <c:y val="0.9172310335712397"/>
          <c:w val="0.33798537152650265"/>
          <c:h val="7.373402942990571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492181069958847E-2"/>
          <c:y val="3.920879629629629E-2"/>
          <c:w val="0.94482633744855971"/>
          <c:h val="0.62544370370370383"/>
        </c:manualLayout>
      </c:layout>
      <c:lineChart>
        <c:grouping val="standard"/>
        <c:varyColors val="0"/>
        <c:ser>
          <c:idx val="0"/>
          <c:order val="0"/>
          <c:tx>
            <c:strRef>
              <c:f>'Hoja 28 - Gráfico 1 y 2'!$C$8:$C$9</c:f>
              <c:strCache>
                <c:ptCount val="2"/>
                <c:pt idx="0">
                  <c:v>Casas</c:v>
                </c:pt>
              </c:strCache>
            </c:strRef>
          </c:tx>
          <c:spPr>
            <a:ln w="38100">
              <a:solidFill>
                <a:srgbClr val="F29188"/>
              </a:solidFill>
              <a:prstDash val="solid"/>
            </a:ln>
          </c:spPr>
          <c:marker>
            <c:symbol val="none"/>
          </c:marker>
          <c:cat>
            <c:multiLvlStrRef>
              <c:f>'Hoja 28 - Gráfico 1 y 2'!$A$10:$B$104</c:f>
              <c:multiLvlStrCache>
                <c:ptCount val="95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  <c:pt idx="60">
                    <c:v>E</c:v>
                  </c:pt>
                  <c:pt idx="61">
                    <c:v>F</c:v>
                  </c:pt>
                  <c:pt idx="62">
                    <c:v>M</c:v>
                  </c:pt>
                  <c:pt idx="63">
                    <c:v>A</c:v>
                  </c:pt>
                  <c:pt idx="64">
                    <c:v>M</c:v>
                  </c:pt>
                  <c:pt idx="65">
                    <c:v>J</c:v>
                  </c:pt>
                  <c:pt idx="66">
                    <c:v>J</c:v>
                  </c:pt>
                  <c:pt idx="67">
                    <c:v>A</c:v>
                  </c:pt>
                  <c:pt idx="68">
                    <c:v>S</c:v>
                  </c:pt>
                  <c:pt idx="69">
                    <c:v>O</c:v>
                  </c:pt>
                  <c:pt idx="70">
                    <c:v>N</c:v>
                  </c:pt>
                  <c:pt idx="71">
                    <c:v>D</c:v>
                  </c:pt>
                  <c:pt idx="72">
                    <c:v>E</c:v>
                  </c:pt>
                  <c:pt idx="73">
                    <c:v>F</c:v>
                  </c:pt>
                  <c:pt idx="74">
                    <c:v>M</c:v>
                  </c:pt>
                  <c:pt idx="75">
                    <c:v>A</c:v>
                  </c:pt>
                  <c:pt idx="76">
                    <c:v>M</c:v>
                  </c:pt>
                  <c:pt idx="77">
                    <c:v>J</c:v>
                  </c:pt>
                  <c:pt idx="78">
                    <c:v>J</c:v>
                  </c:pt>
                  <c:pt idx="79">
                    <c:v>A</c:v>
                  </c:pt>
                  <c:pt idx="80">
                    <c:v>S</c:v>
                  </c:pt>
                  <c:pt idx="81">
                    <c:v>O</c:v>
                  </c:pt>
                  <c:pt idx="82">
                    <c:v>N</c:v>
                  </c:pt>
                  <c:pt idx="83">
                    <c:v>D</c:v>
                  </c:pt>
                  <c:pt idx="84">
                    <c:v>E</c:v>
                  </c:pt>
                  <c:pt idx="85">
                    <c:v>F</c:v>
                  </c:pt>
                  <c:pt idx="86">
                    <c:v>M</c:v>
                  </c:pt>
                  <c:pt idx="87">
                    <c:v>A</c:v>
                  </c:pt>
                  <c:pt idx="88">
                    <c:v>M</c:v>
                  </c:pt>
                  <c:pt idx="89">
                    <c:v>J</c:v>
                  </c:pt>
                  <c:pt idx="90">
                    <c:v>J</c:v>
                  </c:pt>
                  <c:pt idx="91">
                    <c:v>A</c:v>
                  </c:pt>
                  <c:pt idx="92">
                    <c:v>S</c:v>
                  </c:pt>
                  <c:pt idx="93">
                    <c:v>O</c:v>
                  </c:pt>
                  <c:pt idx="94">
                    <c:v>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  <c:pt idx="84">
                    <c:v>2025</c:v>
                  </c:pt>
                </c:lvl>
              </c:multiLvlStrCache>
            </c:multiLvlStrRef>
          </c:cat>
          <c:val>
            <c:numRef>
              <c:f>'Hoja 28 - Gráfico 1 y 2'!$C$10:$C$104</c:f>
              <c:numCache>
                <c:formatCode>#,##0.0</c:formatCode>
                <c:ptCount val="95"/>
                <c:pt idx="0">
                  <c:v>118.92385123183256</c:v>
                </c:pt>
                <c:pt idx="1">
                  <c:v>120.60104948433826</c:v>
                </c:pt>
                <c:pt idx="2">
                  <c:v>121.07933780256457</c:v>
                </c:pt>
                <c:pt idx="3">
                  <c:v>119.35727271201661</c:v>
                </c:pt>
                <c:pt idx="4">
                  <c:v>120.16248747108931</c:v>
                </c:pt>
                <c:pt idx="5">
                  <c:v>119.21565568904671</c:v>
                </c:pt>
                <c:pt idx="6">
                  <c:v>117.48785946998115</c:v>
                </c:pt>
                <c:pt idx="7">
                  <c:v>116.70982281680328</c:v>
                </c:pt>
                <c:pt idx="8">
                  <c:v>117.37270563103222</c:v>
                </c:pt>
                <c:pt idx="9">
                  <c:v>120.07358810739606</c:v>
                </c:pt>
                <c:pt idx="10">
                  <c:v>122.33701267661203</c:v>
                </c:pt>
                <c:pt idx="11">
                  <c:v>123.08112520955486</c:v>
                </c:pt>
                <c:pt idx="12">
                  <c:v>123.97483302733839</c:v>
                </c:pt>
                <c:pt idx="13">
                  <c:v>122.14533872231158</c:v>
                </c:pt>
                <c:pt idx="14">
                  <c:v>123.43865637501034</c:v>
                </c:pt>
                <c:pt idx="15">
                  <c:v>125.64146847209449</c:v>
                </c:pt>
                <c:pt idx="16">
                  <c:v>128.65346902046375</c:v>
                </c:pt>
                <c:pt idx="17">
                  <c:v>131.59125531965236</c:v>
                </c:pt>
                <c:pt idx="18">
                  <c:v>131.28283236332513</c:v>
                </c:pt>
                <c:pt idx="19">
                  <c:v>129.45972048605148</c:v>
                </c:pt>
                <c:pt idx="20">
                  <c:v>128.42559811089185</c:v>
                </c:pt>
                <c:pt idx="21">
                  <c:v>128.5385881077496</c:v>
                </c:pt>
                <c:pt idx="22">
                  <c:v>129.54409636189712</c:v>
                </c:pt>
                <c:pt idx="23">
                  <c:v>132.44053642397972</c:v>
                </c:pt>
                <c:pt idx="24">
                  <c:v>134.511136025257</c:v>
                </c:pt>
                <c:pt idx="25">
                  <c:v>135.59127193743396</c:v>
                </c:pt>
                <c:pt idx="26">
                  <c:v>129.3993316135255</c:v>
                </c:pt>
                <c:pt idx="27">
                  <c:v>128.4328010786783</c:v>
                </c:pt>
                <c:pt idx="28">
                  <c:v>127.19882677816608</c:v>
                </c:pt>
                <c:pt idx="29">
                  <c:v>132.73243240424293</c:v>
                </c:pt>
                <c:pt idx="30">
                  <c:v>131.29187511163045</c:v>
                </c:pt>
                <c:pt idx="31">
                  <c:v>129.44042165008625</c:v>
                </c:pt>
                <c:pt idx="32">
                  <c:v>128.37663267975904</c:v>
                </c:pt>
                <c:pt idx="33">
                  <c:v>130.52193373412703</c:v>
                </c:pt>
                <c:pt idx="34">
                  <c:v>134.11953078749917</c:v>
                </c:pt>
                <c:pt idx="35">
                  <c:v>135.97950244690631</c:v>
                </c:pt>
                <c:pt idx="36">
                  <c:v>138.41941600209691</c:v>
                </c:pt>
                <c:pt idx="37">
                  <c:v>141.44013993173741</c:v>
                </c:pt>
                <c:pt idx="38">
                  <c:v>143.41602835593972</c:v>
                </c:pt>
                <c:pt idx="39">
                  <c:v>143.76214084235056</c:v>
                </c:pt>
                <c:pt idx="40">
                  <c:v>146.05857276653128</c:v>
                </c:pt>
                <c:pt idx="41">
                  <c:v>150.16404342825768</c:v>
                </c:pt>
                <c:pt idx="42">
                  <c:v>153.28415434812626</c:v>
                </c:pt>
                <c:pt idx="43">
                  <c:v>155.59882957162804</c:v>
                </c:pt>
                <c:pt idx="44">
                  <c:v>156.33863831696831</c:v>
                </c:pt>
                <c:pt idx="45">
                  <c:v>152.06993455214194</c:v>
                </c:pt>
                <c:pt idx="46">
                  <c:v>148.30571605219626</c:v>
                </c:pt>
                <c:pt idx="47">
                  <c:v>148.41537287774932</c:v>
                </c:pt>
                <c:pt idx="48">
                  <c:v>152.44136931701016</c:v>
                </c:pt>
                <c:pt idx="49">
                  <c:v>153.48277804119309</c:v>
                </c:pt>
                <c:pt idx="50">
                  <c:v>153.85766751890515</c:v>
                </c:pt>
                <c:pt idx="51">
                  <c:v>156.39628346214405</c:v>
                </c:pt>
                <c:pt idx="52">
                  <c:v>155.36844573775929</c:v>
                </c:pt>
                <c:pt idx="53">
                  <c:v>158.08533286999506</c:v>
                </c:pt>
                <c:pt idx="54">
                  <c:v>157.79636890349289</c:v>
                </c:pt>
                <c:pt idx="55">
                  <c:v>163.81575832516168</c:v>
                </c:pt>
                <c:pt idx="56">
                  <c:v>162.33604461534054</c:v>
                </c:pt>
                <c:pt idx="57">
                  <c:v>161.19961097024074</c:v>
                </c:pt>
                <c:pt idx="58">
                  <c:v>157.36415575159572</c:v>
                </c:pt>
                <c:pt idx="59">
                  <c:v>154.95793759654364</c:v>
                </c:pt>
                <c:pt idx="60">
                  <c:v>157.73458036222743</c:v>
                </c:pt>
                <c:pt idx="61">
                  <c:v>159.44037945063283</c:v>
                </c:pt>
                <c:pt idx="62">
                  <c:v>162.7097267495962</c:v>
                </c:pt>
                <c:pt idx="63">
                  <c:v>166.82757549858948</c:v>
                </c:pt>
                <c:pt idx="64">
                  <c:v>165.30613386780499</c:v>
                </c:pt>
                <c:pt idx="65">
                  <c:v>162.3478963051198</c:v>
                </c:pt>
                <c:pt idx="66">
                  <c:v>161.85790282889363</c:v>
                </c:pt>
                <c:pt idx="67">
                  <c:v>162.46593799657046</c:v>
                </c:pt>
                <c:pt idx="68">
                  <c:v>162.13596205719634</c:v>
                </c:pt>
                <c:pt idx="69">
                  <c:v>161.64347121535047</c:v>
                </c:pt>
                <c:pt idx="70">
                  <c:v>156.67052990227697</c:v>
                </c:pt>
                <c:pt idx="71">
                  <c:v>161.55522107350313</c:v>
                </c:pt>
                <c:pt idx="72">
                  <c:v>163.71460053019788</c:v>
                </c:pt>
                <c:pt idx="73">
                  <c:v>165.58659732952108</c:v>
                </c:pt>
                <c:pt idx="74">
                  <c:v>159.4790092679049</c:v>
                </c:pt>
                <c:pt idx="75">
                  <c:v>156.36746761055278</c:v>
                </c:pt>
                <c:pt idx="76">
                  <c:v>155.60943785842147</c:v>
                </c:pt>
                <c:pt idx="77">
                  <c:v>155.67802932060371</c:v>
                </c:pt>
                <c:pt idx="78">
                  <c:v>157.76442656383492</c:v>
                </c:pt>
                <c:pt idx="79">
                  <c:v>158.55278245669189</c:v>
                </c:pt>
                <c:pt idx="80">
                  <c:v>160.86204598567448</c:v>
                </c:pt>
                <c:pt idx="81">
                  <c:v>163.53692944200574</c:v>
                </c:pt>
                <c:pt idx="82">
                  <c:v>162.4044222370884</c:v>
                </c:pt>
                <c:pt idx="83">
                  <c:v>161.05634862471686</c:v>
                </c:pt>
                <c:pt idx="84">
                  <c:v>161.24815820893136</c:v>
                </c:pt>
                <c:pt idx="85">
                  <c:v>162.29505148614035</c:v>
                </c:pt>
                <c:pt idx="86">
                  <c:v>162.49948969658902</c:v>
                </c:pt>
                <c:pt idx="87">
                  <c:v>165.15681266156901</c:v>
                </c:pt>
                <c:pt idx="88">
                  <c:v>164.78110093546485</c:v>
                </c:pt>
                <c:pt idx="89">
                  <c:v>165.88923335712312</c:v>
                </c:pt>
                <c:pt idx="90">
                  <c:v>161.56415701967799</c:v>
                </c:pt>
                <c:pt idx="91">
                  <c:v>157.13753049274248</c:v>
                </c:pt>
                <c:pt idx="92">
                  <c:v>151.64768953282206</c:v>
                </c:pt>
                <c:pt idx="93">
                  <c:v>154.46376937405569</c:v>
                </c:pt>
                <c:pt idx="94">
                  <c:v>159.80710095021431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3-4153-B9D3-1A7BBC549DBB}"/>
            </c:ext>
          </c:extLst>
        </c:ser>
        <c:ser>
          <c:idx val="1"/>
          <c:order val="1"/>
          <c:tx>
            <c:strRef>
              <c:f>'Hoja 28 - Gráfico 1 y 2'!$D$8:$D$9</c:f>
              <c:strCache>
                <c:ptCount val="2"/>
                <c:pt idx="0">
                  <c:v>Departamentos</c:v>
                </c:pt>
              </c:strCache>
            </c:strRef>
          </c:tx>
          <c:spPr>
            <a:ln w="38100">
              <a:solidFill>
                <a:srgbClr val="004D8F"/>
              </a:solidFill>
            </a:ln>
          </c:spPr>
          <c:marker>
            <c:symbol val="none"/>
          </c:marker>
          <c:cat>
            <c:multiLvlStrRef>
              <c:f>'Hoja 28 - Gráfico 1 y 2'!$A$10:$B$104</c:f>
              <c:multiLvlStrCache>
                <c:ptCount val="95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  <c:pt idx="60">
                    <c:v>E</c:v>
                  </c:pt>
                  <c:pt idx="61">
                    <c:v>F</c:v>
                  </c:pt>
                  <c:pt idx="62">
                    <c:v>M</c:v>
                  </c:pt>
                  <c:pt idx="63">
                    <c:v>A</c:v>
                  </c:pt>
                  <c:pt idx="64">
                    <c:v>M</c:v>
                  </c:pt>
                  <c:pt idx="65">
                    <c:v>J</c:v>
                  </c:pt>
                  <c:pt idx="66">
                    <c:v>J</c:v>
                  </c:pt>
                  <c:pt idx="67">
                    <c:v>A</c:v>
                  </c:pt>
                  <c:pt idx="68">
                    <c:v>S</c:v>
                  </c:pt>
                  <c:pt idx="69">
                    <c:v>O</c:v>
                  </c:pt>
                  <c:pt idx="70">
                    <c:v>N</c:v>
                  </c:pt>
                  <c:pt idx="71">
                    <c:v>D</c:v>
                  </c:pt>
                  <c:pt idx="72">
                    <c:v>E</c:v>
                  </c:pt>
                  <c:pt idx="73">
                    <c:v>F</c:v>
                  </c:pt>
                  <c:pt idx="74">
                    <c:v>M</c:v>
                  </c:pt>
                  <c:pt idx="75">
                    <c:v>A</c:v>
                  </c:pt>
                  <c:pt idx="76">
                    <c:v>M</c:v>
                  </c:pt>
                  <c:pt idx="77">
                    <c:v>J</c:v>
                  </c:pt>
                  <c:pt idx="78">
                    <c:v>J</c:v>
                  </c:pt>
                  <c:pt idx="79">
                    <c:v>A</c:v>
                  </c:pt>
                  <c:pt idx="80">
                    <c:v>S</c:v>
                  </c:pt>
                  <c:pt idx="81">
                    <c:v>O</c:v>
                  </c:pt>
                  <c:pt idx="82">
                    <c:v>N</c:v>
                  </c:pt>
                  <c:pt idx="83">
                    <c:v>D</c:v>
                  </c:pt>
                  <c:pt idx="84">
                    <c:v>E</c:v>
                  </c:pt>
                  <c:pt idx="85">
                    <c:v>F</c:v>
                  </c:pt>
                  <c:pt idx="86">
                    <c:v>M</c:v>
                  </c:pt>
                  <c:pt idx="87">
                    <c:v>A</c:v>
                  </c:pt>
                  <c:pt idx="88">
                    <c:v>M</c:v>
                  </c:pt>
                  <c:pt idx="89">
                    <c:v>J</c:v>
                  </c:pt>
                  <c:pt idx="90">
                    <c:v>J</c:v>
                  </c:pt>
                  <c:pt idx="91">
                    <c:v>A</c:v>
                  </c:pt>
                  <c:pt idx="92">
                    <c:v>S</c:v>
                  </c:pt>
                  <c:pt idx="93">
                    <c:v>O</c:v>
                  </c:pt>
                  <c:pt idx="94">
                    <c:v>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  <c:pt idx="84">
                    <c:v>2025</c:v>
                  </c:pt>
                </c:lvl>
              </c:multiLvlStrCache>
            </c:multiLvlStrRef>
          </c:cat>
          <c:val>
            <c:numRef>
              <c:f>'Hoja 28 - Gráfico 1 y 2'!$D$10:$D$104</c:f>
              <c:numCache>
                <c:formatCode>#,##0.0</c:formatCode>
                <c:ptCount val="95"/>
                <c:pt idx="0">
                  <c:v>122.40567326051041</c:v>
                </c:pt>
                <c:pt idx="1">
                  <c:v>123.76003736974201</c:v>
                </c:pt>
                <c:pt idx="2">
                  <c:v>124.18299307959541</c:v>
                </c:pt>
                <c:pt idx="3">
                  <c:v>122.48950189693008</c:v>
                </c:pt>
                <c:pt idx="4">
                  <c:v>123.21137822111174</c:v>
                </c:pt>
                <c:pt idx="5">
                  <c:v>123.57488835122663</c:v>
                </c:pt>
                <c:pt idx="6">
                  <c:v>125.65274245707926</c:v>
                </c:pt>
                <c:pt idx="7">
                  <c:v>126.50316560237827</c:v>
                </c:pt>
                <c:pt idx="8">
                  <c:v>128.32755004175166</c:v>
                </c:pt>
                <c:pt idx="9">
                  <c:v>129.18825099291186</c:v>
                </c:pt>
                <c:pt idx="10">
                  <c:v>130.33260116099439</c:v>
                </c:pt>
                <c:pt idx="11">
                  <c:v>130.4008155408155</c:v>
                </c:pt>
                <c:pt idx="12">
                  <c:v>130.70539535887218</c:v>
                </c:pt>
                <c:pt idx="13">
                  <c:v>131.25522881509971</c:v>
                </c:pt>
                <c:pt idx="14">
                  <c:v>133.00993645830286</c:v>
                </c:pt>
                <c:pt idx="15">
                  <c:v>133.81437553305912</c:v>
                </c:pt>
                <c:pt idx="16">
                  <c:v>134.52319293220251</c:v>
                </c:pt>
                <c:pt idx="17">
                  <c:v>133.87977106830266</c:v>
                </c:pt>
                <c:pt idx="18">
                  <c:v>134.63966527417489</c:v>
                </c:pt>
                <c:pt idx="19">
                  <c:v>135.61846270430314</c:v>
                </c:pt>
                <c:pt idx="20">
                  <c:v>135.26552015886949</c:v>
                </c:pt>
                <c:pt idx="21">
                  <c:v>135.81200553064775</c:v>
                </c:pt>
                <c:pt idx="22">
                  <c:v>136.27056378702923</c:v>
                </c:pt>
                <c:pt idx="23">
                  <c:v>138.95627962367982</c:v>
                </c:pt>
                <c:pt idx="24">
                  <c:v>139.20266822933428</c:v>
                </c:pt>
                <c:pt idx="25">
                  <c:v>137.58787458947913</c:v>
                </c:pt>
                <c:pt idx="26">
                  <c:v>135.63913934904653</c:v>
                </c:pt>
                <c:pt idx="27">
                  <c:v>134.89794889666453</c:v>
                </c:pt>
                <c:pt idx="28">
                  <c:v>135.02288628802881</c:v>
                </c:pt>
                <c:pt idx="29">
                  <c:v>132.26067997510469</c:v>
                </c:pt>
                <c:pt idx="30">
                  <c:v>133.17608261946026</c:v>
                </c:pt>
                <c:pt idx="31">
                  <c:v>134.05074980440284</c:v>
                </c:pt>
                <c:pt idx="32">
                  <c:v>136.09164933607173</c:v>
                </c:pt>
                <c:pt idx="33">
                  <c:v>140.16188060936381</c:v>
                </c:pt>
                <c:pt idx="34">
                  <c:v>140.74637085792511</c:v>
                </c:pt>
                <c:pt idx="35">
                  <c:v>142.44239429318719</c:v>
                </c:pt>
                <c:pt idx="36">
                  <c:v>141.65914568567703</c:v>
                </c:pt>
                <c:pt idx="37">
                  <c:v>144.50355870386446</c:v>
                </c:pt>
                <c:pt idx="38">
                  <c:v>146.39904721919791</c:v>
                </c:pt>
                <c:pt idx="39">
                  <c:v>147.0743241189231</c:v>
                </c:pt>
                <c:pt idx="40">
                  <c:v>147.88129853317653</c:v>
                </c:pt>
                <c:pt idx="41">
                  <c:v>148.6824314839717</c:v>
                </c:pt>
                <c:pt idx="42">
                  <c:v>147.66718606280287</c:v>
                </c:pt>
                <c:pt idx="43">
                  <c:v>148.8004582638784</c:v>
                </c:pt>
                <c:pt idx="44">
                  <c:v>149.67875177655836</c:v>
                </c:pt>
                <c:pt idx="45">
                  <c:v>150.79043836616253</c:v>
                </c:pt>
                <c:pt idx="46">
                  <c:v>148.06121741685601</c:v>
                </c:pt>
                <c:pt idx="47">
                  <c:v>146.04861781906666</c:v>
                </c:pt>
                <c:pt idx="48">
                  <c:v>146.09188742391902</c:v>
                </c:pt>
                <c:pt idx="49">
                  <c:v>149.13642756308687</c:v>
                </c:pt>
                <c:pt idx="50">
                  <c:v>151.80427553974312</c:v>
                </c:pt>
                <c:pt idx="51">
                  <c:v>153.6508918187557</c:v>
                </c:pt>
                <c:pt idx="52">
                  <c:v>154.68997852826786</c:v>
                </c:pt>
                <c:pt idx="53">
                  <c:v>156.22249148921543</c:v>
                </c:pt>
                <c:pt idx="54">
                  <c:v>156.91952607671695</c:v>
                </c:pt>
                <c:pt idx="55">
                  <c:v>156.14394182968482</c:v>
                </c:pt>
                <c:pt idx="56">
                  <c:v>156.1097645905482</c:v>
                </c:pt>
                <c:pt idx="57">
                  <c:v>155.92014136351071</c:v>
                </c:pt>
                <c:pt idx="58">
                  <c:v>156.06762898015322</c:v>
                </c:pt>
                <c:pt idx="59">
                  <c:v>153.87356626473891</c:v>
                </c:pt>
                <c:pt idx="60">
                  <c:v>151.87978199913107</c:v>
                </c:pt>
                <c:pt idx="61">
                  <c:v>149.73762731734465</c:v>
                </c:pt>
                <c:pt idx="62">
                  <c:v>149.36363904561216</c:v>
                </c:pt>
                <c:pt idx="63">
                  <c:v>149.31844724693826</c:v>
                </c:pt>
                <c:pt idx="64">
                  <c:v>149.01522658176461</c:v>
                </c:pt>
                <c:pt idx="65">
                  <c:v>153.13959340537704</c:v>
                </c:pt>
                <c:pt idx="66">
                  <c:v>151.42771232063387</c:v>
                </c:pt>
                <c:pt idx="67">
                  <c:v>153.2226357850696</c:v>
                </c:pt>
                <c:pt idx="68">
                  <c:v>152.29020693802315</c:v>
                </c:pt>
                <c:pt idx="69">
                  <c:v>155.53710619721764</c:v>
                </c:pt>
                <c:pt idx="70">
                  <c:v>156.55333613646545</c:v>
                </c:pt>
                <c:pt idx="71">
                  <c:v>154.82629408351127</c:v>
                </c:pt>
                <c:pt idx="72">
                  <c:v>154.0968565338712</c:v>
                </c:pt>
                <c:pt idx="73">
                  <c:v>154.9341479155122</c:v>
                </c:pt>
                <c:pt idx="74">
                  <c:v>151.37034369913104</c:v>
                </c:pt>
                <c:pt idx="75">
                  <c:v>151.44280987174122</c:v>
                </c:pt>
                <c:pt idx="76">
                  <c:v>152.44076045021339</c:v>
                </c:pt>
                <c:pt idx="77">
                  <c:v>153.16257172570289</c:v>
                </c:pt>
                <c:pt idx="78">
                  <c:v>150.20592093594183</c:v>
                </c:pt>
                <c:pt idx="79">
                  <c:v>147.71236402852094</c:v>
                </c:pt>
                <c:pt idx="80">
                  <c:v>148.72219933058199</c:v>
                </c:pt>
                <c:pt idx="81">
                  <c:v>148.11284257876758</c:v>
                </c:pt>
                <c:pt idx="82">
                  <c:v>147.8008830159884</c:v>
                </c:pt>
                <c:pt idx="83">
                  <c:v>147.03712389745294</c:v>
                </c:pt>
                <c:pt idx="84">
                  <c:v>150.30846751446632</c:v>
                </c:pt>
                <c:pt idx="85">
                  <c:v>152.30262236303432</c:v>
                </c:pt>
                <c:pt idx="86">
                  <c:v>155.85725340203174</c:v>
                </c:pt>
                <c:pt idx="87">
                  <c:v>156.82642603484663</c:v>
                </c:pt>
                <c:pt idx="88">
                  <c:v>158.03810841522713</c:v>
                </c:pt>
                <c:pt idx="89">
                  <c:v>159.68529028202124</c:v>
                </c:pt>
                <c:pt idx="90">
                  <c:v>160.18656254981087</c:v>
                </c:pt>
                <c:pt idx="91">
                  <c:v>159.4313288059721</c:v>
                </c:pt>
                <c:pt idx="92">
                  <c:v>157.93342532263594</c:v>
                </c:pt>
                <c:pt idx="93">
                  <c:v>158.86022423333321</c:v>
                </c:pt>
                <c:pt idx="94">
                  <c:v>161.4407529054219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3-4153-B9D3-1A7BBC549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33632464"/>
        <c:axId val="-433631376"/>
      </c:lineChart>
      <c:catAx>
        <c:axId val="-43363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433631376"/>
        <c:crosses val="autoZero"/>
        <c:auto val="1"/>
        <c:lblAlgn val="ctr"/>
        <c:lblOffset val="100"/>
        <c:noMultiLvlLbl val="0"/>
      </c:catAx>
      <c:valAx>
        <c:axId val="-433631376"/>
        <c:scaling>
          <c:orientation val="minMax"/>
          <c:max val="170"/>
          <c:min val="10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433632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6293641975308644"/>
          <c:y val="0.92236597222222227"/>
          <c:w val="0.31826111111111111"/>
          <c:h val="7.007870370370369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5596707818939E-2"/>
          <c:y val="3.2262962962962959E-2"/>
          <c:w val="0.91215997942386828"/>
          <c:h val="0.67061481481481477"/>
        </c:manualLayout>
      </c:layout>
      <c:lineChart>
        <c:grouping val="standard"/>
        <c:varyColors val="0"/>
        <c:ser>
          <c:idx val="1"/>
          <c:order val="1"/>
          <c:tx>
            <c:strRef>
              <c:f>'Hoja 28 - Gráfico 1 y 2'!$F$8:$F$9</c:f>
              <c:strCache>
                <c:ptCount val="2"/>
                <c:pt idx="0">
                  <c:v>Departamentos</c:v>
                </c:pt>
              </c:strCache>
            </c:strRef>
          </c:tx>
          <c:spPr>
            <a:ln w="38100">
              <a:solidFill>
                <a:srgbClr val="004D8F"/>
              </a:solidFill>
            </a:ln>
          </c:spPr>
          <c:marker>
            <c:symbol val="none"/>
          </c:marker>
          <c:cat>
            <c:multiLvlStrRef>
              <c:f>'Hoja 28 - Gráfico 1 y 2'!$A$10:$B$104</c:f>
              <c:multiLvlStrCache>
                <c:ptCount val="95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  <c:pt idx="60">
                    <c:v>E</c:v>
                  </c:pt>
                  <c:pt idx="61">
                    <c:v>F</c:v>
                  </c:pt>
                  <c:pt idx="62">
                    <c:v>M</c:v>
                  </c:pt>
                  <c:pt idx="63">
                    <c:v>A</c:v>
                  </c:pt>
                  <c:pt idx="64">
                    <c:v>M</c:v>
                  </c:pt>
                  <c:pt idx="65">
                    <c:v>J</c:v>
                  </c:pt>
                  <c:pt idx="66">
                    <c:v>J</c:v>
                  </c:pt>
                  <c:pt idx="67">
                    <c:v>A</c:v>
                  </c:pt>
                  <c:pt idx="68">
                    <c:v>S</c:v>
                  </c:pt>
                  <c:pt idx="69">
                    <c:v>O</c:v>
                  </c:pt>
                  <c:pt idx="70">
                    <c:v>N</c:v>
                  </c:pt>
                  <c:pt idx="71">
                    <c:v>D</c:v>
                  </c:pt>
                  <c:pt idx="72">
                    <c:v>E</c:v>
                  </c:pt>
                  <c:pt idx="73">
                    <c:v>F</c:v>
                  </c:pt>
                  <c:pt idx="74">
                    <c:v>M</c:v>
                  </c:pt>
                  <c:pt idx="75">
                    <c:v>A</c:v>
                  </c:pt>
                  <c:pt idx="76">
                    <c:v>M</c:v>
                  </c:pt>
                  <c:pt idx="77">
                    <c:v>J</c:v>
                  </c:pt>
                  <c:pt idx="78">
                    <c:v>J</c:v>
                  </c:pt>
                  <c:pt idx="79">
                    <c:v>A</c:v>
                  </c:pt>
                  <c:pt idx="80">
                    <c:v>S</c:v>
                  </c:pt>
                  <c:pt idx="81">
                    <c:v>O</c:v>
                  </c:pt>
                  <c:pt idx="82">
                    <c:v>N</c:v>
                  </c:pt>
                  <c:pt idx="83">
                    <c:v>D</c:v>
                  </c:pt>
                  <c:pt idx="84">
                    <c:v>E</c:v>
                  </c:pt>
                  <c:pt idx="85">
                    <c:v>F</c:v>
                  </c:pt>
                  <c:pt idx="86">
                    <c:v>M</c:v>
                  </c:pt>
                  <c:pt idx="87">
                    <c:v>A</c:v>
                  </c:pt>
                  <c:pt idx="88">
                    <c:v>M</c:v>
                  </c:pt>
                  <c:pt idx="89">
                    <c:v>J</c:v>
                  </c:pt>
                  <c:pt idx="90">
                    <c:v>J</c:v>
                  </c:pt>
                  <c:pt idx="91">
                    <c:v>A</c:v>
                  </c:pt>
                  <c:pt idx="92">
                    <c:v>S</c:v>
                  </c:pt>
                  <c:pt idx="93">
                    <c:v>O</c:v>
                  </c:pt>
                  <c:pt idx="94">
                    <c:v>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  <c:pt idx="84">
                    <c:v>2025</c:v>
                  </c:pt>
                </c:lvl>
              </c:multiLvlStrCache>
            </c:multiLvlStrRef>
          </c:cat>
          <c:val>
            <c:numRef>
              <c:f>'Hoja 28 - Gráfico 1 y 2'!$F$10:$F$104</c:f>
              <c:numCache>
                <c:formatCode>#,##0.0</c:formatCode>
                <c:ptCount val="95"/>
                <c:pt idx="0">
                  <c:v>9.3814097156049705</c:v>
                </c:pt>
                <c:pt idx="1">
                  <c:v>8.9204366525171164</c:v>
                </c:pt>
                <c:pt idx="2">
                  <c:v>4.2927478649330775</c:v>
                </c:pt>
                <c:pt idx="3">
                  <c:v>1.9846131629885022</c:v>
                </c:pt>
                <c:pt idx="4">
                  <c:v>2.5801594466644318</c:v>
                </c:pt>
                <c:pt idx="5">
                  <c:v>3.9693526001045143</c:v>
                </c:pt>
                <c:pt idx="6">
                  <c:v>5.667821447708099</c:v>
                </c:pt>
                <c:pt idx="7">
                  <c:v>5.4799111016728741</c:v>
                </c:pt>
                <c:pt idx="8">
                  <c:v>5.5849842133899541</c:v>
                </c:pt>
                <c:pt idx="9">
                  <c:v>5.9572185774971809</c:v>
                </c:pt>
                <c:pt idx="10">
                  <c:v>7.4730181696767373</c:v>
                </c:pt>
                <c:pt idx="11">
                  <c:v>7.5155820783836313</c:v>
                </c:pt>
                <c:pt idx="12">
                  <c:v>6.7805044302953643</c:v>
                </c:pt>
                <c:pt idx="13">
                  <c:v>6.0562291387851408</c:v>
                </c:pt>
                <c:pt idx="14">
                  <c:v>7.1080130699135324</c:v>
                </c:pt>
                <c:pt idx="15">
                  <c:v>9.2455871407318249</c:v>
                </c:pt>
                <c:pt idx="16">
                  <c:v>9.1808198840133812</c:v>
                </c:pt>
                <c:pt idx="17">
                  <c:v>8.3389779708214817</c:v>
                </c:pt>
                <c:pt idx="18">
                  <c:v>7.152189949348231</c:v>
                </c:pt>
                <c:pt idx="19">
                  <c:v>7.2055881436009717</c:v>
                </c:pt>
                <c:pt idx="20">
                  <c:v>5.4064541206159999</c:v>
                </c:pt>
                <c:pt idx="21">
                  <c:v>5.1272112493413236</c:v>
                </c:pt>
                <c:pt idx="22">
                  <c:v>4.5560071487408926</c:v>
                </c:pt>
                <c:pt idx="23">
                  <c:v>6.5608976810320963</c:v>
                </c:pt>
                <c:pt idx="24">
                  <c:v>6.5010880745446586</c:v>
                </c:pt>
                <c:pt idx="25">
                  <c:v>4.8246807624710009</c:v>
                </c:pt>
                <c:pt idx="26">
                  <c:v>1.9766965993310626</c:v>
                </c:pt>
                <c:pt idx="27">
                  <c:v>0.80975856240326216</c:v>
                </c:pt>
                <c:pt idx="28">
                  <c:v>0.3714551706174074</c:v>
                </c:pt>
                <c:pt idx="29">
                  <c:v>-1.2093620121085613</c:v>
                </c:pt>
                <c:pt idx="30">
                  <c:v>-1.0870367597351382</c:v>
                </c:pt>
                <c:pt idx="31">
                  <c:v>-1.1559730649052358</c:v>
                </c:pt>
                <c:pt idx="32">
                  <c:v>0.61074631305297888</c:v>
                </c:pt>
                <c:pt idx="33">
                  <c:v>3.202864917368764</c:v>
                </c:pt>
                <c:pt idx="34">
                  <c:v>3.284500295963344</c:v>
                </c:pt>
                <c:pt idx="35">
                  <c:v>2.5087852660911958</c:v>
                </c:pt>
                <c:pt idx="36">
                  <c:v>1.764676990455194</c:v>
                </c:pt>
                <c:pt idx="37">
                  <c:v>5.0263761505290105</c:v>
                </c:pt>
                <c:pt idx="38">
                  <c:v>7.9327456085241055</c:v>
                </c:pt>
                <c:pt idx="39">
                  <c:v>9.0263605353896104</c:v>
                </c:pt>
                <c:pt idx="40">
                  <c:v>9.5231353725607306</c:v>
                </c:pt>
                <c:pt idx="41">
                  <c:v>12.416200727198778</c:v>
                </c:pt>
                <c:pt idx="42">
                  <c:v>10.881160609559103</c:v>
                </c:pt>
                <c:pt idx="43">
                  <c:v>11.003077924589943</c:v>
                </c:pt>
                <c:pt idx="44">
                  <c:v>9.9837885033885918</c:v>
                </c:pt>
                <c:pt idx="45">
                  <c:v>7.5830587536285243</c:v>
                </c:pt>
                <c:pt idx="46">
                  <c:v>5.19718307075554</c:v>
                </c:pt>
                <c:pt idx="47">
                  <c:v>2.5317066199103788</c:v>
                </c:pt>
                <c:pt idx="48">
                  <c:v>3.1291602930301865</c:v>
                </c:pt>
                <c:pt idx="49">
                  <c:v>3.2060586609612196</c:v>
                </c:pt>
                <c:pt idx="50">
                  <c:v>3.6921198759252594</c:v>
                </c:pt>
                <c:pt idx="51">
                  <c:v>4.4715947118783461</c:v>
                </c:pt>
                <c:pt idx="52">
                  <c:v>4.6041521562402377</c:v>
                </c:pt>
                <c:pt idx="53">
                  <c:v>5.0712514787307317</c:v>
                </c:pt>
                <c:pt idx="54">
                  <c:v>6.2656709730888105</c:v>
                </c:pt>
                <c:pt idx="55">
                  <c:v>4.9351216061335634</c:v>
                </c:pt>
                <c:pt idx="56">
                  <c:v>4.2965435892932335</c:v>
                </c:pt>
                <c:pt idx="57">
                  <c:v>3.4018755120877042</c:v>
                </c:pt>
                <c:pt idx="58">
                  <c:v>5.4075008317375328</c:v>
                </c:pt>
                <c:pt idx="59">
                  <c:v>5.3577695992756524</c:v>
                </c:pt>
                <c:pt idx="60">
                  <c:v>3.9618179197159265</c:v>
                </c:pt>
                <c:pt idx="61">
                  <c:v>0.40312066212224718</c:v>
                </c:pt>
                <c:pt idx="62">
                  <c:v>-1.6077521436423492</c:v>
                </c:pt>
                <c:pt idx="63">
                  <c:v>-2.8196677028909933</c:v>
                </c:pt>
                <c:pt idx="64">
                  <c:v>-3.6684677317129877</c:v>
                </c:pt>
                <c:pt idx="65">
                  <c:v>-1.9734021999330387</c:v>
                </c:pt>
                <c:pt idx="66">
                  <c:v>-3.4997644291878349</c:v>
                </c:pt>
                <c:pt idx="67">
                  <c:v>-1.8709057875595736</c:v>
                </c:pt>
                <c:pt idx="68">
                  <c:v>-2.4467128385871062</c:v>
                </c:pt>
                <c:pt idx="69">
                  <c:v>-0.24566112045785182</c:v>
                </c:pt>
                <c:pt idx="70">
                  <c:v>0.31121582322108932</c:v>
                </c:pt>
                <c:pt idx="71">
                  <c:v>0.61916275933528997</c:v>
                </c:pt>
                <c:pt idx="72">
                  <c:v>1.4597562003037412</c:v>
                </c:pt>
                <c:pt idx="73">
                  <c:v>3.4704173501790336</c:v>
                </c:pt>
                <c:pt idx="74">
                  <c:v>1.3435027871181449</c:v>
                </c:pt>
                <c:pt idx="75">
                  <c:v>1.4227060781644374</c:v>
                </c:pt>
                <c:pt idx="76">
                  <c:v>2.2987811024594906</c:v>
                </c:pt>
                <c:pt idx="77">
                  <c:v>1.5004819991282226E-2</c:v>
                </c:pt>
                <c:pt idx="78">
                  <c:v>-0.80684794478371735</c:v>
                </c:pt>
                <c:pt idx="79">
                  <c:v>-3.5962517733202914</c:v>
                </c:pt>
                <c:pt idx="80">
                  <c:v>-2.3429002292269629</c:v>
                </c:pt>
                <c:pt idx="81">
                  <c:v>-4.7733070261936401</c:v>
                </c:pt>
                <c:pt idx="82">
                  <c:v>-5.5907164526009527</c:v>
                </c:pt>
                <c:pt idx="83">
                  <c:v>-5.0309091438027647</c:v>
                </c:pt>
                <c:pt idx="84">
                  <c:v>-2.4584466579123165</c:v>
                </c:pt>
                <c:pt idx="85">
                  <c:v>-1.6984800238569076</c:v>
                </c:pt>
                <c:pt idx="86">
                  <c:v>2.9641933771512363</c:v>
                </c:pt>
                <c:pt idx="87">
                  <c:v>3.5548839642270735</c:v>
                </c:pt>
                <c:pt idx="88">
                  <c:v>3.6718184483485405</c:v>
                </c:pt>
                <c:pt idx="89">
                  <c:v>4.2586896281683106</c:v>
                </c:pt>
                <c:pt idx="90">
                  <c:v>6.6446392736578375</c:v>
                </c:pt>
                <c:pt idx="91">
                  <c:v>7.9336383616393835</c:v>
                </c:pt>
                <c:pt idx="92">
                  <c:v>6.19357838541581</c:v>
                </c:pt>
                <c:pt idx="93">
                  <c:v>7.2562118634986517</c:v>
                </c:pt>
                <c:pt idx="94">
                  <c:v>9.228544248925763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98-4AC9-876C-F0EDC767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0805280"/>
        <c:axId val="-430806912"/>
      </c:lineChart>
      <c:lineChart>
        <c:grouping val="standard"/>
        <c:varyColors val="0"/>
        <c:ser>
          <c:idx val="0"/>
          <c:order val="0"/>
          <c:tx>
            <c:strRef>
              <c:f>'Hoja 28 - Gráfico 1 y 2'!$E$8:$E$9</c:f>
              <c:strCache>
                <c:ptCount val="2"/>
                <c:pt idx="0">
                  <c:v>Casas</c:v>
                </c:pt>
              </c:strCache>
            </c:strRef>
          </c:tx>
          <c:spPr>
            <a:ln w="38100">
              <a:solidFill>
                <a:srgbClr val="F29188"/>
              </a:solidFill>
              <a:prstDash val="solid"/>
            </a:ln>
          </c:spPr>
          <c:marker>
            <c:symbol val="none"/>
          </c:marker>
          <c:cat>
            <c:multiLvlStrRef>
              <c:f>'Hoja 28 - Gráfico 1 y 2'!$A$10:$B$104</c:f>
              <c:multiLvlStrCache>
                <c:ptCount val="95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  <c:pt idx="60">
                    <c:v>E</c:v>
                  </c:pt>
                  <c:pt idx="61">
                    <c:v>F</c:v>
                  </c:pt>
                  <c:pt idx="62">
                    <c:v>M</c:v>
                  </c:pt>
                  <c:pt idx="63">
                    <c:v>A</c:v>
                  </c:pt>
                  <c:pt idx="64">
                    <c:v>M</c:v>
                  </c:pt>
                  <c:pt idx="65">
                    <c:v>J</c:v>
                  </c:pt>
                  <c:pt idx="66">
                    <c:v>J</c:v>
                  </c:pt>
                  <c:pt idx="67">
                    <c:v>A</c:v>
                  </c:pt>
                  <c:pt idx="68">
                    <c:v>S</c:v>
                  </c:pt>
                  <c:pt idx="69">
                    <c:v>O</c:v>
                  </c:pt>
                  <c:pt idx="70">
                    <c:v>N</c:v>
                  </c:pt>
                  <c:pt idx="71">
                    <c:v>D</c:v>
                  </c:pt>
                  <c:pt idx="72">
                    <c:v>E</c:v>
                  </c:pt>
                  <c:pt idx="73">
                    <c:v>F</c:v>
                  </c:pt>
                  <c:pt idx="74">
                    <c:v>M</c:v>
                  </c:pt>
                  <c:pt idx="75">
                    <c:v>A</c:v>
                  </c:pt>
                  <c:pt idx="76">
                    <c:v>M</c:v>
                  </c:pt>
                  <c:pt idx="77">
                    <c:v>J</c:v>
                  </c:pt>
                  <c:pt idx="78">
                    <c:v>J</c:v>
                  </c:pt>
                  <c:pt idx="79">
                    <c:v>A</c:v>
                  </c:pt>
                  <c:pt idx="80">
                    <c:v>S</c:v>
                  </c:pt>
                  <c:pt idx="81">
                    <c:v>O</c:v>
                  </c:pt>
                  <c:pt idx="82">
                    <c:v>N</c:v>
                  </c:pt>
                  <c:pt idx="83">
                    <c:v>D</c:v>
                  </c:pt>
                  <c:pt idx="84">
                    <c:v>E</c:v>
                  </c:pt>
                  <c:pt idx="85">
                    <c:v>F</c:v>
                  </c:pt>
                  <c:pt idx="86">
                    <c:v>M</c:v>
                  </c:pt>
                  <c:pt idx="87">
                    <c:v>A</c:v>
                  </c:pt>
                  <c:pt idx="88">
                    <c:v>M</c:v>
                  </c:pt>
                  <c:pt idx="89">
                    <c:v>J</c:v>
                  </c:pt>
                  <c:pt idx="90">
                    <c:v>J</c:v>
                  </c:pt>
                  <c:pt idx="91">
                    <c:v>A</c:v>
                  </c:pt>
                  <c:pt idx="92">
                    <c:v>S</c:v>
                  </c:pt>
                  <c:pt idx="93">
                    <c:v>O</c:v>
                  </c:pt>
                  <c:pt idx="94">
                    <c:v>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  <c:pt idx="72">
                    <c:v>2024</c:v>
                  </c:pt>
                  <c:pt idx="84">
                    <c:v>2025</c:v>
                  </c:pt>
                </c:lvl>
              </c:multiLvlStrCache>
            </c:multiLvlStrRef>
          </c:cat>
          <c:val>
            <c:numRef>
              <c:f>'Hoja 28 - Gráfico 1 y 2'!$E$10:$E$104</c:f>
              <c:numCache>
                <c:formatCode>#,##0.0</c:formatCode>
                <c:ptCount val="95"/>
                <c:pt idx="0">
                  <c:v>3.7979596162600382</c:v>
                </c:pt>
                <c:pt idx="1">
                  <c:v>4.671711913277421</c:v>
                </c:pt>
                <c:pt idx="2">
                  <c:v>7.511753615632033</c:v>
                </c:pt>
                <c:pt idx="3">
                  <c:v>5.3290877844961226</c:v>
                </c:pt>
                <c:pt idx="4">
                  <c:v>4.9202407445555263</c:v>
                </c:pt>
                <c:pt idx="5">
                  <c:v>4.2900531822877896</c:v>
                </c:pt>
                <c:pt idx="6">
                  <c:v>3.4789848480244911</c:v>
                </c:pt>
                <c:pt idx="7">
                  <c:v>3.2245700319509352</c:v>
                </c:pt>
                <c:pt idx="8">
                  <c:v>3.3139584817535317</c:v>
                </c:pt>
                <c:pt idx="9">
                  <c:v>6.489389743449725</c:v>
                </c:pt>
                <c:pt idx="10">
                  <c:v>8.4107332852637828</c:v>
                </c:pt>
                <c:pt idx="11">
                  <c:v>7.5846915296174711</c:v>
                </c:pt>
                <c:pt idx="12">
                  <c:v>4.2472403501794931</c:v>
                </c:pt>
                <c:pt idx="13">
                  <c:v>1.2804940293441369</c:v>
                </c:pt>
                <c:pt idx="14">
                  <c:v>1.9485724114984393</c:v>
                </c:pt>
                <c:pt idx="15">
                  <c:v>5.2650296184634682</c:v>
                </c:pt>
                <c:pt idx="16">
                  <c:v>7.0662498156234932</c:v>
                </c:pt>
                <c:pt idx="17">
                  <c:v>10.38085103762314</c:v>
                </c:pt>
                <c:pt idx="18">
                  <c:v>11.741615649120485</c:v>
                </c:pt>
                <c:pt idx="19">
                  <c:v>10.924442657462885</c:v>
                </c:pt>
                <c:pt idx="20">
                  <c:v>9.416918882832114</c:v>
                </c:pt>
                <c:pt idx="21">
                  <c:v>7.0498434616464323</c:v>
                </c:pt>
                <c:pt idx="22">
                  <c:v>5.8911718764430132</c:v>
                </c:pt>
                <c:pt idx="23">
                  <c:v>7.6042619845161141</c:v>
                </c:pt>
                <c:pt idx="24">
                  <c:v>8.4987434470633172</c:v>
                </c:pt>
                <c:pt idx="25">
                  <c:v>11.008142722245594</c:v>
                </c:pt>
                <c:pt idx="26">
                  <c:v>4.8288562218357756</c:v>
                </c:pt>
                <c:pt idx="27">
                  <c:v>2.2216650605319632</c:v>
                </c:pt>
                <c:pt idx="28">
                  <c:v>-1.1306669407152081</c:v>
                </c:pt>
                <c:pt idx="29">
                  <c:v>0.86721346476898997</c:v>
                </c:pt>
                <c:pt idx="30">
                  <c:v>6.8879899546070433E-3</c:v>
                </c:pt>
                <c:pt idx="31">
                  <c:v>-1.4907212755266297E-2</c:v>
                </c:pt>
                <c:pt idx="32">
                  <c:v>-3.8127469798143743E-2</c:v>
                </c:pt>
                <c:pt idx="33">
                  <c:v>1.5429962749511805</c:v>
                </c:pt>
                <c:pt idx="34">
                  <c:v>3.531951323215865</c:v>
                </c:pt>
                <c:pt idx="35">
                  <c:v>2.6721169503552522</c:v>
                </c:pt>
                <c:pt idx="36">
                  <c:v>2.9055438027867586</c:v>
                </c:pt>
                <c:pt idx="37">
                  <c:v>4.3136021299382099</c:v>
                </c:pt>
                <c:pt idx="38">
                  <c:v>10.832124530811038</c:v>
                </c:pt>
                <c:pt idx="39">
                  <c:v>11.935689041214225</c:v>
                </c:pt>
                <c:pt idx="40">
                  <c:v>14.826981086277225</c:v>
                </c:pt>
                <c:pt idx="41">
                  <c:v>13.132895034218883</c:v>
                </c:pt>
                <c:pt idx="42">
                  <c:v>16.750677997246189</c:v>
                </c:pt>
                <c:pt idx="43">
                  <c:v>20.20884016606135</c:v>
                </c:pt>
                <c:pt idx="44">
                  <c:v>21.781226889602003</c:v>
                </c:pt>
                <c:pt idx="45">
                  <c:v>16.50910326068886</c:v>
                </c:pt>
                <c:pt idx="46">
                  <c:v>10.577270276298446</c:v>
                </c:pt>
                <c:pt idx="47">
                  <c:v>9.145400745747434</c:v>
                </c:pt>
                <c:pt idx="48">
                  <c:v>10.130048023537984</c:v>
                </c:pt>
                <c:pt idx="49">
                  <c:v>8.5143001946037078</c:v>
                </c:pt>
                <c:pt idx="50">
                  <c:v>7.280664011313065</c:v>
                </c:pt>
                <c:pt idx="51">
                  <c:v>8.7882265426529003</c:v>
                </c:pt>
                <c:pt idx="52">
                  <c:v>6.3740681528563492</c:v>
                </c:pt>
                <c:pt idx="53">
                  <c:v>5.2750906681078069</c:v>
                </c:pt>
                <c:pt idx="54">
                  <c:v>2.9436927610396513</c:v>
                </c:pt>
                <c:pt idx="55">
                  <c:v>5.2808422635024277</c:v>
                </c:pt>
                <c:pt idx="56">
                  <c:v>3.8361638318819224</c:v>
                </c:pt>
                <c:pt idx="57">
                  <c:v>6.0036038320042895</c:v>
                </c:pt>
                <c:pt idx="58">
                  <c:v>6.1079504826444753</c:v>
                </c:pt>
                <c:pt idx="59">
                  <c:v>4.4082796761111043</c:v>
                </c:pt>
                <c:pt idx="60">
                  <c:v>3.4722930323525025</c:v>
                </c:pt>
                <c:pt idx="61">
                  <c:v>3.8816090544313564</c:v>
                </c:pt>
                <c:pt idx="62">
                  <c:v>5.7534079213851008</c:v>
                </c:pt>
                <c:pt idx="63">
                  <c:v>6.6697825584649095</c:v>
                </c:pt>
                <c:pt idx="64">
                  <c:v>6.3962074685481207</c:v>
                </c:pt>
                <c:pt idx="65">
                  <c:v>2.6963687002070857</c:v>
                </c:pt>
                <c:pt idx="66">
                  <c:v>2.5739083564620735</c:v>
                </c:pt>
                <c:pt idx="67">
                  <c:v>-0.82398686328571946</c:v>
                </c:pt>
                <c:pt idx="68">
                  <c:v>-0.12325208404473376</c:v>
                </c:pt>
                <c:pt idx="69">
                  <c:v>0.2753482111018668</c:v>
                </c:pt>
                <c:pt idx="70">
                  <c:v>-0.44077753666702524</c:v>
                </c:pt>
                <c:pt idx="71">
                  <c:v>4.2574672709806638</c:v>
                </c:pt>
                <c:pt idx="72">
                  <c:v>3.7911916044266913</c:v>
                </c:pt>
                <c:pt idx="73">
                  <c:v>3.8548690739859337</c:v>
                </c:pt>
                <c:pt idx="74">
                  <c:v>-1.9855712047646912</c:v>
                </c:pt>
                <c:pt idx="75">
                  <c:v>-6.2700113316249357</c:v>
                </c:pt>
                <c:pt idx="76">
                  <c:v>-5.8659021189969573</c:v>
                </c:pt>
                <c:pt idx="77">
                  <c:v>-4.108379065153156</c:v>
                </c:pt>
                <c:pt idx="78">
                  <c:v>-2.529055544100367</c:v>
                </c:pt>
                <c:pt idx="79">
                  <c:v>-2.4086005892270057</c:v>
                </c:pt>
                <c:pt idx="80">
                  <c:v>-0.78570852225396948</c:v>
                </c:pt>
                <c:pt idx="81">
                  <c:v>1.1713793402349681</c:v>
                </c:pt>
                <c:pt idx="82">
                  <c:v>3.6598410296996731</c:v>
                </c:pt>
                <c:pt idx="83">
                  <c:v>-0.3087937644301153</c:v>
                </c:pt>
                <c:pt idx="84">
                  <c:v>-1.5065500042628077</c:v>
                </c:pt>
                <c:pt idx="85">
                  <c:v>-1.9878093375096495</c:v>
                </c:pt>
                <c:pt idx="86">
                  <c:v>1.8939673895328024</c:v>
                </c:pt>
                <c:pt idx="87">
                  <c:v>5.6209550396421948</c:v>
                </c:pt>
                <c:pt idx="88">
                  <c:v>5.8940275109714557</c:v>
                </c:pt>
                <c:pt idx="89">
                  <c:v>6.5591812030780794</c:v>
                </c:pt>
                <c:pt idx="90">
                  <c:v>2.4084836731591119</c:v>
                </c:pt>
                <c:pt idx="91">
                  <c:v>-0.8926061984033451</c:v>
                </c:pt>
                <c:pt idx="92">
                  <c:v>-5.728110939029718</c:v>
                </c:pt>
                <c:pt idx="93">
                  <c:v>-5.5480802402906981</c:v>
                </c:pt>
                <c:pt idx="94">
                  <c:v>-1.5992922182145763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98-4AC9-876C-F0EDC767A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0806368"/>
        <c:axId val="-430804192"/>
      </c:lineChart>
      <c:catAx>
        <c:axId val="-43080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-430806912"/>
        <c:crosses val="autoZero"/>
        <c:auto val="1"/>
        <c:lblAlgn val="ctr"/>
        <c:lblOffset val="0"/>
        <c:noMultiLvlLbl val="0"/>
      </c:catAx>
      <c:valAx>
        <c:axId val="-430806912"/>
        <c:scaling>
          <c:orientation val="minMax"/>
          <c:max val="25"/>
          <c:min val="-1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430805280"/>
        <c:crosses val="autoZero"/>
        <c:crossBetween val="between"/>
        <c:majorUnit val="5"/>
      </c:valAx>
      <c:valAx>
        <c:axId val="-430804192"/>
        <c:scaling>
          <c:orientation val="minMax"/>
          <c:max val="25"/>
          <c:min val="-10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-430806368"/>
        <c:crosses val="max"/>
        <c:crossBetween val="between"/>
        <c:majorUnit val="5"/>
      </c:valAx>
      <c:catAx>
        <c:axId val="-43080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3080419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ayout>
        <c:manualLayout>
          <c:xMode val="edge"/>
          <c:yMode val="edge"/>
          <c:x val="0.32428281893004113"/>
          <c:y val="0.91665347222222215"/>
          <c:w val="0.34836738683127572"/>
          <c:h val="8.177962110314808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s-CL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46399176954739E-2"/>
          <c:y val="4.8706339791749036E-2"/>
          <c:w val="0.84975730452674902"/>
          <c:h val="0.75733985765124556"/>
        </c:manualLayout>
      </c:layout>
      <c:barChart>
        <c:barDir val="col"/>
        <c:grouping val="clustered"/>
        <c:varyColors val="0"/>
        <c:ser>
          <c:idx val="5"/>
          <c:order val="0"/>
          <c:tx>
            <c:v>Oferta</c:v>
          </c:tx>
          <c:spPr>
            <a:solidFill>
              <a:srgbClr val="95BCF5"/>
            </a:solidFill>
            <a:ln>
              <a:noFill/>
            </a:ln>
          </c:spPr>
          <c:invertIfNegative val="0"/>
          <c:cat>
            <c:strRef>
              <c:f>'Hoja 29 - Gráfico 1 y 2'!$B$33:$B$55</c:f>
              <c:strCache>
                <c:ptCount val="23"/>
                <c:pt idx="0">
                  <c:v>04</c:v>
                </c:pt>
                <c:pt idx="1">
                  <c:v>05</c:v>
                </c:pt>
                <c:pt idx="2">
                  <c:v>06</c:v>
                </c:pt>
                <c:pt idx="3">
                  <c:v>07</c:v>
                </c:pt>
                <c:pt idx="4">
                  <c:v>08</c:v>
                </c:pt>
                <c:pt idx="5">
                  <c:v>09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24p</c:v>
                </c:pt>
                <c:pt idx="21">
                  <c:v>25p</c:v>
                </c:pt>
                <c:pt idx="22">
                  <c:v>26p</c:v>
                </c:pt>
              </c:strCache>
            </c:strRef>
          </c:cat>
          <c:val>
            <c:numRef>
              <c:f>'Hoja 29 - Gráfico 1 y 2'!$D$33:$D$55</c:f>
              <c:numCache>
                <c:formatCode>0</c:formatCode>
                <c:ptCount val="23"/>
                <c:pt idx="0">
                  <c:v>54219.429449246454</c:v>
                </c:pt>
                <c:pt idx="1">
                  <c:v>59397.892759672621</c:v>
                </c:pt>
                <c:pt idx="2">
                  <c:v>66047.025085488538</c:v>
                </c:pt>
                <c:pt idx="3">
                  <c:v>78824.155254124402</c:v>
                </c:pt>
                <c:pt idx="4">
                  <c:v>88158.211342620954</c:v>
                </c:pt>
                <c:pt idx="5">
                  <c:v>82011.75</c:v>
                </c:pt>
                <c:pt idx="6">
                  <c:v>69493.333333333328</c:v>
                </c:pt>
                <c:pt idx="7">
                  <c:v>72854</c:v>
                </c:pt>
                <c:pt idx="8">
                  <c:v>72834.416666666657</c:v>
                </c:pt>
                <c:pt idx="9">
                  <c:v>73856.333333333343</c:v>
                </c:pt>
                <c:pt idx="10">
                  <c:v>74203.25</c:v>
                </c:pt>
                <c:pt idx="11">
                  <c:v>88170.916666666657</c:v>
                </c:pt>
                <c:pt idx="12">
                  <c:v>98848.166666666657</c:v>
                </c:pt>
                <c:pt idx="13">
                  <c:v>104830.08333333331</c:v>
                </c:pt>
                <c:pt idx="14">
                  <c:v>101601.83333333333</c:v>
                </c:pt>
                <c:pt idx="15">
                  <c:v>102709.41666666666</c:v>
                </c:pt>
                <c:pt idx="16">
                  <c:v>99739.333333333328</c:v>
                </c:pt>
                <c:pt idx="17">
                  <c:v>100104.16666666666</c:v>
                </c:pt>
                <c:pt idx="18">
                  <c:v>101240.5</c:v>
                </c:pt>
                <c:pt idx="19">
                  <c:v>105742.83333333333</c:v>
                </c:pt>
                <c:pt idx="20">
                  <c:v>104018</c:v>
                </c:pt>
                <c:pt idx="21">
                  <c:v>108138</c:v>
                </c:pt>
                <c:pt idx="22">
                  <c:v>105747.25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6-423F-8320-637FFB44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418819072"/>
        <c:axId val="-1418818528"/>
      </c:barChart>
      <c:lineChart>
        <c:grouping val="standard"/>
        <c:varyColors val="0"/>
        <c:ser>
          <c:idx val="4"/>
          <c:order val="1"/>
          <c:tx>
            <c:v>Ventas</c:v>
          </c:tx>
          <c:spPr>
            <a:ln w="2540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 w="6350">
                <a:noFill/>
              </a:ln>
            </c:spPr>
          </c:marker>
          <c:val>
            <c:numRef>
              <c:f>'Hoja 29 - Gráfico 1 y 2'!$C$33:$C$55</c:f>
              <c:numCache>
                <c:formatCode>0</c:formatCode>
                <c:ptCount val="23"/>
                <c:pt idx="0">
                  <c:v>50811.60206069758</c:v>
                </c:pt>
                <c:pt idx="1">
                  <c:v>56889.824607140392</c:v>
                </c:pt>
                <c:pt idx="2">
                  <c:v>59051.488912271408</c:v>
                </c:pt>
                <c:pt idx="3">
                  <c:v>58409.022208455222</c:v>
                </c:pt>
                <c:pt idx="4">
                  <c:v>48255.348940113843</c:v>
                </c:pt>
                <c:pt idx="5">
                  <c:v>52669</c:v>
                </c:pt>
                <c:pt idx="6">
                  <c:v>44834</c:v>
                </c:pt>
                <c:pt idx="7">
                  <c:v>56865</c:v>
                </c:pt>
                <c:pt idx="8">
                  <c:v>67135</c:v>
                </c:pt>
                <c:pt idx="9">
                  <c:v>69007</c:v>
                </c:pt>
                <c:pt idx="10">
                  <c:v>63981</c:v>
                </c:pt>
                <c:pt idx="11">
                  <c:v>82377</c:v>
                </c:pt>
                <c:pt idx="12">
                  <c:v>53309</c:v>
                </c:pt>
                <c:pt idx="13">
                  <c:v>59385</c:v>
                </c:pt>
                <c:pt idx="14">
                  <c:v>64054</c:v>
                </c:pt>
                <c:pt idx="15">
                  <c:v>62978</c:v>
                </c:pt>
                <c:pt idx="16">
                  <c:v>47066</c:v>
                </c:pt>
                <c:pt idx="17">
                  <c:v>59877</c:v>
                </c:pt>
                <c:pt idx="18">
                  <c:v>40717</c:v>
                </c:pt>
                <c:pt idx="19">
                  <c:v>44929</c:v>
                </c:pt>
                <c:pt idx="20">
                  <c:v>40715</c:v>
                </c:pt>
                <c:pt idx="21">
                  <c:v>48523.214561646964</c:v>
                </c:pt>
                <c:pt idx="22">
                  <c:v>63264.642431718967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6-423F-8320-637FFB44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8819072"/>
        <c:axId val="-1418818528"/>
      </c:lineChart>
      <c:lineChart>
        <c:grouping val="standard"/>
        <c:varyColors val="0"/>
        <c:ser>
          <c:idx val="0"/>
          <c:order val="2"/>
          <c:tx>
            <c:v>Velocidad de ventas (eje derecho)</c:v>
          </c:tx>
          <c:spPr>
            <a:ln w="22225">
              <a:solidFill>
                <a:srgbClr val="D3300F"/>
              </a:solidFill>
            </a:ln>
          </c:spPr>
          <c:marker>
            <c:symbol val="square"/>
            <c:size val="5"/>
            <c:spPr>
              <a:solidFill>
                <a:srgbClr val="D3300F"/>
              </a:solidFill>
              <a:ln>
                <a:noFill/>
              </a:ln>
            </c:spPr>
          </c:marker>
          <c:val>
            <c:numRef>
              <c:f>'Hoja 29 - Gráfico 1 y 2'!$E$33:$E$55</c:f>
              <c:numCache>
                <c:formatCode>0.0</c:formatCode>
                <c:ptCount val="23"/>
                <c:pt idx="0">
                  <c:v>12.804814786468182</c:v>
                </c:pt>
                <c:pt idx="1">
                  <c:v>12.529036924234235</c:v>
                </c:pt>
                <c:pt idx="2">
                  <c:v>13.421580312789722</c:v>
                </c:pt>
                <c:pt idx="3">
                  <c:v>16.194242383885804</c:v>
                </c:pt>
                <c:pt idx="4">
                  <c:v>21.922927910527211</c:v>
                </c:pt>
                <c:pt idx="5">
                  <c:v>18.685393685089903</c:v>
                </c:pt>
                <c:pt idx="6">
                  <c:v>18.600169514207966</c:v>
                </c:pt>
                <c:pt idx="7">
                  <c:v>15.374096544447376</c:v>
                </c:pt>
                <c:pt idx="8">
                  <c:v>13.018738362999924</c:v>
                </c:pt>
                <c:pt idx="9">
                  <c:v>12.843276769023435</c:v>
                </c:pt>
                <c:pt idx="10">
                  <c:v>13.917241055938481</c:v>
                </c:pt>
                <c:pt idx="11">
                  <c:v>12.844009857120312</c:v>
                </c:pt>
                <c:pt idx="12">
                  <c:v>22.250989513965745</c:v>
                </c:pt>
                <c:pt idx="13">
                  <c:v>21.183143891555101</c:v>
                </c:pt>
                <c:pt idx="14">
                  <c:v>19.034283573235083</c:v>
                </c:pt>
                <c:pt idx="15">
                  <c:v>19.570532566928133</c:v>
                </c:pt>
                <c:pt idx="16">
                  <c:v>25.429651978073345</c:v>
                </c:pt>
                <c:pt idx="17">
                  <c:v>20.061960352055046</c:v>
                </c:pt>
                <c:pt idx="18">
                  <c:v>29.837316108750645</c:v>
                </c:pt>
                <c:pt idx="19">
                  <c:v>28.242649513677136</c:v>
                </c:pt>
                <c:pt idx="20">
                  <c:v>30.657398993000122</c:v>
                </c:pt>
                <c:pt idx="21">
                  <c:v>26.742993260501645</c:v>
                </c:pt>
                <c:pt idx="22">
                  <c:v>20.058075905029987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D6-423F-8320-637FFB444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372591"/>
        <c:axId val="1295113919"/>
      </c:lineChart>
      <c:catAx>
        <c:axId val="-14188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18818528"/>
        <c:crosses val="autoZero"/>
        <c:auto val="1"/>
        <c:lblAlgn val="ctr"/>
        <c:lblOffset val="0"/>
        <c:noMultiLvlLbl val="0"/>
      </c:catAx>
      <c:valAx>
        <c:axId val="-1418818528"/>
        <c:scaling>
          <c:orientation val="minMax"/>
          <c:max val="110000"/>
          <c:min val="3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Miles de viviendas</a:t>
                </a:r>
              </a:p>
            </c:rich>
          </c:tx>
          <c:layout>
            <c:manualLayout>
              <c:xMode val="edge"/>
              <c:yMode val="edge"/>
              <c:x val="1.0446502057613169E-3"/>
              <c:y val="3.927771187557675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-1418819072"/>
        <c:crosses val="autoZero"/>
        <c:crossBetween val="between"/>
        <c:majorUnit val="10000"/>
        <c:dispUnits>
          <c:builtInUnit val="thousands"/>
        </c:dispUnits>
      </c:valAx>
      <c:valAx>
        <c:axId val="1295113919"/>
        <c:scaling>
          <c:orientation val="minMax"/>
          <c:max val="35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b="0" i="0"/>
                  <a:t>Meses para agotar</a:t>
                </a:r>
                <a:r>
                  <a:rPr lang="en-US" b="0" i="0" baseline="0"/>
                  <a:t> oferta</a:t>
                </a:r>
                <a:endParaRPr lang="en-US" b="0" i="0"/>
              </a:p>
            </c:rich>
          </c:tx>
          <c:layout>
            <c:manualLayout>
              <c:xMode val="edge"/>
              <c:yMode val="edge"/>
              <c:x val="0.97377129629629633"/>
              <c:y val="3.875378937656520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551372591"/>
        <c:crosses val="max"/>
        <c:crossBetween val="between"/>
      </c:valAx>
      <c:catAx>
        <c:axId val="1551372591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11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144702674897119"/>
          <c:y val="0.90591076841966522"/>
          <c:w val="0.57531131687242798"/>
          <c:h val="8.990444180835639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>
          <a:latin typeface="Arial" panose="020B0604020202020204" pitchFamily="34" charset="0"/>
          <a:ea typeface="Tahoma" panose="020B060403050404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46399176954739E-2"/>
          <c:y val="4.8706339791749036E-2"/>
          <c:w val="0.84975730452674902"/>
          <c:h val="0.75733985765124556"/>
        </c:manualLayout>
      </c:layout>
      <c:barChart>
        <c:barDir val="col"/>
        <c:grouping val="clustered"/>
        <c:varyColors val="0"/>
        <c:ser>
          <c:idx val="5"/>
          <c:order val="0"/>
          <c:tx>
            <c:v>Oferta</c:v>
          </c:tx>
          <c:spPr>
            <a:solidFill>
              <a:srgbClr val="F29188"/>
            </a:solidFill>
          </c:spPr>
          <c:invertIfNegative val="0"/>
          <c:cat>
            <c:strRef>
              <c:f>'Hoja 29 - Gráfico 1 y 2'!$B$8:$B$30</c:f>
              <c:strCache>
                <c:ptCount val="23"/>
                <c:pt idx="0">
                  <c:v>04</c:v>
                </c:pt>
                <c:pt idx="1">
                  <c:v>05</c:v>
                </c:pt>
                <c:pt idx="2">
                  <c:v>06</c:v>
                </c:pt>
                <c:pt idx="3">
                  <c:v>07</c:v>
                </c:pt>
                <c:pt idx="4">
                  <c:v>08</c:v>
                </c:pt>
                <c:pt idx="5">
                  <c:v>09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24p</c:v>
                </c:pt>
                <c:pt idx="21">
                  <c:v>25p</c:v>
                </c:pt>
                <c:pt idx="22">
                  <c:v>26p</c:v>
                </c:pt>
              </c:strCache>
            </c:strRef>
          </c:cat>
          <c:val>
            <c:numRef>
              <c:f>'Hoja 29 - Gráfico 1 y 2'!$D$8:$D$30</c:f>
              <c:numCache>
                <c:formatCode>0</c:formatCode>
                <c:ptCount val="23"/>
                <c:pt idx="0">
                  <c:v>30385.416666666668</c:v>
                </c:pt>
                <c:pt idx="1">
                  <c:v>32742.166666666668</c:v>
                </c:pt>
                <c:pt idx="2">
                  <c:v>36315.75</c:v>
                </c:pt>
                <c:pt idx="3">
                  <c:v>44055.75</c:v>
                </c:pt>
                <c:pt idx="4">
                  <c:v>49547.583333333336</c:v>
                </c:pt>
                <c:pt idx="5">
                  <c:v>45812.666666666664</c:v>
                </c:pt>
                <c:pt idx="6">
                  <c:v>38240</c:v>
                </c:pt>
                <c:pt idx="7">
                  <c:v>40817.833333333336</c:v>
                </c:pt>
                <c:pt idx="8">
                  <c:v>40786</c:v>
                </c:pt>
                <c:pt idx="9">
                  <c:v>40723.666666666664</c:v>
                </c:pt>
                <c:pt idx="10">
                  <c:v>38700.416666666664</c:v>
                </c:pt>
                <c:pt idx="11">
                  <c:v>46171.416666666664</c:v>
                </c:pt>
                <c:pt idx="12">
                  <c:v>54415.666666666664</c:v>
                </c:pt>
                <c:pt idx="13">
                  <c:v>57018.666666666664</c:v>
                </c:pt>
                <c:pt idx="14">
                  <c:v>53581.333333333336</c:v>
                </c:pt>
                <c:pt idx="15">
                  <c:v>49622.333333333336</c:v>
                </c:pt>
                <c:pt idx="16">
                  <c:v>49933.666666666664</c:v>
                </c:pt>
                <c:pt idx="17">
                  <c:v>56114.25</c:v>
                </c:pt>
                <c:pt idx="18">
                  <c:v>62850.666666666664</c:v>
                </c:pt>
                <c:pt idx="19">
                  <c:v>66485</c:v>
                </c:pt>
                <c:pt idx="20">
                  <c:v>66009</c:v>
                </c:pt>
                <c:pt idx="21">
                  <c:v>69555.303777147041</c:v>
                </c:pt>
                <c:pt idx="22">
                  <c:v>66990.25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F-452E-8456-5F9F17E3B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418819072"/>
        <c:axId val="-1418818528"/>
      </c:barChart>
      <c:lineChart>
        <c:grouping val="standard"/>
        <c:varyColors val="0"/>
        <c:ser>
          <c:idx val="4"/>
          <c:order val="1"/>
          <c:tx>
            <c:v>Ventas</c:v>
          </c:tx>
          <c:spPr>
            <a:ln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 w="6350">
                <a:noFill/>
              </a:ln>
            </c:spPr>
          </c:marker>
          <c:val>
            <c:numRef>
              <c:f>'Hoja 29 - Gráfico 1 y 2'!$C$8:$C$30</c:f>
              <c:numCache>
                <c:formatCode>0</c:formatCode>
                <c:ptCount val="23"/>
                <c:pt idx="0">
                  <c:v>26898</c:v>
                </c:pt>
                <c:pt idx="1">
                  <c:v>30227</c:v>
                </c:pt>
                <c:pt idx="2">
                  <c:v>32112</c:v>
                </c:pt>
                <c:pt idx="3">
                  <c:v>30488</c:v>
                </c:pt>
                <c:pt idx="4">
                  <c:v>26558</c:v>
                </c:pt>
                <c:pt idx="5">
                  <c:v>27132</c:v>
                </c:pt>
                <c:pt idx="6">
                  <c:v>23598</c:v>
                </c:pt>
                <c:pt idx="7">
                  <c:v>30173</c:v>
                </c:pt>
                <c:pt idx="8">
                  <c:v>37106</c:v>
                </c:pt>
                <c:pt idx="9">
                  <c:v>37192</c:v>
                </c:pt>
                <c:pt idx="10">
                  <c:v>34689</c:v>
                </c:pt>
                <c:pt idx="11">
                  <c:v>43994</c:v>
                </c:pt>
                <c:pt idx="12">
                  <c:v>27415</c:v>
                </c:pt>
                <c:pt idx="13">
                  <c:v>31934</c:v>
                </c:pt>
                <c:pt idx="14">
                  <c:v>33950</c:v>
                </c:pt>
                <c:pt idx="15">
                  <c:v>31597</c:v>
                </c:pt>
                <c:pt idx="16">
                  <c:v>22672</c:v>
                </c:pt>
                <c:pt idx="17">
                  <c:v>29670</c:v>
                </c:pt>
                <c:pt idx="18">
                  <c:v>21046</c:v>
                </c:pt>
                <c:pt idx="19">
                  <c:v>26042</c:v>
                </c:pt>
                <c:pt idx="20">
                  <c:v>23969</c:v>
                </c:pt>
                <c:pt idx="21">
                  <c:v>26134</c:v>
                </c:pt>
                <c:pt idx="22">
                  <c:v>28399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F-452E-8456-5F9F17E3B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18819072"/>
        <c:axId val="-1418818528"/>
      </c:lineChart>
      <c:lineChart>
        <c:grouping val="standard"/>
        <c:varyColors val="0"/>
        <c:ser>
          <c:idx val="0"/>
          <c:order val="2"/>
          <c:tx>
            <c:v>Velocidad de ventas (eje derecho)</c:v>
          </c:tx>
          <c:spPr>
            <a:ln w="25400">
              <a:solidFill>
                <a:srgbClr val="0D97FF"/>
              </a:solidFill>
            </a:ln>
          </c:spPr>
          <c:marker>
            <c:symbol val="square"/>
            <c:size val="5"/>
            <c:spPr>
              <a:solidFill>
                <a:srgbClr val="0D97FF"/>
              </a:solidFill>
              <a:ln>
                <a:noFill/>
              </a:ln>
            </c:spPr>
          </c:marker>
          <c:val>
            <c:numRef>
              <c:f>'Hoja 29 - Gráfico 1 y 2'!$E$8:$E$30</c:f>
              <c:numCache>
                <c:formatCode>0.0</c:formatCode>
                <c:ptCount val="23"/>
                <c:pt idx="0">
                  <c:v>13.55584058294297</c:v>
                </c:pt>
                <c:pt idx="1">
                  <c:v>12.998511264763291</c:v>
                </c:pt>
                <c:pt idx="2">
                  <c:v>13.570908071748878</c:v>
                </c:pt>
                <c:pt idx="3">
                  <c:v>17.340232222513777</c:v>
                </c:pt>
                <c:pt idx="4">
                  <c:v>22.38764214172754</c:v>
                </c:pt>
                <c:pt idx="5">
                  <c:v>20.262125902992775</c:v>
                </c:pt>
                <c:pt idx="6">
                  <c:v>19.445715738621917</c:v>
                </c:pt>
                <c:pt idx="7">
                  <c:v>16.233520034467901</c:v>
                </c:pt>
                <c:pt idx="8">
                  <c:v>13.190104026303024</c:v>
                </c:pt>
                <c:pt idx="9">
                  <c:v>13.139492363949236</c:v>
                </c:pt>
                <c:pt idx="10">
                  <c:v>13.387673325838161</c:v>
                </c:pt>
                <c:pt idx="11">
                  <c:v>12.593921898440696</c:v>
                </c:pt>
                <c:pt idx="12">
                  <c:v>23.818639430968449</c:v>
                </c:pt>
                <c:pt idx="13">
                  <c:v>21.426191520010022</c:v>
                </c:pt>
                <c:pt idx="14">
                  <c:v>18.938910162002944</c:v>
                </c:pt>
                <c:pt idx="15">
                  <c:v>18.845713200620313</c:v>
                </c:pt>
                <c:pt idx="16">
                  <c:v>26.42925194071983</c:v>
                </c:pt>
                <c:pt idx="17">
                  <c:v>22.695348837209302</c:v>
                </c:pt>
                <c:pt idx="18">
                  <c:v>35.836168393043806</c:v>
                </c:pt>
                <c:pt idx="19">
                  <c:v>30.635895860532987</c:v>
                </c:pt>
                <c:pt idx="20">
                  <c:v>33.047185948516834</c:v>
                </c:pt>
                <c:pt idx="21">
                  <c:v>29.067964033263877</c:v>
                </c:pt>
                <c:pt idx="22">
                  <c:v>21.296056725162753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F-452E-8456-5F9F17E3B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372591"/>
        <c:axId val="1295113919"/>
      </c:lineChart>
      <c:catAx>
        <c:axId val="-14188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418818528"/>
        <c:crosses val="autoZero"/>
        <c:auto val="1"/>
        <c:lblAlgn val="ctr"/>
        <c:lblOffset val="0"/>
        <c:noMultiLvlLbl val="0"/>
      </c:catAx>
      <c:valAx>
        <c:axId val="-1418818528"/>
        <c:scaling>
          <c:orientation val="minMax"/>
          <c:max val="7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Miles de viviendas</a:t>
                </a:r>
              </a:p>
            </c:rich>
          </c:tx>
          <c:layout>
            <c:manualLayout>
              <c:xMode val="edge"/>
              <c:yMode val="edge"/>
              <c:x val="1.0446502057613169E-3"/>
              <c:y val="3.927771187557675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-1418819072"/>
        <c:crosses val="autoZero"/>
        <c:crossBetween val="between"/>
        <c:majorUnit val="10000"/>
        <c:dispUnits>
          <c:builtInUnit val="thousands"/>
        </c:dispUnits>
      </c:valAx>
      <c:valAx>
        <c:axId val="1295113919"/>
        <c:scaling>
          <c:orientation val="minMax"/>
          <c:max val="4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 b="0" i="0"/>
                  <a:t>Meses para agotar</a:t>
                </a:r>
                <a:r>
                  <a:rPr lang="en-US" b="0" i="0" baseline="0"/>
                  <a:t> oferta</a:t>
                </a:r>
                <a:endParaRPr lang="en-US" b="0" i="0"/>
              </a:p>
            </c:rich>
          </c:tx>
          <c:layout>
            <c:manualLayout>
              <c:xMode val="edge"/>
              <c:yMode val="edge"/>
              <c:x val="0.97377129629629633"/>
              <c:y val="3.875378937656520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1551372591"/>
        <c:crosses val="max"/>
        <c:crossBetween val="between"/>
      </c:valAx>
      <c:catAx>
        <c:axId val="1551372591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11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144702674897119"/>
          <c:y val="0.90591076841966522"/>
          <c:w val="0.57531131687242798"/>
          <c:h val="8.990444180835639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>
          <a:latin typeface="Arial" panose="020B0604020202020204" pitchFamily="34" charset="0"/>
          <a:ea typeface="Tahoma" panose="020B060403050404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dirty="0"/>
              <a:t>Ejecución trimestral de presupuesto – por tipo de programa habitacional (USD Millones)</a:t>
            </a:r>
            <a:endParaRPr lang="es-CL" sz="1400" dirty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'Hoja 31 - Gráfico 1 y 2'!$B$9</c:f>
              <c:strCache>
                <c:ptCount val="1"/>
                <c:pt idx="0">
                  <c:v>Monto Total (USD)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AE4-4747-8D90-D51A70031908}"/>
              </c:ext>
            </c:extLst>
          </c:dPt>
          <c:cat>
            <c:multiLvlStrRef>
              <c:f>'Hoja 31 - Gráfico 1 y 2'!$C$7:$Z$8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31 - Gráfico 1 y 2'!$C$9:$Z$9</c:f>
              <c:numCache>
                <c:formatCode>0</c:formatCode>
                <c:ptCount val="24"/>
                <c:pt idx="0">
                  <c:v>457.95876052004576</c:v>
                </c:pt>
                <c:pt idx="1">
                  <c:v>504.51350257282587</c:v>
                </c:pt>
                <c:pt idx="2">
                  <c:v>522.39016783756756</c:v>
                </c:pt>
                <c:pt idx="3">
                  <c:v>863.62039661667325</c:v>
                </c:pt>
                <c:pt idx="4">
                  <c:v>422.58111452294906</c:v>
                </c:pt>
                <c:pt idx="5">
                  <c:v>691.82074306608047</c:v>
                </c:pt>
                <c:pt idx="6">
                  <c:v>644.49700416230655</c:v>
                </c:pt>
                <c:pt idx="7">
                  <c:v>747.3137047640771</c:v>
                </c:pt>
                <c:pt idx="8">
                  <c:v>449.34256983412581</c:v>
                </c:pt>
                <c:pt idx="9">
                  <c:v>689.09173897740288</c:v>
                </c:pt>
                <c:pt idx="10">
                  <c:v>697.67681534321162</c:v>
                </c:pt>
                <c:pt idx="11">
                  <c:v>871.54755163254197</c:v>
                </c:pt>
                <c:pt idx="12">
                  <c:v>650.063998757185</c:v>
                </c:pt>
                <c:pt idx="13">
                  <c:v>833.69158482944988</c:v>
                </c:pt>
                <c:pt idx="14">
                  <c:v>655.22136676240973</c:v>
                </c:pt>
                <c:pt idx="15">
                  <c:v>726.25305972724595</c:v>
                </c:pt>
                <c:pt idx="16">
                  <c:v>752.43080925456388</c:v>
                </c:pt>
                <c:pt idx="17">
                  <c:v>783.52402747221413</c:v>
                </c:pt>
                <c:pt idx="18">
                  <c:v>721.16185901741846</c:v>
                </c:pt>
                <c:pt idx="19">
                  <c:v>939.54848439890441</c:v>
                </c:pt>
                <c:pt idx="20">
                  <c:v>748.88279859110185</c:v>
                </c:pt>
                <c:pt idx="21">
                  <c:v>841.82296782982587</c:v>
                </c:pt>
                <c:pt idx="22">
                  <c:v>754.71934728098745</c:v>
                </c:pt>
                <c:pt idx="23">
                  <c:v>471.70916333333332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2-42D2-803F-2163DE31F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90914464"/>
        <c:axId val="2090926464"/>
      </c:barChart>
      <c:lineChart>
        <c:grouping val="standard"/>
        <c:varyColors val="0"/>
        <c:ser>
          <c:idx val="1"/>
          <c:order val="1"/>
          <c:tx>
            <c:strRef>
              <c:f>'Hoja 31 - Gráfico 1 y 2'!$B$10</c:f>
              <c:strCache>
                <c:ptCount val="1"/>
                <c:pt idx="0">
                  <c:v>Avance trimestral %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'Hoja 31 - Gráfico 1 y 2'!$C$7:$Z$8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'Hoja 31 - Gráfico 1 y 2'!$C$10:$Z$10</c:f>
              <c:numCache>
                <c:formatCode>0.0%</c:formatCode>
                <c:ptCount val="24"/>
                <c:pt idx="0">
                  <c:v>0.18754761653518276</c:v>
                </c:pt>
                <c:pt idx="1">
                  <c:v>0.20851302930212762</c:v>
                </c:pt>
                <c:pt idx="2">
                  <c:v>0.21581790284136493</c:v>
                </c:pt>
                <c:pt idx="3">
                  <c:v>0.35961583277883868</c:v>
                </c:pt>
                <c:pt idx="4">
                  <c:v>0.16334465634455386</c:v>
                </c:pt>
                <c:pt idx="5">
                  <c:v>0.27023946139174615</c:v>
                </c:pt>
                <c:pt idx="6">
                  <c:v>0.25440399208972714</c:v>
                </c:pt>
                <c:pt idx="7">
                  <c:v>0.30249532502815041</c:v>
                </c:pt>
                <c:pt idx="8">
                  <c:v>0.15604752532371075</c:v>
                </c:pt>
                <c:pt idx="9">
                  <c:v>0.24676512058500294</c:v>
                </c:pt>
                <c:pt idx="10">
                  <c:v>0.25919470679460554</c:v>
                </c:pt>
                <c:pt idx="11">
                  <c:v>0.33444978521479807</c:v>
                </c:pt>
                <c:pt idx="12">
                  <c:v>0.22220526745822461</c:v>
                </c:pt>
                <c:pt idx="13">
                  <c:v>0.28953056754653406</c:v>
                </c:pt>
                <c:pt idx="14">
                  <c:v>0.22838953261497613</c:v>
                </c:pt>
                <c:pt idx="15">
                  <c:v>0.25661974110072688</c:v>
                </c:pt>
                <c:pt idx="16">
                  <c:v>0.23063334322194484</c:v>
                </c:pt>
                <c:pt idx="17">
                  <c:v>0.24341193215077717</c:v>
                </c:pt>
                <c:pt idx="18">
                  <c:v>0.2300294370693915</c:v>
                </c:pt>
                <c:pt idx="19">
                  <c:v>0.29833768573120578</c:v>
                </c:pt>
                <c:pt idx="20">
                  <c:v>0.21064535926039443</c:v>
                </c:pt>
                <c:pt idx="21">
                  <c:v>0.24003450216508671</c:v>
                </c:pt>
                <c:pt idx="22">
                  <c:v>0.21606301883555518</c:v>
                </c:pt>
                <c:pt idx="23">
                  <c:v>0.13593432201249489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9-411C-85BD-43D9049B5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247392"/>
        <c:axId val="1528252672"/>
      </c:lineChart>
      <c:catAx>
        <c:axId val="20909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090926464"/>
        <c:crosses val="autoZero"/>
        <c:auto val="1"/>
        <c:lblAlgn val="ctr"/>
        <c:lblOffset val="100"/>
        <c:noMultiLvlLbl val="0"/>
      </c:catAx>
      <c:valAx>
        <c:axId val="2090926464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090914464"/>
        <c:crosses val="autoZero"/>
        <c:crossBetween val="between"/>
        <c:majorUnit val="200"/>
      </c:valAx>
      <c:valAx>
        <c:axId val="15282526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28247392"/>
        <c:crosses val="max"/>
        <c:crossBetween val="between"/>
      </c:valAx>
      <c:catAx>
        <c:axId val="152824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8252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31 - Gráfico 1 y 2'!$B$45</c:f>
              <c:strCache>
                <c:ptCount val="1"/>
                <c:pt idx="0">
                  <c:v>Presupuesto Ejecutado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'Hoja 31 - Gráfico 1 y 2'!$A$46:$A$62</c:f>
              <c:strCache>
                <c:ptCount val="17"/>
                <c:pt idx="0">
                  <c:v>Tarapacá</c:v>
                </c:pt>
                <c:pt idx="1">
                  <c:v>Antofagasta</c:v>
                </c:pt>
                <c:pt idx="2">
                  <c:v>Atacama</c:v>
                </c:pt>
                <c:pt idx="3">
                  <c:v>Coquimbo</c:v>
                </c:pt>
                <c:pt idx="4">
                  <c:v>Valparaíso</c:v>
                </c:pt>
                <c:pt idx="5">
                  <c:v>O'Higgins</c:v>
                </c:pt>
                <c:pt idx="6">
                  <c:v>Maule</c:v>
                </c:pt>
                <c:pt idx="7">
                  <c:v>Bíobío</c:v>
                </c:pt>
                <c:pt idx="8">
                  <c:v>La Araucanía</c:v>
                </c:pt>
                <c:pt idx="9">
                  <c:v>Los Lagos</c:v>
                </c:pt>
                <c:pt idx="10">
                  <c:v>Aysén</c:v>
                </c:pt>
                <c:pt idx="11">
                  <c:v>Magallanes</c:v>
                </c:pt>
                <c:pt idx="12">
                  <c:v>Metropolitana</c:v>
                </c:pt>
                <c:pt idx="13">
                  <c:v>Los Ríos</c:v>
                </c:pt>
                <c:pt idx="14">
                  <c:v>Arica y Par.</c:v>
                </c:pt>
                <c:pt idx="15">
                  <c:v>Ñuble</c:v>
                </c:pt>
                <c:pt idx="16">
                  <c:v>Subs. Minvu</c:v>
                </c:pt>
              </c:strCache>
            </c:strRef>
          </c:cat>
          <c:val>
            <c:numRef>
              <c:f>'Hoja 31 - Gráfico 1 y 2'!$B$46:$B$62</c:f>
              <c:numCache>
                <c:formatCode>0</c:formatCode>
                <c:ptCount val="17"/>
                <c:pt idx="0">
                  <c:v>106.81197333333333</c:v>
                </c:pt>
                <c:pt idx="1">
                  <c:v>74.944581111111106</c:v>
                </c:pt>
                <c:pt idx="2">
                  <c:v>82.521424444444449</c:v>
                </c:pt>
                <c:pt idx="3">
                  <c:v>105.87579222222223</c:v>
                </c:pt>
                <c:pt idx="4">
                  <c:v>265.23015666666657</c:v>
                </c:pt>
                <c:pt idx="5">
                  <c:v>137.25915555555557</c:v>
                </c:pt>
                <c:pt idx="6">
                  <c:v>253.61266444444445</c:v>
                </c:pt>
                <c:pt idx="7">
                  <c:v>286.76154000000008</c:v>
                </c:pt>
                <c:pt idx="8">
                  <c:v>245.34644222222218</c:v>
                </c:pt>
                <c:pt idx="9">
                  <c:v>251.19011</c:v>
                </c:pt>
                <c:pt idx="10">
                  <c:v>45.380285555555545</c:v>
                </c:pt>
                <c:pt idx="11">
                  <c:v>47.868239999999993</c:v>
                </c:pt>
                <c:pt idx="12">
                  <c:v>476.05068999999997</c:v>
                </c:pt>
                <c:pt idx="13">
                  <c:v>46.688875555555555</c:v>
                </c:pt>
                <c:pt idx="14">
                  <c:v>61.585195555555551</c:v>
                </c:pt>
                <c:pt idx="15">
                  <c:v>176.39590333333334</c:v>
                </c:pt>
                <c:pt idx="16">
                  <c:v>121.86763444444445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F-4CAC-A234-551CB2817603}"/>
            </c:ext>
          </c:extLst>
        </c:ser>
        <c:ser>
          <c:idx val="1"/>
          <c:order val="1"/>
          <c:tx>
            <c:strRef>
              <c:f>'Hoja 31 - Gráfico 1 y 2'!$C$45</c:f>
              <c:strCache>
                <c:ptCount val="1"/>
                <c:pt idx="0">
                  <c:v>Presupuesto Disponible</c:v>
                </c:pt>
              </c:strCache>
            </c:strRef>
          </c:tx>
          <c:spPr>
            <a:pattFill prst="narHorz">
              <a:fgClr>
                <a:schemeClr val="accent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'Hoja 31 - Gráfico 1 y 2'!$A$46:$A$62</c:f>
              <c:strCache>
                <c:ptCount val="17"/>
                <c:pt idx="0">
                  <c:v>Tarapacá</c:v>
                </c:pt>
                <c:pt idx="1">
                  <c:v>Antofagasta</c:v>
                </c:pt>
                <c:pt idx="2">
                  <c:v>Atacama</c:v>
                </c:pt>
                <c:pt idx="3">
                  <c:v>Coquimbo</c:v>
                </c:pt>
                <c:pt idx="4">
                  <c:v>Valparaíso</c:v>
                </c:pt>
                <c:pt idx="5">
                  <c:v>O'Higgins</c:v>
                </c:pt>
                <c:pt idx="6">
                  <c:v>Maule</c:v>
                </c:pt>
                <c:pt idx="7">
                  <c:v>Bíobío</c:v>
                </c:pt>
                <c:pt idx="8">
                  <c:v>La Araucanía</c:v>
                </c:pt>
                <c:pt idx="9">
                  <c:v>Los Lagos</c:v>
                </c:pt>
                <c:pt idx="10">
                  <c:v>Aysén</c:v>
                </c:pt>
                <c:pt idx="11">
                  <c:v>Magallanes</c:v>
                </c:pt>
                <c:pt idx="12">
                  <c:v>Metropolitana</c:v>
                </c:pt>
                <c:pt idx="13">
                  <c:v>Los Ríos</c:v>
                </c:pt>
                <c:pt idx="14">
                  <c:v>Arica y Par.</c:v>
                </c:pt>
                <c:pt idx="15">
                  <c:v>Ñuble</c:v>
                </c:pt>
                <c:pt idx="16">
                  <c:v>Subs. Minvu</c:v>
                </c:pt>
              </c:strCache>
            </c:strRef>
          </c:cat>
          <c:val>
            <c:numRef>
              <c:f>'Hoja 31 - Gráfico 1 y 2'!$C$46:$C$62</c:f>
              <c:numCache>
                <c:formatCode>0</c:formatCode>
                <c:ptCount val="17"/>
                <c:pt idx="0">
                  <c:v>37.479889999999983</c:v>
                </c:pt>
                <c:pt idx="1">
                  <c:v>6.5361900000000075</c:v>
                </c:pt>
                <c:pt idx="2">
                  <c:v>20.480486666666675</c:v>
                </c:pt>
                <c:pt idx="3">
                  <c:v>33.68548444444442</c:v>
                </c:pt>
                <c:pt idx="4">
                  <c:v>83.239917777777791</c:v>
                </c:pt>
                <c:pt idx="5">
                  <c:v>61.706286666666671</c:v>
                </c:pt>
                <c:pt idx="6">
                  <c:v>30.707753333333375</c:v>
                </c:pt>
                <c:pt idx="7">
                  <c:v>90.023263333333247</c:v>
                </c:pt>
                <c:pt idx="8">
                  <c:v>69.015683333333314</c:v>
                </c:pt>
                <c:pt idx="9">
                  <c:v>14.379939999999998</c:v>
                </c:pt>
                <c:pt idx="10">
                  <c:v>21.881180000000004</c:v>
                </c:pt>
                <c:pt idx="11">
                  <c:v>12.955223333333338</c:v>
                </c:pt>
                <c:pt idx="12">
                  <c:v>45.84653777777779</c:v>
                </c:pt>
                <c:pt idx="13">
                  <c:v>39.300808888888881</c:v>
                </c:pt>
                <c:pt idx="14">
                  <c:v>51.464783333333344</c:v>
                </c:pt>
                <c:pt idx="15">
                  <c:v>34.622674444444435</c:v>
                </c:pt>
                <c:pt idx="16">
                  <c:v>31.408777777777761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F-4CAC-A234-551CB28176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553368863"/>
        <c:axId val="508976975"/>
      </c:barChart>
      <c:lineChart>
        <c:grouping val="standard"/>
        <c:varyColors val="0"/>
        <c:ser>
          <c:idx val="2"/>
          <c:order val="2"/>
          <c:tx>
            <c:strRef>
              <c:f>'Hoja 31 - Gráfico 1 y 2'!$D$45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0.0%" sourceLinked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'Hoja 31 - Gráfico 1 y 2'!$A$46:$A$62</c:f>
              <c:strCache>
                <c:ptCount val="17"/>
                <c:pt idx="0">
                  <c:v>Tarapacá</c:v>
                </c:pt>
                <c:pt idx="1">
                  <c:v>Antofagasta</c:v>
                </c:pt>
                <c:pt idx="2">
                  <c:v>Atacama</c:v>
                </c:pt>
                <c:pt idx="3">
                  <c:v>Coquimbo</c:v>
                </c:pt>
                <c:pt idx="4">
                  <c:v>Valparaíso</c:v>
                </c:pt>
                <c:pt idx="5">
                  <c:v>O'Higgins</c:v>
                </c:pt>
                <c:pt idx="6">
                  <c:v>Maule</c:v>
                </c:pt>
                <c:pt idx="7">
                  <c:v>Bíobío</c:v>
                </c:pt>
                <c:pt idx="8">
                  <c:v>La Araucanía</c:v>
                </c:pt>
                <c:pt idx="9">
                  <c:v>Los Lagos</c:v>
                </c:pt>
                <c:pt idx="10">
                  <c:v>Aysén</c:v>
                </c:pt>
                <c:pt idx="11">
                  <c:v>Magallanes</c:v>
                </c:pt>
                <c:pt idx="12">
                  <c:v>Metropolitana</c:v>
                </c:pt>
                <c:pt idx="13">
                  <c:v>Los Ríos</c:v>
                </c:pt>
                <c:pt idx="14">
                  <c:v>Arica y Par.</c:v>
                </c:pt>
                <c:pt idx="15">
                  <c:v>Ñuble</c:v>
                </c:pt>
                <c:pt idx="16">
                  <c:v>Subs. Minvu</c:v>
                </c:pt>
              </c:strCache>
            </c:strRef>
          </c:cat>
          <c:val>
            <c:numRef>
              <c:f>'Hoja 31 - Gráfico 1 y 2'!$D$46:$D$62</c:f>
              <c:numCache>
                <c:formatCode>0%</c:formatCode>
                <c:ptCount val="17"/>
                <c:pt idx="0">
                  <c:v>0.74024945596955471</c:v>
                </c:pt>
                <c:pt idx="1">
                  <c:v>0.91978242337585459</c:v>
                </c:pt>
                <c:pt idx="2">
                  <c:v>0.80116401292230599</c:v>
                </c:pt>
                <c:pt idx="3">
                  <c:v>0.75863301591242904</c:v>
                </c:pt>
                <c:pt idx="4">
                  <c:v>0.76112750022943942</c:v>
                </c:pt>
                <c:pt idx="5">
                  <c:v>0.68986430016450984</c:v>
                </c:pt>
                <c:pt idx="6">
                  <c:v>0.89199596155161021</c:v>
                </c:pt>
                <c:pt idx="7">
                  <c:v>0.76107512156297974</c:v>
                </c:pt>
                <c:pt idx="8">
                  <c:v>0.78045802047124613</c:v>
                </c:pt>
                <c:pt idx="9">
                  <c:v>0.94585255378006672</c:v>
                </c:pt>
                <c:pt idx="10">
                  <c:v>0.67468475717456777</c:v>
                </c:pt>
                <c:pt idx="11">
                  <c:v>0.78700286660208263</c:v>
                </c:pt>
                <c:pt idx="12">
                  <c:v>0.9121540883192828</c:v>
                </c:pt>
                <c:pt idx="13">
                  <c:v>0.54295902883234737</c:v>
                </c:pt>
                <c:pt idx="14">
                  <c:v>0.54476078775816961</c:v>
                </c:pt>
                <c:pt idx="15">
                  <c:v>0.83592594164431655</c:v>
                </c:pt>
                <c:pt idx="16">
                  <c:v>0.79508407508755563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F-4CAC-A234-551CB28176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19129903"/>
        <c:axId val="1719125103"/>
      </c:lineChart>
      <c:catAx>
        <c:axId val="55336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508976975"/>
        <c:crosses val="autoZero"/>
        <c:auto val="1"/>
        <c:lblAlgn val="ctr"/>
        <c:lblOffset val="100"/>
        <c:noMultiLvlLbl val="0"/>
      </c:catAx>
      <c:valAx>
        <c:axId val="508976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553368863"/>
        <c:crosses val="autoZero"/>
        <c:crossBetween val="between"/>
      </c:valAx>
      <c:valAx>
        <c:axId val="1719125103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719129903"/>
        <c:crosses val="max"/>
        <c:crossBetween val="between"/>
      </c:valAx>
      <c:catAx>
        <c:axId val="17191299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91251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'Hoja 32 - Gráfico 1 y 2'!$D$9</c:f>
              <c:strCache>
                <c:ptCount val="1"/>
                <c:pt idx="0">
                  <c:v>Ejecución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'Hoja 32 - Gráfico 1 y 2'!$B$10:$B$12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32 - Gráfico 1 y 2'!$D$10:$D$12</c:f>
              <c:numCache>
                <c:formatCode>#,##0</c:formatCode>
                <c:ptCount val="3"/>
                <c:pt idx="0">
                  <c:v>67020</c:v>
                </c:pt>
                <c:pt idx="1">
                  <c:v>50495</c:v>
                </c:pt>
                <c:pt idx="2">
                  <c:v>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F5C-8980-BE8EB058E49A}"/>
            </c:ext>
          </c:extLst>
        </c:ser>
        <c:ser>
          <c:idx val="0"/>
          <c:order val="1"/>
          <c:tx>
            <c:strRef>
              <c:f>'Hoja 32 - Gráfico 1 y 2'!$C$9</c:f>
              <c:strCache>
                <c:ptCount val="1"/>
                <c:pt idx="0">
                  <c:v>Sin inicio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'Hoja 32 - Gráfico 1 y 2'!$B$10:$B$12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32 - Gráfico 1 y 2'!$C$10:$C$12</c:f>
              <c:numCache>
                <c:formatCode>#,##0</c:formatCode>
                <c:ptCount val="3"/>
                <c:pt idx="0">
                  <c:v>18118</c:v>
                </c:pt>
                <c:pt idx="1">
                  <c:v>32791</c:v>
                </c:pt>
                <c:pt idx="2">
                  <c:v>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F5C-8980-BE8EB058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734661551"/>
        <c:axId val="1734659631"/>
      </c:barChart>
      <c:catAx>
        <c:axId val="1734661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734659631"/>
        <c:crosses val="autoZero"/>
        <c:auto val="1"/>
        <c:lblAlgn val="ctr"/>
        <c:lblOffset val="100"/>
        <c:noMultiLvlLbl val="0"/>
      </c:catAx>
      <c:valAx>
        <c:axId val="17346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734661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32 - Gráfico 1 y 2'!$B$21</c:f>
              <c:strCache>
                <c:ptCount val="1"/>
                <c:pt idx="0">
                  <c:v>D.S. 49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'Hoja 32 - Gráfico 1 y 2'!$C$19:$AC$20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'Hoja 32 - Gráfico 1 y 2'!$C$21:$AC$21</c:f>
              <c:numCache>
                <c:formatCode>General</c:formatCode>
                <c:ptCount val="27"/>
                <c:pt idx="0">
                  <c:v>4880</c:v>
                </c:pt>
                <c:pt idx="1">
                  <c:v>5389</c:v>
                </c:pt>
                <c:pt idx="2">
                  <c:v>5486</c:v>
                </c:pt>
                <c:pt idx="3">
                  <c:v>6539</c:v>
                </c:pt>
                <c:pt idx="4">
                  <c:v>3773</c:v>
                </c:pt>
                <c:pt idx="5">
                  <c:v>5385</c:v>
                </c:pt>
                <c:pt idx="6">
                  <c:v>3295</c:v>
                </c:pt>
                <c:pt idx="7">
                  <c:v>4733</c:v>
                </c:pt>
                <c:pt idx="8">
                  <c:v>5015</c:v>
                </c:pt>
                <c:pt idx="9">
                  <c:v>4642</c:v>
                </c:pt>
                <c:pt idx="10">
                  <c:v>4893</c:v>
                </c:pt>
                <c:pt idx="11">
                  <c:v>6503</c:v>
                </c:pt>
                <c:pt idx="12">
                  <c:v>2496</c:v>
                </c:pt>
                <c:pt idx="13">
                  <c:v>3779</c:v>
                </c:pt>
                <c:pt idx="14">
                  <c:v>4605</c:v>
                </c:pt>
                <c:pt idx="15">
                  <c:v>7016</c:v>
                </c:pt>
                <c:pt idx="16">
                  <c:v>2493</c:v>
                </c:pt>
                <c:pt idx="17">
                  <c:v>3484</c:v>
                </c:pt>
                <c:pt idx="18">
                  <c:v>4543</c:v>
                </c:pt>
                <c:pt idx="19">
                  <c:v>8582</c:v>
                </c:pt>
                <c:pt idx="20">
                  <c:v>6138</c:v>
                </c:pt>
                <c:pt idx="21">
                  <c:v>3742</c:v>
                </c:pt>
                <c:pt idx="22">
                  <c:v>5486</c:v>
                </c:pt>
                <c:pt idx="23">
                  <c:v>9775</c:v>
                </c:pt>
                <c:pt idx="24">
                  <c:v>4166</c:v>
                </c:pt>
                <c:pt idx="25">
                  <c:v>4322</c:v>
                </c:pt>
                <c:pt idx="26">
                  <c:v>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F-4851-ACD1-19E53743A84C}"/>
            </c:ext>
          </c:extLst>
        </c:ser>
        <c:ser>
          <c:idx val="1"/>
          <c:order val="1"/>
          <c:tx>
            <c:strRef>
              <c:f>'Hoja 32 - Gráfico 1 y 2'!$B$22</c:f>
              <c:strCache>
                <c:ptCount val="1"/>
                <c:pt idx="0">
                  <c:v>D.S. 19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cat>
            <c:multiLvlStrRef>
              <c:f>'Hoja 32 - Gráfico 1 y 2'!$C$19:$AC$20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'Hoja 32 - Gráfico 1 y 2'!$C$22:$AC$22</c:f>
              <c:numCache>
                <c:formatCode>General</c:formatCode>
                <c:ptCount val="27"/>
                <c:pt idx="0">
                  <c:v>5292</c:v>
                </c:pt>
                <c:pt idx="1">
                  <c:v>7765</c:v>
                </c:pt>
                <c:pt idx="2">
                  <c:v>5164</c:v>
                </c:pt>
                <c:pt idx="3">
                  <c:v>4783</c:v>
                </c:pt>
                <c:pt idx="4">
                  <c:v>4156</c:v>
                </c:pt>
                <c:pt idx="5">
                  <c:v>4115</c:v>
                </c:pt>
                <c:pt idx="6">
                  <c:v>4048</c:v>
                </c:pt>
                <c:pt idx="7">
                  <c:v>7246</c:v>
                </c:pt>
                <c:pt idx="8">
                  <c:v>2792</c:v>
                </c:pt>
                <c:pt idx="9">
                  <c:v>4921</c:v>
                </c:pt>
                <c:pt idx="10">
                  <c:v>4553</c:v>
                </c:pt>
                <c:pt idx="11">
                  <c:v>5311</c:v>
                </c:pt>
                <c:pt idx="12">
                  <c:v>2995</c:v>
                </c:pt>
                <c:pt idx="13">
                  <c:v>5128</c:v>
                </c:pt>
                <c:pt idx="14">
                  <c:v>3899</c:v>
                </c:pt>
                <c:pt idx="15">
                  <c:v>6827</c:v>
                </c:pt>
                <c:pt idx="16">
                  <c:v>6370</c:v>
                </c:pt>
                <c:pt idx="17">
                  <c:v>8418</c:v>
                </c:pt>
                <c:pt idx="18">
                  <c:v>6197</c:v>
                </c:pt>
                <c:pt idx="19">
                  <c:v>8458</c:v>
                </c:pt>
                <c:pt idx="20">
                  <c:v>4071</c:v>
                </c:pt>
                <c:pt idx="21">
                  <c:v>3533</c:v>
                </c:pt>
                <c:pt idx="22">
                  <c:v>4189</c:v>
                </c:pt>
                <c:pt idx="23">
                  <c:v>8168</c:v>
                </c:pt>
                <c:pt idx="24">
                  <c:v>2666</c:v>
                </c:pt>
                <c:pt idx="25">
                  <c:v>4243</c:v>
                </c:pt>
                <c:pt idx="26">
                  <c:v>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F-4851-ACD1-19E53743A84C}"/>
            </c:ext>
          </c:extLst>
        </c:ser>
        <c:ser>
          <c:idx val="2"/>
          <c:order val="2"/>
          <c:tx>
            <c:strRef>
              <c:f>'Hoja 32 - Gráfico 1 y 2'!$B$23</c:f>
              <c:strCache>
                <c:ptCount val="1"/>
                <c:pt idx="0">
                  <c:v>D.S. 10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'Hoja 32 - Gráfico 1 y 2'!$C$19:$AC$20</c:f>
              <c:multiLvlStrCache>
                <c:ptCount val="27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  <c:pt idx="24">
                    <c:v>2025</c:v>
                  </c:pt>
                </c:lvl>
              </c:multiLvlStrCache>
            </c:multiLvlStrRef>
          </c:cat>
          <c:val>
            <c:numRef>
              <c:f>'Hoja 32 - Gráfico 1 y 2'!$C$23:$AC$23</c:f>
              <c:numCache>
                <c:formatCode>General</c:formatCode>
                <c:ptCount val="27"/>
                <c:pt idx="0">
                  <c:v>83</c:v>
                </c:pt>
                <c:pt idx="1">
                  <c:v>249</c:v>
                </c:pt>
                <c:pt idx="2">
                  <c:v>304</c:v>
                </c:pt>
                <c:pt idx="3">
                  <c:v>427</c:v>
                </c:pt>
                <c:pt idx="4">
                  <c:v>259</c:v>
                </c:pt>
                <c:pt idx="5">
                  <c:v>238</c:v>
                </c:pt>
                <c:pt idx="6">
                  <c:v>349</c:v>
                </c:pt>
                <c:pt idx="7">
                  <c:v>585</c:v>
                </c:pt>
                <c:pt idx="8">
                  <c:v>339</c:v>
                </c:pt>
                <c:pt idx="9">
                  <c:v>250</c:v>
                </c:pt>
                <c:pt idx="10">
                  <c:v>287</c:v>
                </c:pt>
                <c:pt idx="11">
                  <c:v>281</c:v>
                </c:pt>
                <c:pt idx="12">
                  <c:v>426</c:v>
                </c:pt>
                <c:pt idx="13">
                  <c:v>406</c:v>
                </c:pt>
                <c:pt idx="14">
                  <c:v>399</c:v>
                </c:pt>
                <c:pt idx="15">
                  <c:v>279</c:v>
                </c:pt>
                <c:pt idx="16">
                  <c:v>431</c:v>
                </c:pt>
                <c:pt idx="17">
                  <c:v>576</c:v>
                </c:pt>
                <c:pt idx="18">
                  <c:v>520</c:v>
                </c:pt>
                <c:pt idx="19">
                  <c:v>471</c:v>
                </c:pt>
                <c:pt idx="20">
                  <c:v>585</c:v>
                </c:pt>
                <c:pt idx="21">
                  <c:v>765</c:v>
                </c:pt>
                <c:pt idx="22">
                  <c:v>938</c:v>
                </c:pt>
                <c:pt idx="23">
                  <c:v>735</c:v>
                </c:pt>
                <c:pt idx="24">
                  <c:v>749</c:v>
                </c:pt>
                <c:pt idx="25">
                  <c:v>789</c:v>
                </c:pt>
                <c:pt idx="26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4F-4851-ACD1-19E53743A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22335"/>
        <c:axId val="384723295"/>
      </c:barChart>
      <c:catAx>
        <c:axId val="3847223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384723295"/>
        <c:crosses val="autoZero"/>
        <c:auto val="1"/>
        <c:lblAlgn val="ctr"/>
        <c:lblOffset val="100"/>
        <c:noMultiLvlLbl val="0"/>
      </c:catAx>
      <c:valAx>
        <c:axId val="3847232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384722335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33 - Gráfico 1 y 2'!$C$8</c:f>
              <c:strCache>
                <c:ptCount val="1"/>
                <c:pt idx="0">
                  <c:v>Subtítulo 33 (Transferencias a terceros)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'Hoja 33 - Gráfico 1 y 2'!$B$21:$B$28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33 - Gráfico 1 y 2'!$C$21:$C$28</c:f>
              <c:numCache>
                <c:formatCode>0</c:formatCode>
                <c:ptCount val="8"/>
                <c:pt idx="0">
                  <c:v>2597.4383438739087</c:v>
                </c:pt>
                <c:pt idx="1">
                  <c:v>2596.799977939505</c:v>
                </c:pt>
                <c:pt idx="2">
                  <c:v>2793.0623242135011</c:v>
                </c:pt>
                <c:pt idx="3">
                  <c:v>2893.6053369717561</c:v>
                </c:pt>
                <c:pt idx="4">
                  <c:v>3108.6655169316223</c:v>
                </c:pt>
                <c:pt idx="5">
                  <c:v>3480.9407488291768</c:v>
                </c:pt>
                <c:pt idx="6">
                  <c:v>3681.0411599999998</c:v>
                </c:pt>
                <c:pt idx="7">
                  <c:v>4086.7055555555557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5-4CE1-80B0-971B32193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120062912"/>
        <c:axId val="120058752"/>
      </c:barChart>
      <c:lineChart>
        <c:grouping val="standard"/>
        <c:varyColors val="0"/>
        <c:ser>
          <c:idx val="3"/>
          <c:order val="1"/>
          <c:tx>
            <c:strRef>
              <c:f>'Hoja 33 - Gráfico 1 y 2'!$D$8</c:f>
              <c:strCache>
                <c:ptCount val="1"/>
                <c:pt idx="0">
                  <c:v>Var. Anual Subt 33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'Hoja 33 - Gráfico 1 y 2'!$D$21:$D$28</c:f>
              <c:numCache>
                <c:formatCode>0%</c:formatCode>
                <c:ptCount val="8"/>
                <c:pt idx="0">
                  <c:v>0.20243221407534637</c:v>
                </c:pt>
                <c:pt idx="1">
                  <c:v>-2.4576750239685603E-4</c:v>
                </c:pt>
                <c:pt idx="2">
                  <c:v>7.5578538178256272E-2</c:v>
                </c:pt>
                <c:pt idx="3">
                  <c:v>3.5997411116333332E-2</c:v>
                </c:pt>
                <c:pt idx="4">
                  <c:v>7.4322568185795884E-2</c:v>
                </c:pt>
                <c:pt idx="5">
                  <c:v>0.11975403267734167</c:v>
                </c:pt>
                <c:pt idx="6">
                  <c:v>5.7484578339383474E-2</c:v>
                </c:pt>
                <c:pt idx="7">
                  <c:v>0.11020371083151807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5-4CE1-80B0-971B32193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7128288"/>
        <c:axId val="1235374096"/>
      </c:lineChart>
      <c:catAx>
        <c:axId val="1200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20058752"/>
        <c:crosses val="autoZero"/>
        <c:auto val="1"/>
        <c:lblAlgn val="ctr"/>
        <c:lblOffset val="100"/>
        <c:noMultiLvlLbl val="0"/>
      </c:catAx>
      <c:valAx>
        <c:axId val="12005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20062912"/>
        <c:crosses val="autoZero"/>
        <c:crossBetween val="between"/>
      </c:valAx>
      <c:valAx>
        <c:axId val="1235374096"/>
        <c:scaling>
          <c:orientation val="minMax"/>
          <c:max val="0.4"/>
          <c:min val="-0.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317128288"/>
        <c:crosses val="max"/>
        <c:crossBetween val="between"/>
      </c:valAx>
      <c:catAx>
        <c:axId val="131712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537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6'!$D$8:$H$8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'Hoja 6'!$D$14:$H$14</c:f>
              <c:numCache>
                <c:formatCode>#,##0.0</c:formatCode>
                <c:ptCount val="5"/>
                <c:pt idx="0">
                  <c:v>-3.7499399597557437</c:v>
                </c:pt>
                <c:pt idx="1">
                  <c:v>-2.1503188807193596</c:v>
                </c:pt>
                <c:pt idx="2">
                  <c:v>-0.26419630310230424</c:v>
                </c:pt>
                <c:pt idx="3">
                  <c:v>5.4923501318771439</c:v>
                </c:pt>
                <c:pt idx="4">
                  <c:v>13.567341832177826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8-4E42-ADCA-17AD1D901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12096"/>
        <c:axId val="124977936"/>
      </c:barChart>
      <c:catAx>
        <c:axId val="13041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4977936"/>
        <c:crosses val="autoZero"/>
        <c:auto val="1"/>
        <c:lblAlgn val="ctr"/>
        <c:lblOffset val="100"/>
        <c:noMultiLvlLbl val="0"/>
      </c:catAx>
      <c:valAx>
        <c:axId val="12497793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3041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'Hoja 33 - Gráfico 1 y 2'!$B$31</c:f>
              <c:strCache>
                <c:ptCount val="1"/>
                <c:pt idx="0">
                  <c:v>Presupuesto 2025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Lit>
              <c:ptCount val="8"/>
              <c:pt idx="0">
                <c:v>D.S. 49</c:v>
              </c:pt>
              <c:pt idx="1">
                <c:v>D.S. 19</c:v>
              </c:pt>
              <c:pt idx="2">
                <c:v>D.S. 1</c:v>
              </c:pt>
              <c:pt idx="3">
                <c:v>D.S. 10</c:v>
              </c:pt>
              <c:pt idx="4">
                <c:v>D.S. 255 + D.S. 27</c:v>
              </c:pt>
              <c:pt idx="5">
                <c:v>D.S. 52</c:v>
              </c:pt>
              <c:pt idx="6">
                <c:v>D.S. 120</c:v>
              </c:pt>
              <c:pt idx="7">
                <c:v>Otros</c:v>
              </c:pt>
            </c:strLit>
          </c:cat>
          <c:val>
            <c:numRef>
              <c:f>'Hoja 33 - Gráfico 1 y 2'!$B$32:$B$39</c:f>
              <c:numCache>
                <c:formatCode>0</c:formatCode>
                <c:ptCount val="8"/>
                <c:pt idx="0">
                  <c:v>1687.0589358022219</c:v>
                </c:pt>
                <c:pt idx="1">
                  <c:v>429.05238437111109</c:v>
                </c:pt>
                <c:pt idx="2">
                  <c:v>394.05025856333327</c:v>
                </c:pt>
                <c:pt idx="3">
                  <c:v>240.01127383999994</c:v>
                </c:pt>
                <c:pt idx="4">
                  <c:v>599.79263202999994</c:v>
                </c:pt>
                <c:pt idx="5">
                  <c:v>77.696003058888877</c:v>
                </c:pt>
                <c:pt idx="6">
                  <c:v>32.407854874444439</c:v>
                </c:pt>
                <c:pt idx="7">
                  <c:v>220.97232952333314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B-400D-B8D0-35827AC726E0}"/>
            </c:ext>
          </c:extLst>
        </c:ser>
        <c:ser>
          <c:idx val="1"/>
          <c:order val="1"/>
          <c:tx>
            <c:strRef>
              <c:f>'Hoja 33 - Gráfico 1 y 2'!$C$31</c:f>
              <c:strCache>
                <c:ptCount val="1"/>
                <c:pt idx="0">
                  <c:v>Presupuesto 2026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'Hoja 33 - Gráfico 1 y 2'!$C$32:$C$39</c:f>
              <c:numCache>
                <c:formatCode>0</c:formatCode>
                <c:ptCount val="8"/>
                <c:pt idx="0">
                  <c:v>2101.1697688888889</c:v>
                </c:pt>
                <c:pt idx="1">
                  <c:v>432.82815111111114</c:v>
                </c:pt>
                <c:pt idx="2">
                  <c:v>346.56571333333335</c:v>
                </c:pt>
                <c:pt idx="3">
                  <c:v>280.72310333333331</c:v>
                </c:pt>
                <c:pt idx="4">
                  <c:v>525.06782888888893</c:v>
                </c:pt>
                <c:pt idx="5">
                  <c:v>135.28764777777778</c:v>
                </c:pt>
                <c:pt idx="6">
                  <c:v>30.376352222222224</c:v>
                </c:pt>
                <c:pt idx="7">
                  <c:v>234.68736444444448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B-400D-B8D0-35827AC72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230647248"/>
        <c:axId val="1235356816"/>
      </c:barChart>
      <c:lineChart>
        <c:grouping val="standard"/>
        <c:varyColors val="0"/>
        <c:ser>
          <c:idx val="2"/>
          <c:order val="2"/>
          <c:tx>
            <c:strRef>
              <c:f>'Hoja 33 - Gráfico 1 y 2'!$D$31</c:f>
              <c:strCache>
                <c:ptCount val="1"/>
                <c:pt idx="0">
                  <c:v>Variación real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'Hoja 33 - Gráfico 1 y 2'!$A$32:$A$39</c:f>
              <c:strCache>
                <c:ptCount val="8"/>
                <c:pt idx="0">
                  <c:v>D.S. 49</c:v>
                </c:pt>
                <c:pt idx="1">
                  <c:v>D.S. 19</c:v>
                </c:pt>
                <c:pt idx="2">
                  <c:v>D.S. 1</c:v>
                </c:pt>
                <c:pt idx="3">
                  <c:v>D.S. 10</c:v>
                </c:pt>
                <c:pt idx="4">
                  <c:v>D.S. 255 + D.S. 27</c:v>
                </c:pt>
                <c:pt idx="5">
                  <c:v>D.S. 52</c:v>
                </c:pt>
                <c:pt idx="6">
                  <c:v>D.S. 120</c:v>
                </c:pt>
                <c:pt idx="7">
                  <c:v>Otros</c:v>
                </c:pt>
              </c:strCache>
            </c:strRef>
          </c:cat>
          <c:val>
            <c:numRef>
              <c:f>'Hoja 33 - Gráfico 1 y 2'!$D$32:$D$39</c:f>
              <c:numCache>
                <c:formatCode>0%</c:formatCode>
                <c:ptCount val="8"/>
                <c:pt idx="0">
                  <c:v>0.24546316924592274</c:v>
                </c:pt>
                <c:pt idx="1">
                  <c:v>8.8002464909603725E-3</c:v>
                </c:pt>
                <c:pt idx="2">
                  <c:v>-0.12050377889136196</c:v>
                </c:pt>
                <c:pt idx="3">
                  <c:v>0.16962465488380901</c:v>
                </c:pt>
                <c:pt idx="4">
                  <c:v>-0.12458439659087624</c:v>
                </c:pt>
                <c:pt idx="5">
                  <c:v>0.74124333880132698</c:v>
                </c:pt>
                <c:pt idx="6">
                  <c:v>-6.2685502020813438E-2</c:v>
                </c:pt>
                <c:pt idx="7">
                  <c:v>6.2066752659468739E-2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B-400D-B8D0-35827AC72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914784"/>
        <c:axId val="1227354192"/>
      </c:lineChart>
      <c:catAx>
        <c:axId val="123064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235356816"/>
        <c:crosses val="autoZero"/>
        <c:auto val="1"/>
        <c:lblAlgn val="ctr"/>
        <c:lblOffset val="100"/>
        <c:noMultiLvlLbl val="0"/>
      </c:catAx>
      <c:valAx>
        <c:axId val="123535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230647248"/>
        <c:crosses val="autoZero"/>
        <c:crossBetween val="between"/>
      </c:valAx>
      <c:valAx>
        <c:axId val="1227354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1225914784"/>
        <c:crosses val="max"/>
        <c:crossBetween val="between"/>
      </c:valAx>
      <c:catAx>
        <c:axId val="122591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73541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315444147882592E-2"/>
          <c:y val="0.13483188199537549"/>
          <c:w val="0.81451038229529638"/>
          <c:h val="0.697970092381463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34 - Gráfico 1 y 2'!$B$10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2'!$B$11:$B$13</c:f>
              <c:numCache>
                <c:formatCode>General</c:formatCode>
                <c:ptCount val="3"/>
                <c:pt idx="0">
                  <c:v>18611</c:v>
                </c:pt>
                <c:pt idx="1">
                  <c:v>34276</c:v>
                </c:pt>
                <c:pt idx="2">
                  <c:v>10037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D-4C0B-AA23-8E1CDB6A23EF}"/>
            </c:ext>
          </c:extLst>
        </c:ser>
        <c:ser>
          <c:idx val="1"/>
          <c:order val="1"/>
          <c:tx>
            <c:strRef>
              <c:f>'Hoja 34 - Gráfico 1 y 2'!$C$10</c:f>
              <c:strCache>
                <c:ptCount val="1"/>
                <c:pt idx="0">
                  <c:v>1-20%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2'!$C$11:$C$13</c:f>
              <c:numCache>
                <c:formatCode>General</c:formatCode>
                <c:ptCount val="3"/>
                <c:pt idx="0">
                  <c:v>12778</c:v>
                </c:pt>
                <c:pt idx="1">
                  <c:v>18271</c:v>
                </c:pt>
                <c:pt idx="2">
                  <c:v>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D-4C0B-AA23-8E1CDB6A23EF}"/>
            </c:ext>
          </c:extLst>
        </c:ser>
        <c:ser>
          <c:idx val="2"/>
          <c:order val="2"/>
          <c:tx>
            <c:strRef>
              <c:f>'Hoja 34 - Gráfico 1 y 2'!$D$10</c:f>
              <c:strCache>
                <c:ptCount val="1"/>
                <c:pt idx="0">
                  <c:v>21-40%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2'!$D$11:$D$13</c:f>
              <c:numCache>
                <c:formatCode>General</c:formatCode>
                <c:ptCount val="3"/>
                <c:pt idx="0">
                  <c:v>10205</c:v>
                </c:pt>
                <c:pt idx="1">
                  <c:v>7107</c:v>
                </c:pt>
                <c:pt idx="2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D-4C0B-AA23-8E1CDB6A23EF}"/>
            </c:ext>
          </c:extLst>
        </c:ser>
        <c:ser>
          <c:idx val="3"/>
          <c:order val="3"/>
          <c:tx>
            <c:strRef>
              <c:f>'Hoja 34 - Gráfico 1 y 2'!$E$10</c:f>
              <c:strCache>
                <c:ptCount val="1"/>
                <c:pt idx="0">
                  <c:v>41-60%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2'!$E$11:$E$13</c:f>
              <c:numCache>
                <c:formatCode>General</c:formatCode>
                <c:ptCount val="3"/>
                <c:pt idx="0">
                  <c:v>8978</c:v>
                </c:pt>
                <c:pt idx="1">
                  <c:v>5240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5D-4C0B-AA23-8E1CDB6A23EF}"/>
            </c:ext>
          </c:extLst>
        </c:ser>
        <c:ser>
          <c:idx val="4"/>
          <c:order val="4"/>
          <c:tx>
            <c:strRef>
              <c:f>'Hoja 34 - Gráfico 1 y 2'!$F$10</c:f>
              <c:strCache>
                <c:ptCount val="1"/>
                <c:pt idx="0">
                  <c:v>61-80%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2'!$F$11:$F$13</c:f>
              <c:numCache>
                <c:formatCode>General</c:formatCode>
                <c:ptCount val="3"/>
                <c:pt idx="0">
                  <c:v>12235</c:v>
                </c:pt>
                <c:pt idx="1">
                  <c:v>5924</c:v>
                </c:pt>
                <c:pt idx="2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5D-4C0B-AA23-8E1CDB6A23EF}"/>
            </c:ext>
          </c:extLst>
        </c:ser>
        <c:ser>
          <c:idx val="5"/>
          <c:order val="5"/>
          <c:tx>
            <c:strRef>
              <c:f>'Hoja 34 - Gráfico 1 y 2'!$G$10</c:f>
              <c:strCache>
                <c:ptCount val="1"/>
                <c:pt idx="0">
                  <c:v>81-99%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2'!$G$11:$G$13</c:f>
              <c:numCache>
                <c:formatCode>General</c:formatCode>
                <c:ptCount val="3"/>
                <c:pt idx="0">
                  <c:v>21295</c:v>
                </c:pt>
                <c:pt idx="1">
                  <c:v>12073</c:v>
                </c:pt>
                <c:pt idx="2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5D-4C0B-AA23-8E1CDB6A23EF}"/>
            </c:ext>
          </c:extLst>
        </c:ser>
        <c:ser>
          <c:idx val="6"/>
          <c:order val="6"/>
          <c:tx>
            <c:strRef>
              <c:f>'Hoja 34 - Gráfico 1 y 2'!$H$10</c:f>
              <c:strCache>
                <c:ptCount val="1"/>
                <c:pt idx="0">
                  <c:v>100%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'Hoja 34 - Gráfico 1 y 2'!$A$11:$A$13</c:f>
              <c:strCache>
                <c:ptCount val="3"/>
                <c:pt idx="0">
                  <c:v>D.S. 49</c:v>
                </c:pt>
                <c:pt idx="1">
                  <c:v>D.S. 19</c:v>
                </c:pt>
                <c:pt idx="2">
                  <c:v>D.S. 10</c:v>
                </c:pt>
              </c:strCache>
            </c:strRef>
          </c:cat>
          <c:val>
            <c:numRef>
              <c:f>'Hoja 34 - Gráfico 1 y 2'!$H$11:$H$13</c:f>
              <c:numCache>
                <c:formatCode>General</c:formatCode>
                <c:ptCount val="3"/>
                <c:pt idx="0">
                  <c:v>782</c:v>
                </c:pt>
                <c:pt idx="1">
                  <c:v>395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5D-4C0B-AA23-8E1CDB6A2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5670687"/>
        <c:axId val="156168239"/>
      </c:barChart>
      <c:catAx>
        <c:axId val="29567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168239"/>
        <c:crosses val="autoZero"/>
        <c:auto val="1"/>
        <c:lblAlgn val="ctr"/>
        <c:lblOffset val="100"/>
        <c:noMultiLvlLbl val="0"/>
      </c:catAx>
      <c:valAx>
        <c:axId val="15616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5670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986936521264104"/>
          <c:y val="0.14253205471327512"/>
          <c:w val="9.4821816506111337E-2"/>
          <c:h val="0.61754062763520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315444147882592E-2"/>
          <c:y val="0.13483188199537549"/>
          <c:w val="0.81451038229529638"/>
          <c:h val="0.6979700923814632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'Hoja 34 - Gráfico 1 y 2'!$A$24</c:f>
              <c:strCache>
                <c:ptCount val="1"/>
                <c:pt idx="0">
                  <c:v>D.S. 49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2'!$B$24:$I$24</c:f>
              <c:numCache>
                <c:formatCode>General</c:formatCode>
                <c:ptCount val="8"/>
                <c:pt idx="0">
                  <c:v>22294</c:v>
                </c:pt>
                <c:pt idx="1">
                  <c:v>17186</c:v>
                </c:pt>
                <c:pt idx="2">
                  <c:v>21053</c:v>
                </c:pt>
                <c:pt idx="3">
                  <c:v>16496</c:v>
                </c:pt>
                <c:pt idx="4">
                  <c:v>19102</c:v>
                </c:pt>
                <c:pt idx="5">
                  <c:v>25141</c:v>
                </c:pt>
                <c:pt idx="6">
                  <c:v>17427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E-47E3-8364-55673CB9A529}"/>
            </c:ext>
          </c:extLst>
        </c:ser>
        <c:ser>
          <c:idx val="1"/>
          <c:order val="1"/>
          <c:tx>
            <c:strRef>
              <c:f>'Hoja 34 - Gráfico 1 y 2'!$A$25</c:f>
              <c:strCache>
                <c:ptCount val="1"/>
                <c:pt idx="0">
                  <c:v>D.S-. 49 proyectado</c:v>
                </c:pt>
              </c:strCache>
            </c:strRef>
          </c:tx>
          <c:spPr>
            <a:pattFill prst="dkHorz">
              <a:fgClr>
                <a:schemeClr val="accent6">
                  <a:lumMod val="7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7"/>
              <c:spPr>
                <a:solidFill>
                  <a:schemeClr val="accent6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50-4A08-8A2B-D4C1A8B6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2'!$B$25:$I$25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8545</c:v>
                </c:pt>
                <c:pt idx="7">
                  <c:v>27740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E-47E3-8364-55673CB9A529}"/>
            </c:ext>
          </c:extLst>
        </c:ser>
        <c:ser>
          <c:idx val="2"/>
          <c:order val="2"/>
          <c:tx>
            <c:strRef>
              <c:f>'Hoja 34 - Gráfico 1 y 2'!$A$26</c:f>
              <c:strCache>
                <c:ptCount val="1"/>
                <c:pt idx="0">
                  <c:v>D.S. 19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2'!$B$26:$I$26</c:f>
              <c:numCache>
                <c:formatCode>General</c:formatCode>
                <c:ptCount val="8"/>
                <c:pt idx="0">
                  <c:v>23004</c:v>
                </c:pt>
                <c:pt idx="1">
                  <c:v>19565</c:v>
                </c:pt>
                <c:pt idx="2">
                  <c:v>17577</c:v>
                </c:pt>
                <c:pt idx="3">
                  <c:v>18849</c:v>
                </c:pt>
                <c:pt idx="4">
                  <c:v>29443</c:v>
                </c:pt>
                <c:pt idx="5">
                  <c:v>19961</c:v>
                </c:pt>
                <c:pt idx="6">
                  <c:v>17190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0E-47E3-8364-55673CB9A529}"/>
            </c:ext>
          </c:extLst>
        </c:ser>
        <c:ser>
          <c:idx val="3"/>
          <c:order val="3"/>
          <c:tx>
            <c:strRef>
              <c:f>'Hoja 34 - Gráfico 1 y 2'!$A$27</c:f>
              <c:strCache>
                <c:ptCount val="1"/>
                <c:pt idx="0">
                  <c:v>D.S-. 19 proyectado</c:v>
                </c:pt>
              </c:strCache>
            </c:strRef>
          </c:tx>
          <c:spPr>
            <a:pattFill prst="dkHorz">
              <a:fgClr>
                <a:schemeClr val="accent6">
                  <a:lumMod val="40000"/>
                  <a:lumOff val="6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0-4A08-8A2B-D4C1A8B65104}"/>
                </c:ext>
              </c:extLst>
            </c:dLbl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2'!$B$27:$I$27</c:f>
              <c:numCache>
                <c:formatCode>General</c:formatCode>
                <c:ptCount val="8"/>
                <c:pt idx="6">
                  <c:v>5367</c:v>
                </c:pt>
                <c:pt idx="7">
                  <c:v>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D-4D3E-919E-ECAD6C1BA273}"/>
            </c:ext>
          </c:extLst>
        </c:ser>
        <c:ser>
          <c:idx val="4"/>
          <c:order val="4"/>
          <c:tx>
            <c:strRef>
              <c:f>'Hoja 34 - Gráfico 1 y 2'!$A$28</c:f>
              <c:strCache>
                <c:ptCount val="1"/>
                <c:pt idx="0">
                  <c:v>D.S. 10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2'!$B$28:$I$28</c:f>
              <c:numCache>
                <c:formatCode>General</c:formatCode>
                <c:ptCount val="8"/>
                <c:pt idx="0">
                  <c:v>1063</c:v>
                </c:pt>
                <c:pt idx="1">
                  <c:v>1431</c:v>
                </c:pt>
                <c:pt idx="2">
                  <c:v>1157</c:v>
                </c:pt>
                <c:pt idx="3">
                  <c:v>1510</c:v>
                </c:pt>
                <c:pt idx="4">
                  <c:v>1998</c:v>
                </c:pt>
                <c:pt idx="5">
                  <c:v>3023</c:v>
                </c:pt>
                <c:pt idx="6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D-4D3E-919E-ECAD6C1BA273}"/>
            </c:ext>
          </c:extLst>
        </c:ser>
        <c:ser>
          <c:idx val="5"/>
          <c:order val="5"/>
          <c:tx>
            <c:strRef>
              <c:f>'Hoja 34 - Gráfico 1 y 2'!$A$29</c:f>
              <c:strCache>
                <c:ptCount val="1"/>
                <c:pt idx="0">
                  <c:v>D.S-. 10 proyectado</c:v>
                </c:pt>
              </c:strCache>
            </c:strRef>
          </c:tx>
          <c:spPr>
            <a:pattFill prst="dkHorz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0"/>
                  <c:y val="-7.2289170342314871E-2"/>
                </c:manualLayout>
              </c:layout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0-4A08-8A2B-D4C1A8B6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34 - Gráfico 1 y 2'!$B$23:$I$23</c:f>
              <c:numCache>
                <c:formatCode>General</c:formatCode>
                <c:ptCount val="8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</c:numCache>
            </c:numRef>
          </c:cat>
          <c:val>
            <c:numRef>
              <c:f>'Hoja 34 - Gráfico 1 y 2'!$B$29:$I$29</c:f>
              <c:numCache>
                <c:formatCode>General</c:formatCode>
                <c:ptCount val="8"/>
                <c:pt idx="6">
                  <c:v>1830</c:v>
                </c:pt>
                <c:pt idx="7">
                  <c:v>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DD-4D3E-919E-ECAD6C1BA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5670687"/>
        <c:axId val="156168239"/>
      </c:barChart>
      <c:catAx>
        <c:axId val="29567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168239"/>
        <c:crosses val="autoZero"/>
        <c:auto val="1"/>
        <c:lblAlgn val="ctr"/>
        <c:lblOffset val="100"/>
        <c:noMultiLvlLbl val="0"/>
      </c:catAx>
      <c:valAx>
        <c:axId val="156168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956706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8986936521264104"/>
          <c:y val="2.1171381569326631E-2"/>
          <c:w val="0.11013068679948923"/>
          <c:h val="0.97882861843067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35'!$C$7:$C$8</c:f>
              <c:strCache>
                <c:ptCount val="2"/>
                <c:pt idx="0">
                  <c:v>Meta</c:v>
                </c:pt>
              </c:strCache>
            </c:strRef>
          </c:tx>
          <c:spPr>
            <a:solidFill>
              <a:srgbClr val="E7E6E6">
                <a:lumMod val="1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94-4406-953A-EA1BA387624C}"/>
              </c:ext>
            </c:extLst>
          </c:dPt>
          <c:val>
            <c:numRef>
              <c:f>'Hoja 35'!$C$16</c:f>
              <c:numCache>
                <c:formatCode>#,##0</c:formatCode>
                <c:ptCount val="1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'Avance PEH'!#REF!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E94-4406-953A-EA1BA387624C}"/>
            </c:ext>
          </c:extLst>
        </c:ser>
        <c:ser>
          <c:idx val="3"/>
          <c:order val="1"/>
          <c:tx>
            <c:strRef>
              <c:f>'Hoja 35'!$F$7</c:f>
              <c:strCache>
                <c:ptCount val="1"/>
                <c:pt idx="0">
                  <c:v>Terminados PEH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'Avance PEH'!#REF!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4E94-4406-953A-EA1BA387624C}"/>
            </c:ext>
          </c:extLst>
        </c:ser>
        <c:ser>
          <c:idx val="4"/>
          <c:order val="2"/>
          <c:tx>
            <c:strRef>
              <c:f>'Hoja 35'!$G$7</c:f>
              <c:strCache>
                <c:ptCount val="1"/>
                <c:pt idx="0">
                  <c:v>Entregadas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'Hoja 35'!$G$16</c:f>
              <c:numCache>
                <c:formatCode>General</c:formatCode>
                <c:ptCount val="1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'Avance PEH'!#REF!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4E94-4406-953A-EA1BA387624C}"/>
            </c:ext>
          </c:extLst>
        </c:ser>
        <c:ser>
          <c:idx val="2"/>
          <c:order val="3"/>
          <c:tx>
            <c:strRef>
              <c:f>'Hoja 35'!$E$7</c:f>
              <c:strCache>
                <c:ptCount val="1"/>
                <c:pt idx="0">
                  <c:v>En ejecución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'Hoja 35'!$E$16</c:f>
              <c:numCache>
                <c:formatCode>General</c:formatCode>
                <c:ptCount val="1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'Avance PEH'!#REF!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4E94-4406-953A-EA1BA387624C}"/>
            </c:ext>
          </c:extLst>
        </c:ser>
        <c:ser>
          <c:idx val="1"/>
          <c:order val="4"/>
          <c:tx>
            <c:strRef>
              <c:f>'Hoja 35'!$D$7</c:f>
              <c:strCache>
                <c:ptCount val="1"/>
                <c:pt idx="0">
                  <c:v>Sin Inicio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'Hoja 35'!$D$16</c:f>
              <c:numCache>
                <c:formatCode>General</c:formatCode>
                <c:ptCount val="1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'Avance PEH'!#REF!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4E94-4406-953A-EA1BA387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7564367"/>
        <c:axId val="627563887"/>
      </c:barChart>
      <c:catAx>
        <c:axId val="62756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3887"/>
        <c:crosses val="autoZero"/>
        <c:auto val="0"/>
        <c:lblAlgn val="l"/>
        <c:lblOffset val="100"/>
        <c:noMultiLvlLbl val="0"/>
      </c:catAx>
      <c:valAx>
        <c:axId val="6275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35'!$C$7:$C$8</c:f>
              <c:strCache>
                <c:ptCount val="2"/>
                <c:pt idx="0">
                  <c:v>Meta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35'!$B$16</c:f>
              <c:numCache>
                <c:formatCode>General</c:formatCode>
                <c:ptCount val="1"/>
              </c:numCache>
            </c:numRef>
          </c:cat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F-46D8-A0C7-2F2ED2AE6FC4}"/>
            </c:ext>
          </c:extLst>
        </c:ser>
        <c:ser>
          <c:idx val="3"/>
          <c:order val="1"/>
          <c:tx>
            <c:strRef>
              <c:f>'Hoja 35'!$F$7</c:f>
              <c:strCache>
                <c:ptCount val="1"/>
                <c:pt idx="0">
                  <c:v>Terminados PEH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35'!$B$16</c:f>
              <c:numCache>
                <c:formatCode>General</c:formatCode>
                <c:ptCount val="1"/>
              </c:numCache>
            </c:numRef>
          </c:cat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F-46D8-A0C7-2F2ED2AE6FC4}"/>
            </c:ext>
          </c:extLst>
        </c:ser>
        <c:ser>
          <c:idx val="4"/>
          <c:order val="2"/>
          <c:tx>
            <c:strRef>
              <c:f>'Hoja 35'!$G$7</c:f>
              <c:strCache>
                <c:ptCount val="1"/>
                <c:pt idx="0">
                  <c:v>Entregadas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35'!$B$16</c:f>
              <c:numCache>
                <c:formatCode>General</c:formatCode>
                <c:ptCount val="1"/>
              </c:numCache>
            </c:numRef>
          </c:cat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F-46D8-A0C7-2F2ED2AE6FC4}"/>
            </c:ext>
          </c:extLst>
        </c:ser>
        <c:ser>
          <c:idx val="2"/>
          <c:order val="3"/>
          <c:tx>
            <c:strRef>
              <c:f>'Hoja 35'!$E$7</c:f>
              <c:strCache>
                <c:ptCount val="1"/>
                <c:pt idx="0">
                  <c:v>En ejecución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35'!$B$16</c:f>
              <c:numCache>
                <c:formatCode>General</c:formatCode>
                <c:ptCount val="1"/>
              </c:numCache>
            </c:numRef>
          </c:cat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F-46D8-A0C7-2F2ED2AE6FC4}"/>
            </c:ext>
          </c:extLst>
        </c:ser>
        <c:ser>
          <c:idx val="1"/>
          <c:order val="4"/>
          <c:tx>
            <c:strRef>
              <c:f>'Hoja 35'!$D$7</c:f>
              <c:strCache>
                <c:ptCount val="1"/>
                <c:pt idx="0">
                  <c:v>Sin Inicio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 Light" panose="020B0306020202020204" pitchFamily="34" charset="0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35'!$B$16</c:f>
              <c:numCache>
                <c:formatCode>General</c:formatCode>
                <c:ptCount val="1"/>
              </c:numCache>
            </c:numRef>
          </c:cat>
          <c:val>
            <c:numRef>
              <c:f>'Avance PEH'!#REF!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1F-46D8-A0C7-2F2ED2AE6F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7564367"/>
        <c:axId val="627563887"/>
      </c:barChart>
      <c:catAx>
        <c:axId val="62756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3887"/>
        <c:crosses val="autoZero"/>
        <c:auto val="0"/>
        <c:lblAlgn val="l"/>
        <c:lblOffset val="100"/>
        <c:noMultiLvlLbl val="0"/>
      </c:catAx>
      <c:valAx>
        <c:axId val="6275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'Hoja 35'!$C$7:$C$8</c:f>
              <c:strCache>
                <c:ptCount val="2"/>
                <c:pt idx="0">
                  <c:v>Meta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'Hoja 35'!$B$8:$B$15</c:f>
              <c:strCache>
                <c:ptCount val="8"/>
                <c:pt idx="1">
                  <c:v>D.S. 49</c:v>
                </c:pt>
                <c:pt idx="3">
                  <c:v>D.S. 19</c:v>
                </c:pt>
                <c:pt idx="5">
                  <c:v>D.S. 10</c:v>
                </c:pt>
                <c:pt idx="7">
                  <c:v>D.S.1 + D.S. 120</c:v>
                </c:pt>
              </c:strCache>
            </c:strRef>
          </c:cat>
          <c:val>
            <c:numRef>
              <c:f>'Hoja 35'!$C$8:$C$15</c:f>
              <c:numCache>
                <c:formatCode>_(* #,##0_);_(* \(#,##0\);_(* "-"_);_(@_)</c:formatCode>
                <c:ptCount val="8"/>
                <c:pt idx="1">
                  <c:v>137415</c:v>
                </c:pt>
                <c:pt idx="3">
                  <c:v>97081</c:v>
                </c:pt>
                <c:pt idx="5">
                  <c:v>7541</c:v>
                </c:pt>
                <c:pt idx="7">
                  <c:v>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8-4A7D-9C0F-1D7CDEFBD43B}"/>
            </c:ext>
          </c:extLst>
        </c:ser>
        <c:ser>
          <c:idx val="3"/>
          <c:order val="1"/>
          <c:tx>
            <c:strRef>
              <c:f>'Hoja 35'!$F$7</c:f>
              <c:strCache>
                <c:ptCount val="1"/>
                <c:pt idx="0">
                  <c:v>Terminados PEH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'Hoja 35'!$B$8:$B$15</c:f>
              <c:strCache>
                <c:ptCount val="8"/>
                <c:pt idx="1">
                  <c:v>D.S. 49</c:v>
                </c:pt>
                <c:pt idx="3">
                  <c:v>D.S. 19</c:v>
                </c:pt>
                <c:pt idx="5">
                  <c:v>D.S. 10</c:v>
                </c:pt>
                <c:pt idx="7">
                  <c:v>D.S.1 + D.S. 120</c:v>
                </c:pt>
              </c:strCache>
            </c:strRef>
          </c:cat>
          <c:val>
            <c:numRef>
              <c:f>'Hoja 35'!$F$8:$F$13</c:f>
              <c:numCache>
                <c:formatCode>_(* #,##0_);_(* \(#,##0\);_(* "-"_);_(@_)</c:formatCode>
                <c:ptCount val="6"/>
                <c:pt idx="0">
                  <c:v>75670</c:v>
                </c:pt>
                <c:pt idx="2">
                  <c:v>82448</c:v>
                </c:pt>
                <c:pt idx="4">
                  <c:v>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8-4A7D-9C0F-1D7CDEFBD43B}"/>
            </c:ext>
          </c:extLst>
        </c:ser>
        <c:ser>
          <c:idx val="4"/>
          <c:order val="2"/>
          <c:tx>
            <c:strRef>
              <c:f>'Hoja 35'!$G$7</c:f>
              <c:strCache>
                <c:ptCount val="1"/>
                <c:pt idx="0">
                  <c:v>Entregadas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'Hoja 35'!$B$8:$B$15</c:f>
              <c:strCache>
                <c:ptCount val="8"/>
                <c:pt idx="1">
                  <c:v>D.S. 49</c:v>
                </c:pt>
                <c:pt idx="3">
                  <c:v>D.S. 19</c:v>
                </c:pt>
                <c:pt idx="5">
                  <c:v>D.S. 10</c:v>
                </c:pt>
                <c:pt idx="7">
                  <c:v>D.S.1 + D.S. 120</c:v>
                </c:pt>
              </c:strCache>
            </c:strRef>
          </c:cat>
          <c:val>
            <c:numRef>
              <c:f>'Hoja 35'!$G$8:$G$15</c:f>
              <c:numCache>
                <c:formatCode>_(* #,##0_);_(* \(#,##0\);_(* "-"_);_(@_)</c:formatCode>
                <c:ptCount val="8"/>
                <c:pt idx="0">
                  <c:v>9261</c:v>
                </c:pt>
                <c:pt idx="6">
                  <c:v>53577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8-4A7D-9C0F-1D7CDEFBD43B}"/>
            </c:ext>
          </c:extLst>
        </c:ser>
        <c:ser>
          <c:idx val="2"/>
          <c:order val="3"/>
          <c:tx>
            <c:strRef>
              <c:f>'Hoja 35'!$E$7</c:f>
              <c:strCache>
                <c:ptCount val="1"/>
                <c:pt idx="0">
                  <c:v>En ejecución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'Hoja 35'!$B$8:$B$15</c:f>
              <c:strCache>
                <c:ptCount val="8"/>
                <c:pt idx="1">
                  <c:v>D.S. 49</c:v>
                </c:pt>
                <c:pt idx="3">
                  <c:v>D.S. 19</c:v>
                </c:pt>
                <c:pt idx="5">
                  <c:v>D.S. 10</c:v>
                </c:pt>
                <c:pt idx="7">
                  <c:v>D.S.1 + D.S. 120</c:v>
                </c:pt>
              </c:strCache>
            </c:strRef>
          </c:cat>
          <c:val>
            <c:numRef>
              <c:f>'Hoja 35'!$E$8:$E$13</c:f>
              <c:numCache>
                <c:formatCode>_(* #,##0_);_(* \(#,##0\);_(* "-"_);_(@_)</c:formatCode>
                <c:ptCount val="6"/>
                <c:pt idx="0">
                  <c:v>67020</c:v>
                </c:pt>
                <c:pt idx="2">
                  <c:v>50495</c:v>
                </c:pt>
                <c:pt idx="4">
                  <c:v>5930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8-4A7D-9C0F-1D7CDEFBD43B}"/>
            </c:ext>
          </c:extLst>
        </c:ser>
        <c:ser>
          <c:idx val="1"/>
          <c:order val="4"/>
          <c:tx>
            <c:strRef>
              <c:f>'Hoja 35'!$D$7</c:f>
              <c:strCache>
                <c:ptCount val="1"/>
                <c:pt idx="0">
                  <c:v>Sin Inicio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cat>
            <c:strRef>
              <c:f>'Hoja 35'!$B$8:$B$15</c:f>
              <c:strCache>
                <c:ptCount val="8"/>
                <c:pt idx="1">
                  <c:v>D.S. 49</c:v>
                </c:pt>
                <c:pt idx="3">
                  <c:v>D.S. 19</c:v>
                </c:pt>
                <c:pt idx="5">
                  <c:v>D.S. 10</c:v>
                </c:pt>
                <c:pt idx="7">
                  <c:v>D.S.1 + D.S. 120</c:v>
                </c:pt>
              </c:strCache>
            </c:strRef>
          </c:cat>
          <c:val>
            <c:numRef>
              <c:f>'Hoja 35'!$D$8:$D$13</c:f>
              <c:numCache>
                <c:formatCode>_(* #,##0_);_(* \(#,##0\);_(* "-"_);_(@_)</c:formatCode>
                <c:ptCount val="6"/>
                <c:pt idx="0">
                  <c:v>18118</c:v>
                </c:pt>
                <c:pt idx="2">
                  <c:v>32791</c:v>
                </c:pt>
                <c:pt idx="4">
                  <c:v>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8-4A7D-9C0F-1D7CDEFBD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7564367"/>
        <c:axId val="627563887"/>
      </c:barChart>
      <c:catAx>
        <c:axId val="62756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3887"/>
        <c:crosses val="autoZero"/>
        <c:auto val="1"/>
        <c:lblAlgn val="l"/>
        <c:lblOffset val="100"/>
        <c:noMultiLvlLbl val="0"/>
      </c:catAx>
      <c:valAx>
        <c:axId val="6275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 Light" panose="020B0306020202020204" pitchFamily="34" charset="0"/>
                <a:ea typeface="+mn-ea"/>
                <a:cs typeface="+mn-cs"/>
              </a:defRPr>
            </a:pPr>
            <a:endParaRPr lang="es-CL"/>
          </a:p>
        </c:txPr>
        <c:crossAx val="62756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ova Cond Light" panose="020B0306020202020204" pitchFamily="34" charset="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ova Cond Light" panose="020B0306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15827829290714E-2"/>
          <c:y val="2.0385564472875702E-2"/>
          <c:w val="0.89450937089177385"/>
          <c:h val="0.8406350234881485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3"/>
            <c:marker>
              <c:symbol val="circle"/>
              <c:size val="7"/>
              <c:spPr>
                <a:solidFill>
                  <a:schemeClr val="accent2">
                    <a:lumMod val="75000"/>
                  </a:schemeClr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188-46F7-985A-2322E78261A4}"/>
              </c:ext>
            </c:extLst>
          </c:dPt>
          <c:dPt>
            <c:idx val="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188-46F7-985A-2322E78261A4}"/>
              </c:ext>
            </c:extLst>
          </c:dPt>
          <c:dPt>
            <c:idx val="15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188-46F7-985A-2322E78261A4}"/>
              </c:ext>
            </c:extLst>
          </c:dPt>
          <c:dPt>
            <c:idx val="154"/>
            <c:marker>
              <c:symbol val="circle"/>
              <c:size val="7"/>
              <c:spPr>
                <a:solidFill>
                  <a:schemeClr val="accent2">
                    <a:lumMod val="75000"/>
                  </a:schemeClr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2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88-46F7-985A-2322E78261A4}"/>
              </c:ext>
            </c:extLst>
          </c:dPt>
          <c:dPt>
            <c:idx val="16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188-46F7-985A-2322E78261A4}"/>
              </c:ext>
            </c:extLst>
          </c:dPt>
          <c:dPt>
            <c:idx val="163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88-46F7-985A-2322E78261A4}"/>
              </c:ext>
            </c:extLst>
          </c:dPt>
          <c:dPt>
            <c:idx val="16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188-46F7-985A-2322E78261A4}"/>
              </c:ext>
            </c:extLst>
          </c:dPt>
          <c:dPt>
            <c:idx val="16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188-46F7-985A-2322E78261A4}"/>
              </c:ext>
            </c:extLst>
          </c:dPt>
          <c:dPt>
            <c:idx val="17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188-46F7-985A-2322E78261A4}"/>
              </c:ext>
            </c:extLst>
          </c:dPt>
          <c:dPt>
            <c:idx val="17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188-46F7-985A-2322E78261A4}"/>
              </c:ext>
            </c:extLst>
          </c:dPt>
          <c:dPt>
            <c:idx val="17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188-46F7-985A-2322E78261A4}"/>
              </c:ext>
            </c:extLst>
          </c:dPt>
          <c:dPt>
            <c:idx val="17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188-46F7-985A-2322E78261A4}"/>
              </c:ext>
            </c:extLst>
          </c:dPt>
          <c:dPt>
            <c:idx val="17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188-46F7-985A-2322E78261A4}"/>
              </c:ext>
            </c:extLst>
          </c:dPt>
          <c:dPt>
            <c:idx val="18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188-46F7-985A-2322E78261A4}"/>
              </c:ext>
            </c:extLst>
          </c:dPt>
          <c:dPt>
            <c:idx val="18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188-46F7-985A-2322E78261A4}"/>
              </c:ext>
            </c:extLst>
          </c:dPt>
          <c:dPt>
            <c:idx val="18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188-46F7-985A-2322E78261A4}"/>
              </c:ext>
            </c:extLst>
          </c:dPt>
          <c:dPt>
            <c:idx val="19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188-46F7-985A-2322E78261A4}"/>
              </c:ext>
            </c:extLst>
          </c:dPt>
          <c:dPt>
            <c:idx val="19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188-46F7-985A-2322E78261A4}"/>
              </c:ext>
            </c:extLst>
          </c:dPt>
          <c:dPt>
            <c:idx val="201"/>
            <c:marker>
              <c:symbol val="circle"/>
              <c:size val="7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8-46F7-985A-2322E78261A4}"/>
              </c:ext>
            </c:extLst>
          </c:dPt>
          <c:dPt>
            <c:idx val="20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8FD3-4CB6-BA89-42F4DBF742F5}"/>
              </c:ext>
            </c:extLst>
          </c:dPt>
          <c:dPt>
            <c:idx val="213"/>
            <c:marker>
              <c:symbol val="circle"/>
              <c:size val="6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A-4315-9C2A-AF224F43A41F}"/>
              </c:ext>
            </c:extLst>
          </c:dPt>
          <c:dPt>
            <c:idx val="220"/>
            <c:marker>
              <c:symbol val="circle"/>
              <c:size val="7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F6-4822-A592-F4B1270D1FD0}"/>
              </c:ext>
            </c:extLst>
          </c:dPt>
          <c:dPt>
            <c:idx val="2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5A43-4AB8-86FF-94DA29CFDCB0}"/>
              </c:ext>
            </c:extLst>
          </c:dPt>
          <c:dPt>
            <c:idx val="226"/>
            <c:marker>
              <c:symbol val="circle"/>
              <c:size val="5"/>
              <c:spPr>
                <a:solidFill>
                  <a:srgbClr val="DC474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43-4AB8-86FF-94DA29CFDCB0}"/>
              </c:ext>
            </c:extLst>
          </c:dPt>
          <c:dLbls>
            <c:dLbl>
              <c:idx val="33"/>
              <c:tx>
                <c:rich>
                  <a:bodyPr/>
                  <a:lstStyle/>
                  <a:p>
                    <a:fld id="{8E316DF9-0147-46D3-A646-9C01F3169E14}" type="VALUE">
                      <a:rPr lang="en-US" b="1"/>
                      <a:pPr/>
                      <a:t>[VALOR]</a:t>
                    </a:fld>
                    <a:r>
                      <a:rPr lang="en-US" b="1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E188-46F7-985A-2322E78261A4}"/>
                </c:ext>
              </c:extLst>
            </c:dLbl>
            <c:dLbl>
              <c:idx val="15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8-46F7-985A-2322E78261A4}"/>
                </c:ext>
              </c:extLst>
            </c:dLbl>
            <c:dLbl>
              <c:idx val="163"/>
              <c:layout>
                <c:manualLayout>
                  <c:x val="-3.5957124078897826E-2"/>
                  <c:y val="5.577698914071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8-46F7-985A-2322E78261A4}"/>
                </c:ext>
              </c:extLst>
            </c:dLbl>
            <c:dLbl>
              <c:idx val="22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43-4AB8-86FF-94DA29CFDCB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'Hoja 38'!$B$8:$B$234</c:f>
              <c:strCache>
                <c:ptCount val="217"/>
                <c:pt idx="0">
                  <c:v>7</c:v>
                </c:pt>
                <c:pt idx="12">
                  <c:v>8</c:v>
                </c:pt>
                <c:pt idx="24">
                  <c:v>9</c:v>
                </c:pt>
                <c:pt idx="36">
                  <c:v>10</c:v>
                </c:pt>
                <c:pt idx="48">
                  <c:v>11</c:v>
                </c:pt>
                <c:pt idx="60">
                  <c:v>12</c:v>
                </c:pt>
                <c:pt idx="72">
                  <c:v>13</c:v>
                </c:pt>
                <c:pt idx="84">
                  <c:v>14</c:v>
                </c:pt>
                <c:pt idx="96">
                  <c:v>15</c:v>
                </c:pt>
                <c:pt idx="108">
                  <c:v>16</c:v>
                </c:pt>
                <c:pt idx="120">
                  <c:v>17</c:v>
                </c:pt>
                <c:pt idx="132">
                  <c:v>18</c:v>
                </c:pt>
                <c:pt idx="144">
                  <c:v>19</c:v>
                </c:pt>
                <c:pt idx="156">
                  <c:v>20</c:v>
                </c:pt>
                <c:pt idx="168">
                  <c:v>21</c:v>
                </c:pt>
                <c:pt idx="180">
                  <c:v>22</c:v>
                </c:pt>
                <c:pt idx="192">
                  <c:v>23</c:v>
                </c:pt>
                <c:pt idx="204">
                  <c:v>24</c:v>
                </c:pt>
                <c:pt idx="216">
                  <c:v>25</c:v>
                </c:pt>
              </c:strCache>
            </c:strRef>
          </c:cat>
          <c:val>
            <c:numRef>
              <c:f>'Hoja 38'!$D$8:$D$234</c:f>
              <c:numCache>
                <c:formatCode>0.00</c:formatCode>
                <c:ptCount val="227"/>
                <c:pt idx="0">
                  <c:v>485.800647860227</c:v>
                </c:pt>
                <c:pt idx="1">
                  <c:v>492.81518901114902</c:v>
                </c:pt>
                <c:pt idx="2">
                  <c:v>491.03212806868902</c:v>
                </c:pt>
                <c:pt idx="3">
                  <c:v>497.61555302942202</c:v>
                </c:pt>
                <c:pt idx="4">
                  <c:v>489.96672045847902</c:v>
                </c:pt>
                <c:pt idx="5">
                  <c:v>485.42024765586802</c:v>
                </c:pt>
                <c:pt idx="6">
                  <c:v>470.80248787997198</c:v>
                </c:pt>
                <c:pt idx="7">
                  <c:v>479.73299580479198</c:v>
                </c:pt>
                <c:pt idx="8">
                  <c:v>489.45588845294998</c:v>
                </c:pt>
                <c:pt idx="9">
                  <c:v>493.12786436720398</c:v>
                </c:pt>
                <c:pt idx="10">
                  <c:v>483.58049247265802</c:v>
                </c:pt>
                <c:pt idx="11">
                  <c:v>493.36841630038998</c:v>
                </c:pt>
                <c:pt idx="12">
                  <c:v>516.91882949174806</c:v>
                </c:pt>
                <c:pt idx="13">
                  <c:v>515.29039536604103</c:v>
                </c:pt>
                <c:pt idx="14">
                  <c:v>532.62505241753604</c:v>
                </c:pt>
                <c:pt idx="15">
                  <c:v>525.21177766782603</c:v>
                </c:pt>
                <c:pt idx="16">
                  <c:v>524.82366471435705</c:v>
                </c:pt>
                <c:pt idx="17">
                  <c:v>516.42135575657005</c:v>
                </c:pt>
                <c:pt idx="18">
                  <c:v>528.77250423555699</c:v>
                </c:pt>
                <c:pt idx="19">
                  <c:v>531.86669156119694</c:v>
                </c:pt>
                <c:pt idx="20">
                  <c:v>544.005157669102</c:v>
                </c:pt>
                <c:pt idx="21">
                  <c:v>538.77990909106495</c:v>
                </c:pt>
                <c:pt idx="22">
                  <c:v>537.47093709625699</c:v>
                </c:pt>
                <c:pt idx="23">
                  <c:v>525.52046470675896</c:v>
                </c:pt>
                <c:pt idx="24">
                  <c:v>525.18510770306602</c:v>
                </c:pt>
                <c:pt idx="25">
                  <c:v>508.99297238294599</c:v>
                </c:pt>
                <c:pt idx="26">
                  <c:v>511.91</c:v>
                </c:pt>
                <c:pt idx="27">
                  <c:v>504.01</c:v>
                </c:pt>
                <c:pt idx="28">
                  <c:v>512.39999999999895</c:v>
                </c:pt>
                <c:pt idx="29">
                  <c:v>519.20000000000005</c:v>
                </c:pt>
                <c:pt idx="30">
                  <c:v>510.56999999999903</c:v>
                </c:pt>
                <c:pt idx="31">
                  <c:v>486.04999999999899</c:v>
                </c:pt>
                <c:pt idx="32">
                  <c:v>483.48999999999899</c:v>
                </c:pt>
                <c:pt idx="33">
                  <c:v>483.849999999999</c:v>
                </c:pt>
                <c:pt idx="34">
                  <c:v>499.659999999999</c:v>
                </c:pt>
                <c:pt idx="35">
                  <c:v>502.909999999999</c:v>
                </c:pt>
                <c:pt idx="36">
                  <c:v>506.58</c:v>
                </c:pt>
                <c:pt idx="37">
                  <c:v>531.33000000000004</c:v>
                </c:pt>
                <c:pt idx="38">
                  <c:v>552.45061230200008</c:v>
                </c:pt>
                <c:pt idx="39">
                  <c:v>569.61025969999992</c:v>
                </c:pt>
                <c:pt idx="40">
                  <c:v>567.68859999999995</c:v>
                </c:pt>
                <c:pt idx="41">
                  <c:v>578.27730000000008</c:v>
                </c:pt>
                <c:pt idx="42">
                  <c:v>563.05550000000005</c:v>
                </c:pt>
                <c:pt idx="43">
                  <c:v>560.98139999999989</c:v>
                </c:pt>
                <c:pt idx="44">
                  <c:v>568.21040000000005</c:v>
                </c:pt>
                <c:pt idx="45">
                  <c:v>576.31189999999992</c:v>
                </c:pt>
                <c:pt idx="46">
                  <c:v>588.92750000000001</c:v>
                </c:pt>
                <c:pt idx="47">
                  <c:v>609.07409999999993</c:v>
                </c:pt>
                <c:pt idx="48">
                  <c:v>613.90549999999996</c:v>
                </c:pt>
                <c:pt idx="49">
                  <c:v>596.82460000000015</c:v>
                </c:pt>
                <c:pt idx="50">
                  <c:v>587.33500000000004</c:v>
                </c:pt>
                <c:pt idx="51">
                  <c:v>590.67739999999992</c:v>
                </c:pt>
                <c:pt idx="52">
                  <c:v>605.82640000000004</c:v>
                </c:pt>
                <c:pt idx="53">
                  <c:v>607.17770000000007</c:v>
                </c:pt>
                <c:pt idx="54">
                  <c:v>626.79140000000007</c:v>
                </c:pt>
                <c:pt idx="55">
                  <c:v>618.60890000000006</c:v>
                </c:pt>
                <c:pt idx="56">
                  <c:v>612.89840000000004</c:v>
                </c:pt>
                <c:pt idx="57">
                  <c:v>619.16880000000015</c:v>
                </c:pt>
                <c:pt idx="58">
                  <c:v>622.87659999999994</c:v>
                </c:pt>
                <c:pt idx="59">
                  <c:v>627.79689999999994</c:v>
                </c:pt>
                <c:pt idx="60">
                  <c:v>625.87379999999996</c:v>
                </c:pt>
                <c:pt idx="61">
                  <c:v>624.94630000000006</c:v>
                </c:pt>
                <c:pt idx="62">
                  <c:v>622.21590000000003</c:v>
                </c:pt>
                <c:pt idx="63">
                  <c:v>623.48450000000003</c:v>
                </c:pt>
                <c:pt idx="64">
                  <c:v>637.76389999999992</c:v>
                </c:pt>
                <c:pt idx="65">
                  <c:v>641.25819999999999</c:v>
                </c:pt>
                <c:pt idx="66">
                  <c:v>635.80200000000002</c:v>
                </c:pt>
                <c:pt idx="67">
                  <c:v>641.18489999999997</c:v>
                </c:pt>
                <c:pt idx="68">
                  <c:v>647.46160000000009</c:v>
                </c:pt>
                <c:pt idx="69">
                  <c:v>656.72199999999998</c:v>
                </c:pt>
                <c:pt idx="70">
                  <c:v>670.29660000000001</c:v>
                </c:pt>
                <c:pt idx="71">
                  <c:v>675.02329999999995</c:v>
                </c:pt>
                <c:pt idx="72">
                  <c:v>677.52399999999989</c:v>
                </c:pt>
                <c:pt idx="73">
                  <c:v>674.29570000000012</c:v>
                </c:pt>
                <c:pt idx="74">
                  <c:v>682.42310845014083</c:v>
                </c:pt>
                <c:pt idx="75">
                  <c:v>714.3301427820403</c:v>
                </c:pt>
                <c:pt idx="76">
                  <c:v>703.34389594586992</c:v>
                </c:pt>
                <c:pt idx="77">
                  <c:v>698.81420130120432</c:v>
                </c:pt>
                <c:pt idx="78">
                  <c:v>685.6793306241558</c:v>
                </c:pt>
                <c:pt idx="79">
                  <c:v>691.03483183310357</c:v>
                </c:pt>
                <c:pt idx="80">
                  <c:v>680.07333703823861</c:v>
                </c:pt>
                <c:pt idx="81">
                  <c:v>673.73807527756287</c:v>
                </c:pt>
                <c:pt idx="82">
                  <c:v>682.13012128112143</c:v>
                </c:pt>
                <c:pt idx="83">
                  <c:v>695.75693276233415</c:v>
                </c:pt>
                <c:pt idx="84">
                  <c:v>700.25822993840791</c:v>
                </c:pt>
                <c:pt idx="85">
                  <c:v>689.6481541560197</c:v>
                </c:pt>
                <c:pt idx="86">
                  <c:v>678.41503801988688</c:v>
                </c:pt>
                <c:pt idx="87">
                  <c:v>677.62443399007623</c:v>
                </c:pt>
                <c:pt idx="88">
                  <c:v>685.92921039369321</c:v>
                </c:pt>
                <c:pt idx="89">
                  <c:v>688.2805679249135</c:v>
                </c:pt>
                <c:pt idx="90">
                  <c:v>683.10404142668881</c:v>
                </c:pt>
                <c:pt idx="91">
                  <c:v>678.66630805536295</c:v>
                </c:pt>
                <c:pt idx="92">
                  <c:v>674.07259291443859</c:v>
                </c:pt>
                <c:pt idx="93">
                  <c:v>680.21071219563157</c:v>
                </c:pt>
                <c:pt idx="94">
                  <c:v>688.52888018095427</c:v>
                </c:pt>
                <c:pt idx="95">
                  <c:v>683.43369349617853</c:v>
                </c:pt>
                <c:pt idx="96">
                  <c:v>667.15021423937947</c:v>
                </c:pt>
                <c:pt idx="97">
                  <c:v>658.67908404046159</c:v>
                </c:pt>
                <c:pt idx="98">
                  <c:v>679.38383334298828</c:v>
                </c:pt>
                <c:pt idx="99">
                  <c:v>700.71689228857997</c:v>
                </c:pt>
                <c:pt idx="100">
                  <c:v>717.38571314843068</c:v>
                </c:pt>
                <c:pt idx="101">
                  <c:v>724.71526165646878</c:v>
                </c:pt>
                <c:pt idx="102">
                  <c:v>722.29515409897272</c:v>
                </c:pt>
                <c:pt idx="103">
                  <c:v>718.96749383358997</c:v>
                </c:pt>
                <c:pt idx="104">
                  <c:v>731.73277522661397</c:v>
                </c:pt>
                <c:pt idx="105">
                  <c:v>743.26191253160641</c:v>
                </c:pt>
                <c:pt idx="106">
                  <c:v>754.63149675789259</c:v>
                </c:pt>
                <c:pt idx="107">
                  <c:v>757.38172868145512</c:v>
                </c:pt>
                <c:pt idx="108">
                  <c:v>756.26393383170478</c:v>
                </c:pt>
                <c:pt idx="109">
                  <c:v>759.2102957960617</c:v>
                </c:pt>
                <c:pt idx="110">
                  <c:v>738.04442125499963</c:v>
                </c:pt>
                <c:pt idx="111">
                  <c:v>760.7005518243127</c:v>
                </c:pt>
                <c:pt idx="112">
                  <c:v>753.60489162224223</c:v>
                </c:pt>
                <c:pt idx="113">
                  <c:v>752.28249738364639</c:v>
                </c:pt>
                <c:pt idx="114">
                  <c:v>741.74488414000439</c:v>
                </c:pt>
                <c:pt idx="115">
                  <c:v>753.1389541430749</c:v>
                </c:pt>
                <c:pt idx="116">
                  <c:v>750.00569859568509</c:v>
                </c:pt>
                <c:pt idx="117">
                  <c:v>735.8474677397594</c:v>
                </c:pt>
                <c:pt idx="118">
                  <c:v>704.74338504195237</c:v>
                </c:pt>
                <c:pt idx="119">
                  <c:v>713.69058754754724</c:v>
                </c:pt>
                <c:pt idx="120">
                  <c:v>730.00328348573294</c:v>
                </c:pt>
                <c:pt idx="121">
                  <c:v>736.82351428935044</c:v>
                </c:pt>
                <c:pt idx="122">
                  <c:v>750.69845548109447</c:v>
                </c:pt>
                <c:pt idx="123">
                  <c:v>744.69939538188987</c:v>
                </c:pt>
                <c:pt idx="124">
                  <c:v>735.11904772380547</c:v>
                </c:pt>
                <c:pt idx="125">
                  <c:v>722.30593923885681</c:v>
                </c:pt>
                <c:pt idx="126">
                  <c:v>715.96195216819649</c:v>
                </c:pt>
                <c:pt idx="127">
                  <c:v>709.6029836828036</c:v>
                </c:pt>
                <c:pt idx="128">
                  <c:v>705.41239701360735</c:v>
                </c:pt>
                <c:pt idx="129">
                  <c:v>701.59342857736294</c:v>
                </c:pt>
                <c:pt idx="130">
                  <c:v>714.10167336575637</c:v>
                </c:pt>
                <c:pt idx="131">
                  <c:v>711.03583385828222</c:v>
                </c:pt>
                <c:pt idx="132">
                  <c:v>726.26267814794937</c:v>
                </c:pt>
                <c:pt idx="133">
                  <c:v>727.27490735643835</c:v>
                </c:pt>
                <c:pt idx="134">
                  <c:v>731.32523372314131</c:v>
                </c:pt>
                <c:pt idx="135">
                  <c:v>718.62027008163261</c:v>
                </c:pt>
                <c:pt idx="136">
                  <c:v>726.06767468011094</c:v>
                </c:pt>
                <c:pt idx="137">
                  <c:v>736.85374243171282</c:v>
                </c:pt>
                <c:pt idx="138">
                  <c:v>750.46033496685368</c:v>
                </c:pt>
                <c:pt idx="139">
                  <c:v>742.88409595532494</c:v>
                </c:pt>
                <c:pt idx="140">
                  <c:v>742.46639208554893</c:v>
                </c:pt>
                <c:pt idx="141">
                  <c:v>746.32493672597093</c:v>
                </c:pt>
                <c:pt idx="142">
                  <c:v>759.61393628946087</c:v>
                </c:pt>
                <c:pt idx="143">
                  <c:v>769.46521240260597</c:v>
                </c:pt>
                <c:pt idx="144">
                  <c:v>743.71215052681259</c:v>
                </c:pt>
                <c:pt idx="145">
                  <c:v>758.10613409698601</c:v>
                </c:pt>
                <c:pt idx="146">
                  <c:v>752.3050964037526</c:v>
                </c:pt>
                <c:pt idx="147">
                  <c:v>760.34401489872471</c:v>
                </c:pt>
                <c:pt idx="148">
                  <c:v>761.55595726599438</c:v>
                </c:pt>
                <c:pt idx="149">
                  <c:v>758.87614041550387</c:v>
                </c:pt>
                <c:pt idx="150">
                  <c:v>766.06037619251094</c:v>
                </c:pt>
                <c:pt idx="151">
                  <c:v>759.29082266878277</c:v>
                </c:pt>
                <c:pt idx="152">
                  <c:v>787.4633282006555</c:v>
                </c:pt>
                <c:pt idx="153">
                  <c:v>795.80765028812891</c:v>
                </c:pt>
                <c:pt idx="154">
                  <c:v>803.90035474318984</c:v>
                </c:pt>
                <c:pt idx="155">
                  <c:v>787.59588841604693</c:v>
                </c:pt>
                <c:pt idx="156">
                  <c:v>774.97281432445584</c:v>
                </c:pt>
                <c:pt idx="157">
                  <c:v>772.70842165899307</c:v>
                </c:pt>
                <c:pt idx="158">
                  <c:v>756.47175596989132</c:v>
                </c:pt>
                <c:pt idx="159">
                  <c:v>682.08261459278208</c:v>
                </c:pt>
                <c:pt idx="160">
                  <c:v>585.93879679600502</c:v>
                </c:pt>
                <c:pt idx="161">
                  <c:v>526.72704713425719</c:v>
                </c:pt>
                <c:pt idx="162">
                  <c:v>499.22606292642473</c:v>
                </c:pt>
                <c:pt idx="163">
                  <c:v>496.05875700160982</c:v>
                </c:pt>
                <c:pt idx="164">
                  <c:v>519.84120433637634</c:v>
                </c:pt>
                <c:pt idx="165">
                  <c:v>592.42123319557027</c:v>
                </c:pt>
                <c:pt idx="166">
                  <c:v>618.72342395646649</c:v>
                </c:pt>
                <c:pt idx="167">
                  <c:v>655.60330273926331</c:v>
                </c:pt>
                <c:pt idx="168">
                  <c:v>659.69328367126241</c:v>
                </c:pt>
                <c:pt idx="169">
                  <c:v>692.60770879597385</c:v>
                </c:pt>
                <c:pt idx="170">
                  <c:v>703.20740190364927</c:v>
                </c:pt>
                <c:pt idx="171">
                  <c:v>718.08973874287028</c:v>
                </c:pt>
                <c:pt idx="172">
                  <c:v>729.47083560981343</c:v>
                </c:pt>
                <c:pt idx="173">
                  <c:v>738.71652572676385</c:v>
                </c:pt>
                <c:pt idx="174">
                  <c:v>742.13115381679859</c:v>
                </c:pt>
                <c:pt idx="175">
                  <c:v>754.33060146738489</c:v>
                </c:pt>
                <c:pt idx="176">
                  <c:v>756.35533598066968</c:v>
                </c:pt>
                <c:pt idx="177">
                  <c:v>780.86533898442678</c:v>
                </c:pt>
                <c:pt idx="178">
                  <c:v>795.2014323713679</c:v>
                </c:pt>
                <c:pt idx="179">
                  <c:v>800.90040580996708</c:v>
                </c:pt>
                <c:pt idx="180">
                  <c:v>802.40560343081881</c:v>
                </c:pt>
                <c:pt idx="181">
                  <c:v>781.08929150424342</c:v>
                </c:pt>
                <c:pt idx="182">
                  <c:v>783.04281770286082</c:v>
                </c:pt>
                <c:pt idx="183">
                  <c:v>768.52355325144015</c:v>
                </c:pt>
                <c:pt idx="184">
                  <c:v>773.44249191639904</c:v>
                </c:pt>
                <c:pt idx="185">
                  <c:v>776.43371813455724</c:v>
                </c:pt>
                <c:pt idx="186">
                  <c:v>788.72610860417387</c:v>
                </c:pt>
                <c:pt idx="187">
                  <c:v>789.74466274438828</c:v>
                </c:pt>
                <c:pt idx="188">
                  <c:v>772.95003213426219</c:v>
                </c:pt>
                <c:pt idx="189">
                  <c:v>767.4346662194497</c:v>
                </c:pt>
                <c:pt idx="190">
                  <c:v>744.39682955715921</c:v>
                </c:pt>
                <c:pt idx="191">
                  <c:v>747.15031279656773</c:v>
                </c:pt>
                <c:pt idx="192">
                  <c:v>742.60581012096463</c:v>
                </c:pt>
                <c:pt idx="193">
                  <c:v>742.85217993209437</c:v>
                </c:pt>
                <c:pt idx="194">
                  <c:v>738.57617531741971</c:v>
                </c:pt>
                <c:pt idx="195">
                  <c:v>742.95189626453987</c:v>
                </c:pt>
                <c:pt idx="196">
                  <c:v>744.80251376072522</c:v>
                </c:pt>
                <c:pt idx="197">
                  <c:v>730.25145884923381</c:v>
                </c:pt>
                <c:pt idx="198">
                  <c:v>725.30230393974057</c:v>
                </c:pt>
                <c:pt idx="199">
                  <c:v>721.45808733841852</c:v>
                </c:pt>
                <c:pt idx="200">
                  <c:v>720.04312014621382</c:v>
                </c:pt>
                <c:pt idx="201">
                  <c:v>690.94967396886557</c:v>
                </c:pt>
                <c:pt idx="202">
                  <c:v>704.26538171744994</c:v>
                </c:pt>
                <c:pt idx="203">
                  <c:v>696.15020227389084</c:v>
                </c:pt>
                <c:pt idx="204">
                  <c:v>708.66283958880251</c:v>
                </c:pt>
                <c:pt idx="205">
                  <c:v>721.33878762529059</c:v>
                </c:pt>
                <c:pt idx="206">
                  <c:v>738.94138977730097</c:v>
                </c:pt>
                <c:pt idx="207">
                  <c:v>743.47719818370933</c:v>
                </c:pt>
                <c:pt idx="208">
                  <c:v>738.30310551913988</c:v>
                </c:pt>
                <c:pt idx="209">
                  <c:v>747.73266566993789</c:v>
                </c:pt>
                <c:pt idx="210">
                  <c:v>744.48925510186427</c:v>
                </c:pt>
                <c:pt idx="211">
                  <c:v>729.0730975860738</c:v>
                </c:pt>
                <c:pt idx="212">
                  <c:v>718.16440424902419</c:v>
                </c:pt>
                <c:pt idx="213">
                  <c:v>716.50602124499983</c:v>
                </c:pt>
                <c:pt idx="214">
                  <c:v>715.23042097505402</c:v>
                </c:pt>
                <c:pt idx="215">
                  <c:v>705.239838895459</c:v>
                </c:pt>
                <c:pt idx="216">
                  <c:v>717.59576698524199</c:v>
                </c:pt>
                <c:pt idx="217">
                  <c:v>733.20910044381606</c:v>
                </c:pt>
                <c:pt idx="218">
                  <c:v>729.471499776938</c:v>
                </c:pt>
                <c:pt idx="219">
                  <c:v>724.89061565372901</c:v>
                </c:pt>
                <c:pt idx="220">
                  <c:v>712.64988029805602</c:v>
                </c:pt>
                <c:pt idx="221">
                  <c:v>711.86511432653197</c:v>
                </c:pt>
                <c:pt idx="222">
                  <c:v>709.068450348223</c:v>
                </c:pt>
                <c:pt idx="223">
                  <c:v>711.58310708911904</c:v>
                </c:pt>
                <c:pt idx="224">
                  <c:v>722.64724621073901</c:v>
                </c:pt>
                <c:pt idx="225">
                  <c:v>702.67072527073799</c:v>
                </c:pt>
                <c:pt idx="226">
                  <c:v>714.83886670916002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88-46F7-985A-2322E782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445423"/>
        <c:axId val="838553951"/>
      </c:lineChart>
      <c:catAx>
        <c:axId val="105144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838553951"/>
        <c:crosses val="autoZero"/>
        <c:auto val="1"/>
        <c:lblAlgn val="ctr"/>
        <c:lblOffset val="100"/>
        <c:noMultiLvlLbl val="0"/>
      </c:catAx>
      <c:valAx>
        <c:axId val="838553951"/>
        <c:scaling>
          <c:orientation val="minMax"/>
          <c:max val="850"/>
          <c:min val="4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5144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800" b="1"/>
              <a:t>Evolución Ocupados Formales e Informales </a:t>
            </a:r>
            <a:br>
              <a:rPr lang="es-CL" sz="1800" b="1"/>
            </a:br>
            <a:r>
              <a:rPr lang="es-CL" sz="1800"/>
              <a:t>(</a:t>
            </a:r>
            <a:r>
              <a:rPr lang="es-CL" sz="1800" baseline="0"/>
              <a:t>miles de personas)</a:t>
            </a:r>
            <a:endParaRPr lang="es-CL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1675281296837588E-2"/>
          <c:y val="0.15642076177279174"/>
          <c:w val="0.88148986600777934"/>
          <c:h val="0.70939057880922785"/>
        </c:manualLayout>
      </c:layout>
      <c:lineChart>
        <c:grouping val="standard"/>
        <c:varyColors val="0"/>
        <c:ser>
          <c:idx val="2"/>
          <c:order val="0"/>
          <c:tx>
            <c:strRef>
              <c:f>'Hoja 39 - Gráfico 1'!$E$6</c:f>
              <c:strCache>
                <c:ptCount val="1"/>
                <c:pt idx="0">
                  <c:v>Total Ocupados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10-4B21-A516-AACBA2C8F37D}"/>
                </c:ext>
              </c:extLst>
            </c:dLbl>
            <c:dLbl>
              <c:idx val="8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D-4A99-BA63-2A423663B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39 - Gráfico 1'!$A$24:$A$106</c:f>
              <c:numCache>
                <c:formatCode>General</c:formatCode>
                <c:ptCount val="83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'Hoja 39 - Gráfico 1'!$E$24:$E$106</c:f>
              <c:numCache>
                <c:formatCode>#,##0</c:formatCode>
                <c:ptCount val="83"/>
                <c:pt idx="0">
                  <c:v>743712.15052681277</c:v>
                </c:pt>
                <c:pt idx="1">
                  <c:v>758106.13409698615</c:v>
                </c:pt>
                <c:pt idx="2">
                  <c:v>752305.09640375257</c:v>
                </c:pt>
                <c:pt idx="3">
                  <c:v>760344.01489872462</c:v>
                </c:pt>
                <c:pt idx="4">
                  <c:v>761555.95726599428</c:v>
                </c:pt>
                <c:pt idx="5">
                  <c:v>758876.14041550376</c:v>
                </c:pt>
                <c:pt idx="6">
                  <c:v>766060.37619251106</c:v>
                </c:pt>
                <c:pt idx="7">
                  <c:v>759290.82266878267</c:v>
                </c:pt>
                <c:pt idx="8">
                  <c:v>787463.32820065552</c:v>
                </c:pt>
                <c:pt idx="9">
                  <c:v>795807.65028812888</c:v>
                </c:pt>
                <c:pt idx="10">
                  <c:v>803900.35474318988</c:v>
                </c:pt>
                <c:pt idx="11">
                  <c:v>787595.88841613219</c:v>
                </c:pt>
                <c:pt idx="12">
                  <c:v>774972.81432445568</c:v>
                </c:pt>
                <c:pt idx="13">
                  <c:v>772708.421658993</c:v>
                </c:pt>
                <c:pt idx="14">
                  <c:v>756471.75596989132</c:v>
                </c:pt>
                <c:pt idx="15">
                  <c:v>682082.61459278211</c:v>
                </c:pt>
                <c:pt idx="16">
                  <c:v>585938.79679600499</c:v>
                </c:pt>
                <c:pt idx="17">
                  <c:v>526727.04713425715</c:v>
                </c:pt>
                <c:pt idx="18">
                  <c:v>499226.06292642473</c:v>
                </c:pt>
                <c:pt idx="19">
                  <c:v>496058.75700160983</c:v>
                </c:pt>
                <c:pt idx="20">
                  <c:v>519841.20433637634</c:v>
                </c:pt>
                <c:pt idx="21">
                  <c:v>592421.23319557018</c:v>
                </c:pt>
                <c:pt idx="22">
                  <c:v>618723.42395646649</c:v>
                </c:pt>
                <c:pt idx="23">
                  <c:v>655603.30273926316</c:v>
                </c:pt>
                <c:pt idx="24">
                  <c:v>659693.28367126244</c:v>
                </c:pt>
                <c:pt idx="25">
                  <c:v>692607.7087959738</c:v>
                </c:pt>
                <c:pt idx="26">
                  <c:v>703207.40190364933</c:v>
                </c:pt>
                <c:pt idx="27">
                  <c:v>718089.73874287016</c:v>
                </c:pt>
                <c:pt idx="28">
                  <c:v>729470.83560981345</c:v>
                </c:pt>
                <c:pt idx="29">
                  <c:v>738716.52572676388</c:v>
                </c:pt>
                <c:pt idx="30">
                  <c:v>742131.15381679859</c:v>
                </c:pt>
                <c:pt idx="31">
                  <c:v>754330.60146738484</c:v>
                </c:pt>
                <c:pt idx="32">
                  <c:v>756355.33598066983</c:v>
                </c:pt>
                <c:pt idx="33">
                  <c:v>780865.33898442681</c:v>
                </c:pt>
                <c:pt idx="34">
                  <c:v>795201.43237136793</c:v>
                </c:pt>
                <c:pt idx="35">
                  <c:v>800900.40580996708</c:v>
                </c:pt>
                <c:pt idx="36">
                  <c:v>802405.60343081877</c:v>
                </c:pt>
                <c:pt idx="37">
                  <c:v>781089.29150424339</c:v>
                </c:pt>
                <c:pt idx="38">
                  <c:v>783042.8177028608</c:v>
                </c:pt>
                <c:pt idx="39">
                  <c:v>768523.55325144017</c:v>
                </c:pt>
                <c:pt idx="40">
                  <c:v>773442.49191639898</c:v>
                </c:pt>
                <c:pt idx="41">
                  <c:v>776433.71813455713</c:v>
                </c:pt>
                <c:pt idx="42">
                  <c:v>788726.10860417364</c:v>
                </c:pt>
                <c:pt idx="43">
                  <c:v>789744.66274438822</c:v>
                </c:pt>
                <c:pt idx="44">
                  <c:v>772950.03213426191</c:v>
                </c:pt>
                <c:pt idx="45">
                  <c:v>767434.66621944983</c:v>
                </c:pt>
                <c:pt idx="46">
                  <c:v>744396.82955715922</c:v>
                </c:pt>
                <c:pt idx="47">
                  <c:v>747150.31279656768</c:v>
                </c:pt>
                <c:pt idx="48">
                  <c:v>742605.81012096466</c:v>
                </c:pt>
                <c:pt idx="49">
                  <c:v>742852.1799320943</c:v>
                </c:pt>
                <c:pt idx="50">
                  <c:v>738576.17531741969</c:v>
                </c:pt>
                <c:pt idx="51">
                  <c:v>742951.8962645398</c:v>
                </c:pt>
                <c:pt idx="52">
                  <c:v>744802.51376072527</c:v>
                </c:pt>
                <c:pt idx="53">
                  <c:v>730251.45884923381</c:v>
                </c:pt>
                <c:pt idx="54">
                  <c:v>725302.30393974052</c:v>
                </c:pt>
                <c:pt idx="55">
                  <c:v>721458.08733841847</c:v>
                </c:pt>
                <c:pt idx="56">
                  <c:v>720043.1201462138</c:v>
                </c:pt>
                <c:pt idx="57">
                  <c:v>690949.67396886542</c:v>
                </c:pt>
                <c:pt idx="58">
                  <c:v>704265.38171744999</c:v>
                </c:pt>
                <c:pt idx="59">
                  <c:v>696150.20227389084</c:v>
                </c:pt>
                <c:pt idx="60">
                  <c:v>708662.83958880254</c:v>
                </c:pt>
                <c:pt idx="61">
                  <c:v>721338.78762529069</c:v>
                </c:pt>
                <c:pt idx="62">
                  <c:v>738941.389777301</c:v>
                </c:pt>
                <c:pt idx="63">
                  <c:v>743477.19818370917</c:v>
                </c:pt>
                <c:pt idx="64">
                  <c:v>738303.10551913991</c:v>
                </c:pt>
                <c:pt idx="65">
                  <c:v>747732.66566993785</c:v>
                </c:pt>
                <c:pt idx="66">
                  <c:v>744489.2</c:v>
                </c:pt>
                <c:pt idx="67">
                  <c:v>729073.1</c:v>
                </c:pt>
                <c:pt idx="68">
                  <c:v>718164.40424902434</c:v>
                </c:pt>
                <c:pt idx="69">
                  <c:v>716506.02124499972</c:v>
                </c:pt>
                <c:pt idx="70">
                  <c:v>715230.42097505392</c:v>
                </c:pt>
                <c:pt idx="71">
                  <c:v>705239.83889545943</c:v>
                </c:pt>
                <c:pt idx="72">
                  <c:v>717595.76698524226</c:v>
                </c:pt>
                <c:pt idx="73">
                  <c:v>733209.10044381581</c:v>
                </c:pt>
                <c:pt idx="74">
                  <c:v>729471.499776938</c:v>
                </c:pt>
                <c:pt idx="75">
                  <c:v>724890.6156537293</c:v>
                </c:pt>
                <c:pt idx="76">
                  <c:v>712649.88029805629</c:v>
                </c:pt>
                <c:pt idx="77">
                  <c:v>711865.11432653246</c:v>
                </c:pt>
                <c:pt idx="78">
                  <c:v>709068.45034822309</c:v>
                </c:pt>
                <c:pt idx="79">
                  <c:v>711583.10708911857</c:v>
                </c:pt>
                <c:pt idx="80">
                  <c:v>722647.24621073902</c:v>
                </c:pt>
                <c:pt idx="81">
                  <c:v>702670.72527073813</c:v>
                </c:pt>
                <c:pt idx="82">
                  <c:v>714838.8667091598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0-4B21-A516-AACBA2C8F37D}"/>
            </c:ext>
          </c:extLst>
        </c:ser>
        <c:ser>
          <c:idx val="0"/>
          <c:order val="1"/>
          <c:tx>
            <c:strRef>
              <c:f>'Hoja 39 - Gráfico 1'!$C$6</c:f>
              <c:strCache>
                <c:ptCount val="1"/>
                <c:pt idx="0">
                  <c:v>Ocupados formales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0-4B21-A516-AACBA2C8F37D}"/>
                </c:ext>
              </c:extLst>
            </c:dLbl>
            <c:dLbl>
              <c:idx val="8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D-4A99-BA63-2A423663B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39 - Gráfico 1'!$A$24:$A$106</c:f>
              <c:numCache>
                <c:formatCode>General</c:formatCode>
                <c:ptCount val="83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'Hoja 39 - Gráfico 1'!$C$24:$C$106</c:f>
              <c:numCache>
                <c:formatCode>#,##0</c:formatCode>
                <c:ptCount val="83"/>
                <c:pt idx="0">
                  <c:v>478839.03307173302</c:v>
                </c:pt>
                <c:pt idx="1">
                  <c:v>485843.20258344058</c:v>
                </c:pt>
                <c:pt idx="2">
                  <c:v>491758.28477252828</c:v>
                </c:pt>
                <c:pt idx="3">
                  <c:v>484086.99583153409</c:v>
                </c:pt>
                <c:pt idx="4">
                  <c:v>484525.72704872338</c:v>
                </c:pt>
                <c:pt idx="5">
                  <c:v>479665.74937372567</c:v>
                </c:pt>
                <c:pt idx="6">
                  <c:v>502426.48739988229</c:v>
                </c:pt>
                <c:pt idx="7">
                  <c:v>499433.2738543367</c:v>
                </c:pt>
                <c:pt idx="8">
                  <c:v>513671.18057678238</c:v>
                </c:pt>
                <c:pt idx="9">
                  <c:v>504938.81457235938</c:v>
                </c:pt>
                <c:pt idx="10">
                  <c:v>501403.22346680198</c:v>
                </c:pt>
                <c:pt idx="11">
                  <c:v>498623.32757807552</c:v>
                </c:pt>
                <c:pt idx="12">
                  <c:v>493984.59850824281</c:v>
                </c:pt>
                <c:pt idx="13">
                  <c:v>496887.35130964388</c:v>
                </c:pt>
                <c:pt idx="14">
                  <c:v>489822.45936060807</c:v>
                </c:pt>
                <c:pt idx="15">
                  <c:v>440623.63149487862</c:v>
                </c:pt>
                <c:pt idx="16">
                  <c:v>382025.03945443849</c:v>
                </c:pt>
                <c:pt idx="17">
                  <c:v>342208.04650257569</c:v>
                </c:pt>
                <c:pt idx="18">
                  <c:v>327999.18863840052</c:v>
                </c:pt>
                <c:pt idx="19">
                  <c:v>327797.11186435493</c:v>
                </c:pt>
                <c:pt idx="20">
                  <c:v>332350.70765537443</c:v>
                </c:pt>
                <c:pt idx="21">
                  <c:v>368650.34320193209</c:v>
                </c:pt>
                <c:pt idx="22">
                  <c:v>368966.59542086878</c:v>
                </c:pt>
                <c:pt idx="23">
                  <c:v>391051.97799992829</c:v>
                </c:pt>
                <c:pt idx="24">
                  <c:v>396410.94005169848</c:v>
                </c:pt>
                <c:pt idx="25">
                  <c:v>424952.77701344033</c:v>
                </c:pt>
                <c:pt idx="26">
                  <c:v>428468.76860070211</c:v>
                </c:pt>
                <c:pt idx="27">
                  <c:v>440560.78925312829</c:v>
                </c:pt>
                <c:pt idx="28">
                  <c:v>446672.58262273978</c:v>
                </c:pt>
                <c:pt idx="29">
                  <c:v>459006.67623704841</c:v>
                </c:pt>
                <c:pt idx="30">
                  <c:v>448632.93058197078</c:v>
                </c:pt>
                <c:pt idx="31">
                  <c:v>453051.48046154983</c:v>
                </c:pt>
                <c:pt idx="32">
                  <c:v>450084.21025137772</c:v>
                </c:pt>
                <c:pt idx="33">
                  <c:v>471042.92956671189</c:v>
                </c:pt>
                <c:pt idx="34">
                  <c:v>476639.62382300221</c:v>
                </c:pt>
                <c:pt idx="35">
                  <c:v>477130.04021230171</c:v>
                </c:pt>
                <c:pt idx="36">
                  <c:v>481973.8912900326</c:v>
                </c:pt>
                <c:pt idx="37">
                  <c:v>474650.88533547992</c:v>
                </c:pt>
                <c:pt idx="38">
                  <c:v>479765.46247418987</c:v>
                </c:pt>
                <c:pt idx="39">
                  <c:v>461758.34573396167</c:v>
                </c:pt>
                <c:pt idx="40">
                  <c:v>450411.64564386703</c:v>
                </c:pt>
                <c:pt idx="41">
                  <c:v>469259.07417606568</c:v>
                </c:pt>
                <c:pt idx="42">
                  <c:v>497463.00492850022</c:v>
                </c:pt>
                <c:pt idx="43">
                  <c:v>498955.93924856459</c:v>
                </c:pt>
                <c:pt idx="44">
                  <c:v>467566.43494291988</c:v>
                </c:pt>
                <c:pt idx="45">
                  <c:v>454389.42963009787</c:v>
                </c:pt>
                <c:pt idx="46">
                  <c:v>448035.28364887479</c:v>
                </c:pt>
                <c:pt idx="47">
                  <c:v>454288.65857515769</c:v>
                </c:pt>
                <c:pt idx="48">
                  <c:v>449611.26077610161</c:v>
                </c:pt>
                <c:pt idx="49">
                  <c:v>457072.54333937221</c:v>
                </c:pt>
                <c:pt idx="50">
                  <c:v>449293.44633973291</c:v>
                </c:pt>
                <c:pt idx="51">
                  <c:v>444559.03389183799</c:v>
                </c:pt>
                <c:pt idx="52">
                  <c:v>445848.95274076023</c:v>
                </c:pt>
                <c:pt idx="53">
                  <c:v>433582.47792050848</c:v>
                </c:pt>
                <c:pt idx="54">
                  <c:v>435617.18797198043</c:v>
                </c:pt>
                <c:pt idx="55">
                  <c:v>435758.70367427688</c:v>
                </c:pt>
                <c:pt idx="56">
                  <c:v>443797.96212905401</c:v>
                </c:pt>
                <c:pt idx="57">
                  <c:v>423212.84515915363</c:v>
                </c:pt>
                <c:pt idx="58">
                  <c:v>422441.07992370211</c:v>
                </c:pt>
                <c:pt idx="59">
                  <c:v>407715.6160782653</c:v>
                </c:pt>
                <c:pt idx="60">
                  <c:v>417739.71993093687</c:v>
                </c:pt>
                <c:pt idx="61">
                  <c:v>418374.55543124612</c:v>
                </c:pt>
                <c:pt idx="62">
                  <c:v>430964.00507534068</c:v>
                </c:pt>
                <c:pt idx="63">
                  <c:v>436675.47453297809</c:v>
                </c:pt>
                <c:pt idx="64">
                  <c:v>443316.41024479159</c:v>
                </c:pt>
                <c:pt idx="65">
                  <c:v>447730.36798286112</c:v>
                </c:pt>
                <c:pt idx="66">
                  <c:v>457334.1</c:v>
                </c:pt>
                <c:pt idx="67">
                  <c:v>440938.3</c:v>
                </c:pt>
                <c:pt idx="68">
                  <c:v>441075.44582065102</c:v>
                </c:pt>
                <c:pt idx="69">
                  <c:v>430386.97173021617</c:v>
                </c:pt>
                <c:pt idx="70">
                  <c:v>434426.69577845169</c:v>
                </c:pt>
                <c:pt idx="71">
                  <c:v>433031.07510684739</c:v>
                </c:pt>
                <c:pt idx="72">
                  <c:v>450416.4715205034</c:v>
                </c:pt>
                <c:pt idx="73">
                  <c:v>453772.42751935369</c:v>
                </c:pt>
                <c:pt idx="74">
                  <c:v>443424.80544684269</c:v>
                </c:pt>
                <c:pt idx="75">
                  <c:v>430768.91960732348</c:v>
                </c:pt>
                <c:pt idx="76">
                  <c:v>433504.69410442602</c:v>
                </c:pt>
                <c:pt idx="77">
                  <c:v>439495.44584230491</c:v>
                </c:pt>
                <c:pt idx="78">
                  <c:v>437454.19621591928</c:v>
                </c:pt>
                <c:pt idx="79">
                  <c:v>440787.33214080537</c:v>
                </c:pt>
                <c:pt idx="80">
                  <c:v>449723.82329248497</c:v>
                </c:pt>
                <c:pt idx="81">
                  <c:v>434987.64982896642</c:v>
                </c:pt>
                <c:pt idx="82">
                  <c:v>436263.84890201251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810-4B21-A516-AACBA2C8F37D}"/>
            </c:ext>
          </c:extLst>
        </c:ser>
        <c:ser>
          <c:idx val="1"/>
          <c:order val="2"/>
          <c:tx>
            <c:strRef>
              <c:f>'Hoja 39 - Gráfico 1'!$D$6</c:f>
              <c:strCache>
                <c:ptCount val="1"/>
                <c:pt idx="0">
                  <c:v>Ocupados informales</c:v>
                </c:pt>
              </c:strCache>
            </c:strRef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10-4B21-A516-AACBA2C8F37D}"/>
                </c:ext>
              </c:extLst>
            </c:dLbl>
            <c:dLbl>
              <c:idx val="8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D-4A99-BA63-2A423663B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'Hoja 39 - Gráfico 1'!$A$24:$A$106</c:f>
              <c:numCache>
                <c:formatCode>General</c:formatCode>
                <c:ptCount val="83"/>
                <c:pt idx="0">
                  <c:v>2019</c:v>
                </c:pt>
                <c:pt idx="12">
                  <c:v>2020</c:v>
                </c:pt>
                <c:pt idx="24">
                  <c:v>2021</c:v>
                </c:pt>
                <c:pt idx="36">
                  <c:v>2022</c:v>
                </c:pt>
                <c:pt idx="48">
                  <c:v>2023</c:v>
                </c:pt>
                <c:pt idx="60">
                  <c:v>2024</c:v>
                </c:pt>
                <c:pt idx="72">
                  <c:v>2025</c:v>
                </c:pt>
              </c:numCache>
            </c:numRef>
          </c:cat>
          <c:val>
            <c:numRef>
              <c:f>'Hoja 39 - Gráfico 1'!$D$24:$D$106</c:f>
              <c:numCache>
                <c:formatCode>#,##0</c:formatCode>
                <c:ptCount val="83"/>
                <c:pt idx="0">
                  <c:v>264873.11745507969</c:v>
                </c:pt>
                <c:pt idx="1">
                  <c:v>272262.93151354551</c:v>
                </c:pt>
                <c:pt idx="2">
                  <c:v>260546.81163122429</c:v>
                </c:pt>
                <c:pt idx="3">
                  <c:v>276257.01906719059</c:v>
                </c:pt>
                <c:pt idx="4">
                  <c:v>277030.2302172709</c:v>
                </c:pt>
                <c:pt idx="5">
                  <c:v>279210.39104177809</c:v>
                </c:pt>
                <c:pt idx="6">
                  <c:v>263633.88879262871</c:v>
                </c:pt>
                <c:pt idx="7">
                  <c:v>259857.548814446</c:v>
                </c:pt>
                <c:pt idx="8">
                  <c:v>273792.14762387308</c:v>
                </c:pt>
                <c:pt idx="9">
                  <c:v>290868.8357157695</c:v>
                </c:pt>
                <c:pt idx="10">
                  <c:v>302497.1312763879</c:v>
                </c:pt>
                <c:pt idx="11">
                  <c:v>288972.56083805673</c:v>
                </c:pt>
                <c:pt idx="12">
                  <c:v>280988.21581621288</c:v>
                </c:pt>
                <c:pt idx="13">
                  <c:v>275821.07034934917</c:v>
                </c:pt>
                <c:pt idx="14">
                  <c:v>266649.29660928319</c:v>
                </c:pt>
                <c:pt idx="15">
                  <c:v>241458.98309790349</c:v>
                </c:pt>
                <c:pt idx="16">
                  <c:v>203913.7573415665</c:v>
                </c:pt>
                <c:pt idx="17">
                  <c:v>184519.00063168141</c:v>
                </c:pt>
                <c:pt idx="18">
                  <c:v>171226.87428802421</c:v>
                </c:pt>
                <c:pt idx="19">
                  <c:v>168261.64513725491</c:v>
                </c:pt>
                <c:pt idx="20">
                  <c:v>187490.49668100191</c:v>
                </c:pt>
                <c:pt idx="21">
                  <c:v>223770.88999363809</c:v>
                </c:pt>
                <c:pt idx="22">
                  <c:v>249756.82853559771</c:v>
                </c:pt>
                <c:pt idx="23">
                  <c:v>264551.32473933487</c:v>
                </c:pt>
                <c:pt idx="24">
                  <c:v>263282.34361956402</c:v>
                </c:pt>
                <c:pt idx="25">
                  <c:v>267654.93178253347</c:v>
                </c:pt>
                <c:pt idx="26">
                  <c:v>274738.63330294722</c:v>
                </c:pt>
                <c:pt idx="27">
                  <c:v>277528.94948974188</c:v>
                </c:pt>
                <c:pt idx="28">
                  <c:v>282798.25298707368</c:v>
                </c:pt>
                <c:pt idx="29">
                  <c:v>279709.84948971547</c:v>
                </c:pt>
                <c:pt idx="30">
                  <c:v>293498.2232348278</c:v>
                </c:pt>
                <c:pt idx="31">
                  <c:v>301279.12100583501</c:v>
                </c:pt>
                <c:pt idx="32">
                  <c:v>306271.12572929211</c:v>
                </c:pt>
                <c:pt idx="33">
                  <c:v>309822.40941771492</c:v>
                </c:pt>
                <c:pt idx="34">
                  <c:v>318561.80854836578</c:v>
                </c:pt>
                <c:pt idx="35">
                  <c:v>323770.36559766531</c:v>
                </c:pt>
                <c:pt idx="36">
                  <c:v>320431.71214078623</c:v>
                </c:pt>
                <c:pt idx="37">
                  <c:v>306438.40616876353</c:v>
                </c:pt>
                <c:pt idx="38">
                  <c:v>303277.35522867087</c:v>
                </c:pt>
                <c:pt idx="39">
                  <c:v>306765.2075174785</c:v>
                </c:pt>
                <c:pt idx="40">
                  <c:v>323030.84627253201</c:v>
                </c:pt>
                <c:pt idx="41">
                  <c:v>307174.64395849139</c:v>
                </c:pt>
                <c:pt idx="42">
                  <c:v>291263.10367567348</c:v>
                </c:pt>
                <c:pt idx="43">
                  <c:v>290788.72349582368</c:v>
                </c:pt>
                <c:pt idx="44">
                  <c:v>305383.59719134198</c:v>
                </c:pt>
                <c:pt idx="45">
                  <c:v>313045.2365893519</c:v>
                </c:pt>
                <c:pt idx="46">
                  <c:v>296361.54590828437</c:v>
                </c:pt>
                <c:pt idx="47">
                  <c:v>292861.65422140999</c:v>
                </c:pt>
                <c:pt idx="48">
                  <c:v>292994.54934486299</c:v>
                </c:pt>
                <c:pt idx="49">
                  <c:v>285779.63659272209</c:v>
                </c:pt>
                <c:pt idx="50">
                  <c:v>289282.72897768678</c:v>
                </c:pt>
                <c:pt idx="51">
                  <c:v>298392.86237270187</c:v>
                </c:pt>
                <c:pt idx="52">
                  <c:v>298953.56101996498</c:v>
                </c:pt>
                <c:pt idx="53">
                  <c:v>296668.98092872527</c:v>
                </c:pt>
                <c:pt idx="54">
                  <c:v>289685.1159677601</c:v>
                </c:pt>
                <c:pt idx="55">
                  <c:v>285699.38366414153</c:v>
                </c:pt>
                <c:pt idx="56">
                  <c:v>276245.15801715979</c:v>
                </c:pt>
                <c:pt idx="57">
                  <c:v>267736.82880971179</c:v>
                </c:pt>
                <c:pt idx="58">
                  <c:v>281824.30179374787</c:v>
                </c:pt>
                <c:pt idx="59">
                  <c:v>288434.58619562548</c:v>
                </c:pt>
                <c:pt idx="60">
                  <c:v>290923.11965786573</c:v>
                </c:pt>
                <c:pt idx="61">
                  <c:v>302964.23219404451</c:v>
                </c:pt>
                <c:pt idx="62">
                  <c:v>307977.38470196031</c:v>
                </c:pt>
                <c:pt idx="63">
                  <c:v>306801.72365073109</c:v>
                </c:pt>
                <c:pt idx="64">
                  <c:v>294986.69527434831</c:v>
                </c:pt>
                <c:pt idx="65">
                  <c:v>300002.29768707667</c:v>
                </c:pt>
                <c:pt idx="66">
                  <c:v>287155.09999999998</c:v>
                </c:pt>
                <c:pt idx="67">
                  <c:v>288134.8</c:v>
                </c:pt>
                <c:pt idx="68">
                  <c:v>277088.95842837333</c:v>
                </c:pt>
                <c:pt idx="69">
                  <c:v>286119.04951478349</c:v>
                </c:pt>
                <c:pt idx="70">
                  <c:v>280803.72519660229</c:v>
                </c:pt>
                <c:pt idx="71">
                  <c:v>272208.76378861198</c:v>
                </c:pt>
                <c:pt idx="72">
                  <c:v>267179.29546473891</c:v>
                </c:pt>
                <c:pt idx="73">
                  <c:v>279436.67292446212</c:v>
                </c:pt>
                <c:pt idx="74">
                  <c:v>286046.69433009531</c:v>
                </c:pt>
                <c:pt idx="75">
                  <c:v>294121.69604640588</c:v>
                </c:pt>
                <c:pt idx="76">
                  <c:v>279145.18619363027</c:v>
                </c:pt>
                <c:pt idx="77">
                  <c:v>272369.6684842275</c:v>
                </c:pt>
                <c:pt idx="78">
                  <c:v>271614.25413230382</c:v>
                </c:pt>
                <c:pt idx="79">
                  <c:v>270795.77494831319</c:v>
                </c:pt>
                <c:pt idx="80">
                  <c:v>272923.42291825399</c:v>
                </c:pt>
                <c:pt idx="81">
                  <c:v>267683.07544177171</c:v>
                </c:pt>
                <c:pt idx="82">
                  <c:v>278575.01780714729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0810-4B21-A516-AACBA2C8F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715967"/>
        <c:axId val="1155175039"/>
      </c:lineChart>
      <c:catAx>
        <c:axId val="1194715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55175039"/>
        <c:crosses val="autoZero"/>
        <c:auto val="1"/>
        <c:lblAlgn val="ctr"/>
        <c:lblOffset val="100"/>
        <c:noMultiLvlLbl val="0"/>
      </c:catAx>
      <c:valAx>
        <c:axId val="1155175039"/>
        <c:scaling>
          <c:orientation val="minMax"/>
          <c:max val="8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94715967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9633167852059"/>
          <c:y val="0.72336649975601774"/>
          <c:w val="0.78213140364332734"/>
          <c:h val="5.62733160417865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086441579087E-2"/>
          <c:y val="2.6644986960321429E-2"/>
          <c:w val="0.91765842728433389"/>
          <c:h val="0.80180959445951328"/>
        </c:manualLayout>
      </c:layout>
      <c:lineChart>
        <c:grouping val="standard"/>
        <c:varyColors val="0"/>
        <c:ser>
          <c:idx val="0"/>
          <c:order val="0"/>
          <c:tx>
            <c:strRef>
              <c:f>'Hoja 39 - Gráfico 2'!$C$6</c:f>
              <c:strCache>
                <c:ptCount val="1"/>
                <c:pt idx="0">
                  <c:v>Empleo desestacionalizado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'Hoja 39 - Gráfico 2'!$A$7:$A$149</c:f>
              <c:numCache>
                <c:formatCode>General</c:formatCode>
                <c:ptCount val="143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</c:numCache>
            </c:numRef>
          </c:cat>
          <c:val>
            <c:numRef>
              <c:f>'Hoja 39 - Gráfico 2'!$C$7:$C$149</c:f>
              <c:numCache>
                <c:formatCode>0.000</c:formatCode>
                <c:ptCount val="143"/>
                <c:pt idx="0">
                  <c:v>697.85856342844102</c:v>
                </c:pt>
                <c:pt idx="1">
                  <c:v>690.22295573066003</c:v>
                </c:pt>
                <c:pt idx="2">
                  <c:v>681.94752536230203</c:v>
                </c:pt>
                <c:pt idx="3">
                  <c:v>676.98996153583096</c:v>
                </c:pt>
                <c:pt idx="4">
                  <c:v>679.09621095534601</c:v>
                </c:pt>
                <c:pt idx="5">
                  <c:v>682.73211230281095</c:v>
                </c:pt>
                <c:pt idx="6">
                  <c:v>685.650220551855</c:v>
                </c:pt>
                <c:pt idx="7">
                  <c:v>683.118922600254</c:v>
                </c:pt>
                <c:pt idx="8">
                  <c:v>681.02821202416703</c:v>
                </c:pt>
                <c:pt idx="9">
                  <c:v>684.92073563294502</c:v>
                </c:pt>
                <c:pt idx="10">
                  <c:v>686.15447079387002</c:v>
                </c:pt>
                <c:pt idx="11">
                  <c:v>679.29882027400197</c:v>
                </c:pt>
                <c:pt idx="12">
                  <c:v>665.96437809469899</c:v>
                </c:pt>
                <c:pt idx="13">
                  <c:v>658.15113475126202</c:v>
                </c:pt>
                <c:pt idx="14">
                  <c:v>680.73438086071906</c:v>
                </c:pt>
                <c:pt idx="15">
                  <c:v>698.64322332181803</c:v>
                </c:pt>
                <c:pt idx="16">
                  <c:v>711.68355370804704</c:v>
                </c:pt>
                <c:pt idx="17">
                  <c:v>720.10293324534803</c:v>
                </c:pt>
                <c:pt idx="18">
                  <c:v>724.66643985446206</c:v>
                </c:pt>
                <c:pt idx="19">
                  <c:v>725.36475470080495</c:v>
                </c:pt>
                <c:pt idx="20">
                  <c:v>739.99773680529302</c:v>
                </c:pt>
                <c:pt idx="21">
                  <c:v>748.69224802316899</c:v>
                </c:pt>
                <c:pt idx="22">
                  <c:v>751.40589261187097</c:v>
                </c:pt>
                <c:pt idx="23">
                  <c:v>752.50032777125102</c:v>
                </c:pt>
                <c:pt idx="24">
                  <c:v>755.29080790436899</c:v>
                </c:pt>
                <c:pt idx="25">
                  <c:v>756.12031591495099</c:v>
                </c:pt>
                <c:pt idx="26">
                  <c:v>735.86233568121804</c:v>
                </c:pt>
                <c:pt idx="27">
                  <c:v>756.98464227916998</c:v>
                </c:pt>
                <c:pt idx="28">
                  <c:v>749.46496012512205</c:v>
                </c:pt>
                <c:pt idx="29">
                  <c:v>750.69031707016904</c:v>
                </c:pt>
                <c:pt idx="30">
                  <c:v>745.56054925511796</c:v>
                </c:pt>
                <c:pt idx="31">
                  <c:v>763.36125032587495</c:v>
                </c:pt>
                <c:pt idx="32">
                  <c:v>759.80594736237299</c:v>
                </c:pt>
                <c:pt idx="33">
                  <c:v>741.61971141870299</c:v>
                </c:pt>
                <c:pt idx="34">
                  <c:v>700.611143832371</c:v>
                </c:pt>
                <c:pt idx="35">
                  <c:v>707.74554316143599</c:v>
                </c:pt>
                <c:pt idx="36">
                  <c:v>726.75267324342303</c:v>
                </c:pt>
                <c:pt idx="37">
                  <c:v>728.94882166237699</c:v>
                </c:pt>
                <c:pt idx="38">
                  <c:v>744.27752907341903</c:v>
                </c:pt>
                <c:pt idx="39">
                  <c:v>739.93650047221604</c:v>
                </c:pt>
                <c:pt idx="40">
                  <c:v>734.07951857459204</c:v>
                </c:pt>
                <c:pt idx="41">
                  <c:v>725.599326119843</c:v>
                </c:pt>
                <c:pt idx="42">
                  <c:v>722.98671808072902</c:v>
                </c:pt>
                <c:pt idx="43">
                  <c:v>723.68420637055101</c:v>
                </c:pt>
                <c:pt idx="44">
                  <c:v>717.435834072087</c:v>
                </c:pt>
                <c:pt idx="45">
                  <c:v>707.01991519433602</c:v>
                </c:pt>
                <c:pt idx="46">
                  <c:v>706.89817487511505</c:v>
                </c:pt>
                <c:pt idx="47">
                  <c:v>702.209674479353</c:v>
                </c:pt>
                <c:pt idx="48">
                  <c:v>719.99757703172895</c:v>
                </c:pt>
                <c:pt idx="49">
                  <c:v>714.21004250180897</c:v>
                </c:pt>
                <c:pt idx="50">
                  <c:v>721.66506839792396</c:v>
                </c:pt>
                <c:pt idx="51">
                  <c:v>713.16854986695796</c:v>
                </c:pt>
                <c:pt idx="52">
                  <c:v>727.83293022565101</c:v>
                </c:pt>
                <c:pt idx="53">
                  <c:v>745.52990991325703</c:v>
                </c:pt>
                <c:pt idx="54">
                  <c:v>762.69354557667702</c:v>
                </c:pt>
                <c:pt idx="55">
                  <c:v>761.78432711287996</c:v>
                </c:pt>
                <c:pt idx="56">
                  <c:v>758.07076286735401</c:v>
                </c:pt>
                <c:pt idx="57">
                  <c:v>751.88256636377696</c:v>
                </c:pt>
                <c:pt idx="58">
                  <c:v>748.82885294575703</c:v>
                </c:pt>
                <c:pt idx="59">
                  <c:v>757.03241472965999</c:v>
                </c:pt>
                <c:pt idx="60">
                  <c:v>732.41362841276998</c:v>
                </c:pt>
                <c:pt idx="61">
                  <c:v>740.34095428429202</c:v>
                </c:pt>
                <c:pt idx="62">
                  <c:v>740.36652176806899</c:v>
                </c:pt>
                <c:pt idx="63">
                  <c:v>755.32596356754402</c:v>
                </c:pt>
                <c:pt idx="64">
                  <c:v>766.174052474527</c:v>
                </c:pt>
                <c:pt idx="65">
                  <c:v>771.86555209130302</c:v>
                </c:pt>
                <c:pt idx="66">
                  <c:v>781.62489363881696</c:v>
                </c:pt>
                <c:pt idx="67">
                  <c:v>780.01801879360903</c:v>
                </c:pt>
                <c:pt idx="68">
                  <c:v>806.61825135504398</c:v>
                </c:pt>
                <c:pt idx="69">
                  <c:v>800.78921340333795</c:v>
                </c:pt>
                <c:pt idx="70">
                  <c:v>790.89713874275606</c:v>
                </c:pt>
                <c:pt idx="71">
                  <c:v>772.73967154635102</c:v>
                </c:pt>
                <c:pt idx="72">
                  <c:v>761.06749677811797</c:v>
                </c:pt>
                <c:pt idx="73">
                  <c:v>753.29641889083302</c:v>
                </c:pt>
                <c:pt idx="74">
                  <c:v>745.03287107440099</c:v>
                </c:pt>
                <c:pt idx="75">
                  <c:v>678.320863741582</c:v>
                </c:pt>
                <c:pt idx="76">
                  <c:v>589.62805454170802</c:v>
                </c:pt>
                <c:pt idx="77">
                  <c:v>536.33336168061805</c:v>
                </c:pt>
                <c:pt idx="78">
                  <c:v>509.568176053211</c:v>
                </c:pt>
                <c:pt idx="79">
                  <c:v>508.56955613457598</c:v>
                </c:pt>
                <c:pt idx="80">
                  <c:v>531.74406121595496</c:v>
                </c:pt>
                <c:pt idx="81">
                  <c:v>596.13706431662195</c:v>
                </c:pt>
                <c:pt idx="82">
                  <c:v>609.84252638005501</c:v>
                </c:pt>
                <c:pt idx="83">
                  <c:v>644.77293685823304</c:v>
                </c:pt>
                <c:pt idx="84">
                  <c:v>647.906882489287</c:v>
                </c:pt>
                <c:pt idx="85">
                  <c:v>676.93674826692404</c:v>
                </c:pt>
                <c:pt idx="86">
                  <c:v>693.83507837215905</c:v>
                </c:pt>
                <c:pt idx="87">
                  <c:v>714.35687043524001</c:v>
                </c:pt>
                <c:pt idx="88">
                  <c:v>733.09119468005497</c:v>
                </c:pt>
                <c:pt idx="89">
                  <c:v>749.58285151845303</c:v>
                </c:pt>
                <c:pt idx="90">
                  <c:v>754.00733067052397</c:v>
                </c:pt>
                <c:pt idx="91">
                  <c:v>768.51144152879601</c:v>
                </c:pt>
                <c:pt idx="92">
                  <c:v>771.38694933899899</c:v>
                </c:pt>
                <c:pt idx="93">
                  <c:v>786.45049540233197</c:v>
                </c:pt>
                <c:pt idx="94">
                  <c:v>787.85746197950698</c:v>
                </c:pt>
                <c:pt idx="95">
                  <c:v>793.19871587377099</c:v>
                </c:pt>
                <c:pt idx="96">
                  <c:v>792.04332557832004</c:v>
                </c:pt>
                <c:pt idx="97">
                  <c:v>767.27083420960003</c:v>
                </c:pt>
                <c:pt idx="98">
                  <c:v>774.16737996076995</c:v>
                </c:pt>
                <c:pt idx="99">
                  <c:v>763.93447958803699</c:v>
                </c:pt>
                <c:pt idx="100">
                  <c:v>774.45665708251204</c:v>
                </c:pt>
                <c:pt idx="101">
                  <c:v>782.34385449418903</c:v>
                </c:pt>
                <c:pt idx="102">
                  <c:v>795.56927343606299</c:v>
                </c:pt>
                <c:pt idx="103">
                  <c:v>798.04804176375899</c:v>
                </c:pt>
                <c:pt idx="104">
                  <c:v>783.37810149528002</c:v>
                </c:pt>
                <c:pt idx="105">
                  <c:v>775.60327858790004</c:v>
                </c:pt>
                <c:pt idx="106">
                  <c:v>743.34876448296995</c:v>
                </c:pt>
                <c:pt idx="107">
                  <c:v>746.99724938376096</c:v>
                </c:pt>
                <c:pt idx="108">
                  <c:v>737.18687451636504</c:v>
                </c:pt>
                <c:pt idx="109">
                  <c:v>734.37086954760196</c:v>
                </c:pt>
                <c:pt idx="110">
                  <c:v>730.75823906394396</c:v>
                </c:pt>
                <c:pt idx="111">
                  <c:v>738.02602105327105</c:v>
                </c:pt>
                <c:pt idx="112">
                  <c:v>743.34447654737596</c:v>
                </c:pt>
                <c:pt idx="113">
                  <c:v>730.212916187367</c:v>
                </c:pt>
                <c:pt idx="114">
                  <c:v>725.270481663547</c:v>
                </c:pt>
                <c:pt idx="115">
                  <c:v>723.46775729811202</c:v>
                </c:pt>
                <c:pt idx="116">
                  <c:v>725.59878045699895</c:v>
                </c:pt>
                <c:pt idx="117">
                  <c:v>700.78400365136804</c:v>
                </c:pt>
                <c:pt idx="118">
                  <c:v>709.35803881528602</c:v>
                </c:pt>
                <c:pt idx="119">
                  <c:v>701.58362800109398</c:v>
                </c:pt>
                <c:pt idx="120">
                  <c:v>707.937098018092</c:v>
                </c:pt>
                <c:pt idx="121">
                  <c:v>716.162812778594</c:v>
                </c:pt>
                <c:pt idx="122">
                  <c:v>731.70335373674698</c:v>
                </c:pt>
                <c:pt idx="123">
                  <c:v>737.45576778638099</c:v>
                </c:pt>
                <c:pt idx="124">
                  <c:v>734.30804965345897</c:v>
                </c:pt>
                <c:pt idx="125">
                  <c:v>743.40300322528003</c:v>
                </c:pt>
                <c:pt idx="126">
                  <c:v>740.16496567034505</c:v>
                </c:pt>
                <c:pt idx="127">
                  <c:v>727.91215373385899</c:v>
                </c:pt>
                <c:pt idx="128">
                  <c:v>719.67092642762498</c:v>
                </c:pt>
                <c:pt idx="129">
                  <c:v>729.74417973970003</c:v>
                </c:pt>
                <c:pt idx="130">
                  <c:v>724.87492856317704</c:v>
                </c:pt>
                <c:pt idx="131">
                  <c:v>714.00110809790897</c:v>
                </c:pt>
                <c:pt idx="132">
                  <c:v>719.33628757333599</c:v>
                </c:pt>
                <c:pt idx="133">
                  <c:v>729.46106838838898</c:v>
                </c:pt>
                <c:pt idx="134">
                  <c:v>722.52669873221203</c:v>
                </c:pt>
                <c:pt idx="135">
                  <c:v>717.90254192244902</c:v>
                </c:pt>
                <c:pt idx="136">
                  <c:v>707.49810639898601</c:v>
                </c:pt>
                <c:pt idx="137">
                  <c:v>706.02261467554399</c:v>
                </c:pt>
                <c:pt idx="138">
                  <c:v>703.19891107255501</c:v>
                </c:pt>
                <c:pt idx="139">
                  <c:v>709.55657318853196</c:v>
                </c:pt>
                <c:pt idx="140">
                  <c:v>722.91699680632996</c:v>
                </c:pt>
                <c:pt idx="141">
                  <c:v>717.65590226421102</c:v>
                </c:pt>
                <c:pt idx="142">
                  <c:v>726.14184199102999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D-49A7-B365-1FFBFFC72177}"/>
            </c:ext>
          </c:extLst>
        </c:ser>
        <c:ser>
          <c:idx val="1"/>
          <c:order val="1"/>
          <c:tx>
            <c:strRef>
              <c:f>'Hoja 39 - Gráfico 2'!$D$6</c:f>
              <c:strCache>
                <c:ptCount val="1"/>
                <c:pt idx="0">
                  <c:v>Empleo potencial desestacionalizado 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'Hoja 39 - Gráfico 2'!$A$7:$A$149</c:f>
              <c:numCache>
                <c:formatCode>General</c:formatCode>
                <c:ptCount val="143"/>
                <c:pt idx="0">
                  <c:v>2014</c:v>
                </c:pt>
                <c:pt idx="12">
                  <c:v>2015</c:v>
                </c:pt>
                <c:pt idx="24">
                  <c:v>2016</c:v>
                </c:pt>
                <c:pt idx="36">
                  <c:v>2017</c:v>
                </c:pt>
                <c:pt idx="48">
                  <c:v>2018</c:v>
                </c:pt>
                <c:pt idx="60">
                  <c:v>2019</c:v>
                </c:pt>
                <c:pt idx="72">
                  <c:v>2020</c:v>
                </c:pt>
                <c:pt idx="84">
                  <c:v>2021</c:v>
                </c:pt>
                <c:pt idx="96">
                  <c:v>2022</c:v>
                </c:pt>
                <c:pt idx="108">
                  <c:v>2023</c:v>
                </c:pt>
                <c:pt idx="120">
                  <c:v>2024</c:v>
                </c:pt>
                <c:pt idx="132">
                  <c:v>2025</c:v>
                </c:pt>
              </c:numCache>
            </c:numRef>
          </c:cat>
          <c:val>
            <c:numRef>
              <c:f>'Hoja 39 - Gráfico 2'!$D$7:$D$149</c:f>
              <c:numCache>
                <c:formatCode>0.000</c:formatCode>
                <c:ptCount val="143"/>
                <c:pt idx="0">
                  <c:v>685.14657037331403</c:v>
                </c:pt>
                <c:pt idx="1">
                  <c:v>686.49025845130404</c:v>
                </c:pt>
                <c:pt idx="2">
                  <c:v>687.83691761569696</c:v>
                </c:pt>
                <c:pt idx="3">
                  <c:v>689.18794443482795</c:v>
                </c:pt>
                <c:pt idx="4">
                  <c:v>690.54181636462204</c:v>
                </c:pt>
                <c:pt idx="5">
                  <c:v>691.89932985029895</c:v>
                </c:pt>
                <c:pt idx="6">
                  <c:v>693.25888084239705</c:v>
                </c:pt>
                <c:pt idx="7">
                  <c:v>694.62107199141997</c:v>
                </c:pt>
                <c:pt idx="8">
                  <c:v>695.98614863401701</c:v>
                </c:pt>
                <c:pt idx="9">
                  <c:v>697.35307117121204</c:v>
                </c:pt>
                <c:pt idx="10">
                  <c:v>698.72287607895396</c:v>
                </c:pt>
                <c:pt idx="11">
                  <c:v>700.09586542706404</c:v>
                </c:pt>
                <c:pt idx="12">
                  <c:v>701.47282758866095</c:v>
                </c:pt>
                <c:pt idx="13">
                  <c:v>702.84980930095105</c:v>
                </c:pt>
                <c:pt idx="14">
                  <c:v>704.23076064348902</c:v>
                </c:pt>
                <c:pt idx="15">
                  <c:v>705.61390023579304</c:v>
                </c:pt>
                <c:pt idx="16">
                  <c:v>707.00076381275903</c:v>
                </c:pt>
                <c:pt idx="17">
                  <c:v>708.38986454882001</c:v>
                </c:pt>
                <c:pt idx="18">
                  <c:v>709.78116070218198</c:v>
                </c:pt>
                <c:pt idx="19">
                  <c:v>711.17609286879201</c:v>
                </c:pt>
                <c:pt idx="20">
                  <c:v>712.57305517182397</c:v>
                </c:pt>
                <c:pt idx="21">
                  <c:v>713.97317469359996</c:v>
                </c:pt>
                <c:pt idx="22">
                  <c:v>715.37594065681799</c:v>
                </c:pt>
                <c:pt idx="23">
                  <c:v>716.781963721789</c:v>
                </c:pt>
                <c:pt idx="24">
                  <c:v>718.190061006919</c:v>
                </c:pt>
                <c:pt idx="25">
                  <c:v>719.60093519565601</c:v>
                </c:pt>
                <c:pt idx="26">
                  <c:v>721.01490176565596</c:v>
                </c:pt>
                <c:pt idx="27">
                  <c:v>722.43105529585296</c:v>
                </c:pt>
                <c:pt idx="28">
                  <c:v>723.85086895055997</c:v>
                </c:pt>
                <c:pt idx="29">
                  <c:v>725.27292127739395</c:v>
                </c:pt>
                <c:pt idx="30">
                  <c:v>726.69821726387295</c:v>
                </c:pt>
                <c:pt idx="31">
                  <c:v>728.12597922168402</c:v>
                </c:pt>
                <c:pt idx="32">
                  <c:v>729.55598615441102</c:v>
                </c:pt>
                <c:pt idx="33">
                  <c:v>730.98926725610499</c:v>
                </c:pt>
                <c:pt idx="34">
                  <c:v>732.42586717066797</c:v>
                </c:pt>
                <c:pt idx="35">
                  <c:v>733.86488352090601</c:v>
                </c:pt>
                <c:pt idx="36">
                  <c:v>735.30699035641896</c:v>
                </c:pt>
                <c:pt idx="37">
                  <c:v>736.75088806563303</c:v>
                </c:pt>
                <c:pt idx="38">
                  <c:v>738.19895496256504</c:v>
                </c:pt>
                <c:pt idx="39">
                  <c:v>739.64912866448105</c:v>
                </c:pt>
                <c:pt idx="40">
                  <c:v>741.10199010346105</c:v>
                </c:pt>
                <c:pt idx="41">
                  <c:v>742.55798619699897</c:v>
                </c:pt>
                <c:pt idx="42">
                  <c:v>744.01724188052003</c:v>
                </c:pt>
                <c:pt idx="43">
                  <c:v>745.47890567561899</c:v>
                </c:pt>
                <c:pt idx="44">
                  <c:v>746.94390926153596</c:v>
                </c:pt>
                <c:pt idx="45">
                  <c:v>748.41126070396399</c:v>
                </c:pt>
                <c:pt idx="46">
                  <c:v>749.88176595396999</c:v>
                </c:pt>
                <c:pt idx="47">
                  <c:v>751.35487999563895</c:v>
                </c:pt>
                <c:pt idx="48">
                  <c:v>752.83103042998596</c:v>
                </c:pt>
                <c:pt idx="49">
                  <c:v>754.30986875995904</c:v>
                </c:pt>
                <c:pt idx="50">
                  <c:v>755.792002656048</c:v>
                </c:pt>
                <c:pt idx="51">
                  <c:v>757.27709098019204</c:v>
                </c:pt>
                <c:pt idx="52">
                  <c:v>758.76512084455305</c:v>
                </c:pt>
                <c:pt idx="53">
                  <c:v>760.25606679113196</c:v>
                </c:pt>
                <c:pt idx="54">
                  <c:v>761.74924565802098</c:v>
                </c:pt>
                <c:pt idx="55">
                  <c:v>763.24584445971595</c:v>
                </c:pt>
                <c:pt idx="56">
                  <c:v>764.74585425416899</c:v>
                </c:pt>
                <c:pt idx="57">
                  <c:v>766.24814839575401</c:v>
                </c:pt>
                <c:pt idx="58">
                  <c:v>767.75370930572501</c:v>
                </c:pt>
                <c:pt idx="59">
                  <c:v>769.26189460876799</c:v>
                </c:pt>
                <c:pt idx="60">
                  <c:v>770.77312178009799</c:v>
                </c:pt>
                <c:pt idx="61">
                  <c:v>772.28786834580796</c:v>
                </c:pt>
                <c:pt idx="62">
                  <c:v>773.80505666162298</c:v>
                </c:pt>
                <c:pt idx="63">
                  <c:v>775.32502968105598</c:v>
                </c:pt>
                <c:pt idx="64">
                  <c:v>776.84922455570302</c:v>
                </c:pt>
                <c:pt idx="65">
                  <c:v>778.37512733477104</c:v>
                </c:pt>
                <c:pt idx="66">
                  <c:v>779.90422009951305</c:v>
                </c:pt>
                <c:pt idx="67">
                  <c:v>781.43685047878296</c:v>
                </c:pt>
                <c:pt idx="68">
                  <c:v>782.97180559481205</c:v>
                </c:pt>
                <c:pt idx="69">
                  <c:v>784.50997508122305</c:v>
                </c:pt>
                <c:pt idx="70">
                  <c:v>786.05168610103203</c:v>
                </c:pt>
                <c:pt idx="71">
                  <c:v>787.59593283354798</c:v>
                </c:pt>
                <c:pt idx="72">
                  <c:v>789.14317506181897</c:v>
                </c:pt>
                <c:pt idx="73">
                  <c:v>790.69389065934604</c:v>
                </c:pt>
                <c:pt idx="74">
                  <c:v>792.24710652498197</c:v>
                </c:pt>
                <c:pt idx="75">
                  <c:v>793.80398465974997</c:v>
                </c:pt>
                <c:pt idx="76">
                  <c:v>795.36326008967899</c:v>
                </c:pt>
                <c:pt idx="77">
                  <c:v>796.92617841576202</c:v>
                </c:pt>
                <c:pt idx="78">
                  <c:v>798.492254203833</c:v>
                </c:pt>
                <c:pt idx="79">
                  <c:v>800.06089005890499</c:v>
                </c:pt>
                <c:pt idx="80">
                  <c:v>801.63281494999899</c:v>
                </c:pt>
                <c:pt idx="81">
                  <c:v>803.207822103583</c:v>
                </c:pt>
                <c:pt idx="82">
                  <c:v>804.78551835200506</c:v>
                </c:pt>
                <c:pt idx="83">
                  <c:v>806.36693099256104</c:v>
                </c:pt>
                <c:pt idx="84">
                  <c:v>807.95121107229602</c:v>
                </c:pt>
                <c:pt idx="85">
                  <c:v>809.53901868547302</c:v>
                </c:pt>
                <c:pt idx="86">
                  <c:v>811.12915166751895</c:v>
                </c:pt>
                <c:pt idx="87">
                  <c:v>812.72292854392504</c:v>
                </c:pt>
                <c:pt idx="88">
                  <c:v>814.31925963055301</c:v>
                </c:pt>
                <c:pt idx="89">
                  <c:v>815.91921567896497</c:v>
                </c:pt>
                <c:pt idx="90">
                  <c:v>817.52227171038601</c:v>
                </c:pt>
                <c:pt idx="91">
                  <c:v>819.129020308284</c:v>
                </c:pt>
                <c:pt idx="92">
                  <c:v>820.73799351574098</c:v>
                </c:pt>
                <c:pt idx="93">
                  <c:v>822.35091852386404</c:v>
                </c:pt>
                <c:pt idx="94">
                  <c:v>823.964540616362</c:v>
                </c:pt>
                <c:pt idx="95">
                  <c:v>825.58515011159102</c:v>
                </c:pt>
                <c:pt idx="96">
                  <c:v>827.20732118011597</c:v>
                </c:pt>
                <c:pt idx="97">
                  <c:v>828.83215179295496</c:v>
                </c:pt>
                <c:pt idx="98">
                  <c:v>830.46113489613697</c:v>
                </c:pt>
                <c:pt idx="99">
                  <c:v>832.09193400858499</c:v>
                </c:pt>
                <c:pt idx="100">
                  <c:v>833.72756067151602</c:v>
                </c:pt>
                <c:pt idx="101">
                  <c:v>835.36585006544703</c:v>
                </c:pt>
                <c:pt idx="102">
                  <c:v>837.00838338268898</c:v>
                </c:pt>
                <c:pt idx="103">
                  <c:v>838.65223651870701</c:v>
                </c:pt>
                <c:pt idx="104">
                  <c:v>840.29899802528701</c:v>
                </c:pt>
                <c:pt idx="105">
                  <c:v>841.94804528824602</c:v>
                </c:pt>
                <c:pt idx="106">
                  <c:v>843.59761129126503</c:v>
                </c:pt>
                <c:pt idx="107">
                  <c:v>845.26196220372299</c:v>
                </c:pt>
                <c:pt idx="108">
                  <c:v>846.923016703803</c:v>
                </c:pt>
                <c:pt idx="109">
                  <c:v>848.58693851258795</c:v>
                </c:pt>
                <c:pt idx="110">
                  <c:v>850.25367732606196</c:v>
                </c:pt>
                <c:pt idx="111">
                  <c:v>851.92444637283404</c:v>
                </c:pt>
                <c:pt idx="112">
                  <c:v>853.59913264844204</c:v>
                </c:pt>
                <c:pt idx="113">
                  <c:v>855.27664766166799</c:v>
                </c:pt>
                <c:pt idx="114">
                  <c:v>856.95779493823397</c:v>
                </c:pt>
                <c:pt idx="115">
                  <c:v>858.64181964508896</c:v>
                </c:pt>
                <c:pt idx="116">
                  <c:v>860.32595837148199</c:v>
                </c:pt>
                <c:pt idx="117">
                  <c:v>862.01164474144502</c:v>
                </c:pt>
                <c:pt idx="118">
                  <c:v>863.69733786948996</c:v>
                </c:pt>
                <c:pt idx="119">
                  <c:v>865.40902522460101</c:v>
                </c:pt>
                <c:pt idx="120">
                  <c:v>867.10892285337297</c:v>
                </c:pt>
                <c:pt idx="121">
                  <c:v>868.81183819196497</c:v>
                </c:pt>
                <c:pt idx="122">
                  <c:v>870.51839777536202</c:v>
                </c:pt>
                <c:pt idx="123">
                  <c:v>872.22914847605796</c:v>
                </c:pt>
                <c:pt idx="124">
                  <c:v>873.94285191856704</c:v>
                </c:pt>
                <c:pt idx="125">
                  <c:v>875.66163551282398</c:v>
                </c:pt>
                <c:pt idx="126">
                  <c:v>877.38358898314004</c:v>
                </c:pt>
                <c:pt idx="127">
                  <c:v>879.107692888683</c:v>
                </c:pt>
                <c:pt idx="128">
                  <c:v>880.82977037788999</c:v>
                </c:pt>
                <c:pt idx="129">
                  <c:v>882.55350101385204</c:v>
                </c:pt>
                <c:pt idx="130">
                  <c:v>884.27535278690402</c:v>
                </c:pt>
                <c:pt idx="131">
                  <c:v>886.03504858891597</c:v>
                </c:pt>
                <c:pt idx="132">
                  <c:v>887.77593421875395</c:v>
                </c:pt>
                <c:pt idx="133">
                  <c:v>889.51992901692597</c:v>
                </c:pt>
                <c:pt idx="134">
                  <c:v>891.26740730123095</c:v>
                </c:pt>
                <c:pt idx="135">
                  <c:v>893.01794416229905</c:v>
                </c:pt>
                <c:pt idx="136">
                  <c:v>894.77233475995297</c:v>
                </c:pt>
                <c:pt idx="137">
                  <c:v>896.53089177727395</c:v>
                </c:pt>
                <c:pt idx="138">
                  <c:v>898.295193813129</c:v>
                </c:pt>
                <c:pt idx="139">
                  <c:v>900.06035589803798</c:v>
                </c:pt>
                <c:pt idx="140">
                  <c:v>901.82265935172495</c:v>
                </c:pt>
                <c:pt idx="141">
                  <c:v>903.58629594271804</c:v>
                </c:pt>
                <c:pt idx="142">
                  <c:v>905.34714256139102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ED-49A7-B365-1FFBFFC7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4979824"/>
        <c:axId val="990580848"/>
      </c:lineChart>
      <c:catAx>
        <c:axId val="91497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90580848"/>
        <c:crosses val="autoZero"/>
        <c:auto val="1"/>
        <c:lblAlgn val="ctr"/>
        <c:lblOffset val="100"/>
        <c:noMultiLvlLbl val="0"/>
      </c:catAx>
      <c:valAx>
        <c:axId val="990580848"/>
        <c:scaling>
          <c:orientation val="minMax"/>
          <c:max val="950"/>
          <c:min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1497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975782508604932"/>
          <c:y val="0.59288306376543443"/>
          <c:w val="0.43382250281624685"/>
          <c:h val="0.1679540240420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 alignWithMargins="0"/>
    <c:pageMargins b="1" l="0.75000000000001465" r="0.75000000000001465" t="1" header="0" footer="0"/>
    <c:pageSetup paperSize="129" orientation="landscape"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506112645487136E-2"/>
          <c:y val="3.9688478059978972E-2"/>
          <c:w val="0.85183119879464519"/>
          <c:h val="0.61266287655446261"/>
        </c:manualLayout>
      </c:layout>
      <c:lineChart>
        <c:grouping val="standard"/>
        <c:varyColors val="0"/>
        <c:ser>
          <c:idx val="2"/>
          <c:order val="0"/>
          <c:tx>
            <c:strRef>
              <c:f>'Hoja 40'!$F$7</c:f>
              <c:strCache>
                <c:ptCount val="1"/>
                <c:pt idx="0">
                  <c:v>Costos Laborales Nacional, variación anual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'Hoja 40'!$A$8:$B$70</c:f>
              <c:multiLvlStrCache>
                <c:ptCount val="6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  <c:pt idx="48">
                    <c:v>2022</c:v>
                  </c:pt>
                  <c:pt idx="52">
                    <c:v>2023</c:v>
                  </c:pt>
                  <c:pt idx="56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40'!$F$8:$F$70</c:f>
              <c:numCache>
                <c:formatCode>0.00</c:formatCode>
                <c:ptCount val="63"/>
                <c:pt idx="0">
                  <c:v>7.3861908886097005E-2</c:v>
                </c:pt>
                <c:pt idx="1">
                  <c:v>1.0959110212404921</c:v>
                </c:pt>
                <c:pt idx="2">
                  <c:v>1.4591567725410926</c:v>
                </c:pt>
                <c:pt idx="3">
                  <c:v>1.9787470248460171</c:v>
                </c:pt>
                <c:pt idx="4">
                  <c:v>2.3887987533222743</c:v>
                </c:pt>
                <c:pt idx="5">
                  <c:v>2.8799349607814051</c:v>
                </c:pt>
                <c:pt idx="6">
                  <c:v>4.422206658014205</c:v>
                </c:pt>
                <c:pt idx="7">
                  <c:v>4.2751499870081311</c:v>
                </c:pt>
                <c:pt idx="8">
                  <c:v>5.973433493475655</c:v>
                </c:pt>
                <c:pt idx="9">
                  <c:v>5.5991033623185693</c:v>
                </c:pt>
                <c:pt idx="10">
                  <c:v>4.6290201564911149</c:v>
                </c:pt>
                <c:pt idx="11">
                  <c:v>4.8545209447361293</c:v>
                </c:pt>
                <c:pt idx="12">
                  <c:v>3.3877360968143755</c:v>
                </c:pt>
                <c:pt idx="13">
                  <c:v>2.1097434076255084</c:v>
                </c:pt>
                <c:pt idx="14">
                  <c:v>1.5940590768964702</c:v>
                </c:pt>
                <c:pt idx="15">
                  <c:v>0.62160147314340719</c:v>
                </c:pt>
                <c:pt idx="16">
                  <c:v>1.8815002366069589</c:v>
                </c:pt>
                <c:pt idx="17">
                  <c:v>2.7355715128382307</c:v>
                </c:pt>
                <c:pt idx="18">
                  <c:v>2.3070143109123809</c:v>
                </c:pt>
                <c:pt idx="19">
                  <c:v>3.0527494799305499</c:v>
                </c:pt>
                <c:pt idx="20">
                  <c:v>2.5219788627947048</c:v>
                </c:pt>
                <c:pt idx="21">
                  <c:v>2.2990990269021738</c:v>
                </c:pt>
                <c:pt idx="22">
                  <c:v>2.6533226122919862</c:v>
                </c:pt>
                <c:pt idx="23">
                  <c:v>3.0797670704329594</c:v>
                </c:pt>
                <c:pt idx="24">
                  <c:v>3.47333572078945</c:v>
                </c:pt>
                <c:pt idx="25">
                  <c:v>3.1927166859675449</c:v>
                </c:pt>
                <c:pt idx="26">
                  <c:v>3.9381333535489338</c:v>
                </c:pt>
                <c:pt idx="27">
                  <c:v>3.7366045508906431</c:v>
                </c:pt>
                <c:pt idx="28">
                  <c:v>2.6183681837525841</c:v>
                </c:pt>
                <c:pt idx="29">
                  <c:v>3.0169063032091437</c:v>
                </c:pt>
                <c:pt idx="30">
                  <c:v>2.8190078362607673</c:v>
                </c:pt>
                <c:pt idx="31">
                  <c:v>2.8133331750707091</c:v>
                </c:pt>
                <c:pt idx="32">
                  <c:v>2.9497108252945603</c:v>
                </c:pt>
                <c:pt idx="33">
                  <c:v>2.937179043841609</c:v>
                </c:pt>
                <c:pt idx="34">
                  <c:v>1.7779982343334888</c:v>
                </c:pt>
                <c:pt idx="35">
                  <c:v>1.5475408077826103</c:v>
                </c:pt>
                <c:pt idx="36">
                  <c:v>0.99801728085076036</c:v>
                </c:pt>
                <c:pt idx="37">
                  <c:v>1.5307586995445543</c:v>
                </c:pt>
                <c:pt idx="38">
                  <c:v>2.1959675058342842</c:v>
                </c:pt>
                <c:pt idx="39">
                  <c:v>1.2690345403779224</c:v>
                </c:pt>
                <c:pt idx="40">
                  <c:v>1.3629493906115009</c:v>
                </c:pt>
                <c:pt idx="41">
                  <c:v>-0.71783641997865688</c:v>
                </c:pt>
                <c:pt idx="42">
                  <c:v>-0.87588472434002584</c:v>
                </c:pt>
                <c:pt idx="43">
                  <c:v>-1.4625755353045888</c:v>
                </c:pt>
                <c:pt idx="44">
                  <c:v>-2.3898346273360516</c:v>
                </c:pt>
                <c:pt idx="45">
                  <c:v>-3.8272226067340154</c:v>
                </c:pt>
                <c:pt idx="46">
                  <c:v>-5.929546423201737</c:v>
                </c:pt>
                <c:pt idx="47">
                  <c:v>-6.0967829935455349</c:v>
                </c:pt>
                <c:pt idx="48">
                  <c:v>-4.5904922621373911</c:v>
                </c:pt>
                <c:pt idx="49">
                  <c:v>-0.60573863110354731</c:v>
                </c:pt>
                <c:pt idx="50">
                  <c:v>3.8899417615785081</c:v>
                </c:pt>
                <c:pt idx="51">
                  <c:v>5.8409004446077439</c:v>
                </c:pt>
                <c:pt idx="52">
                  <c:v>8.0310145160086286</c:v>
                </c:pt>
                <c:pt idx="53">
                  <c:v>9.9867779868171969</c:v>
                </c:pt>
                <c:pt idx="54">
                  <c:v>8.2481046255239008</c:v>
                </c:pt>
                <c:pt idx="55">
                  <c:v>7.4232429188561877</c:v>
                </c:pt>
                <c:pt idx="56">
                  <c:v>4.7368052166555596</c:v>
                </c:pt>
                <c:pt idx="57">
                  <c:v>2.6447312440369464</c:v>
                </c:pt>
                <c:pt idx="58">
                  <c:v>3.9110828924320273</c:v>
                </c:pt>
                <c:pt idx="59">
                  <c:v>3.7097680735355576</c:v>
                </c:pt>
                <c:pt idx="60">
                  <c:v>3.6179957034978338</c:v>
                </c:pt>
                <c:pt idx="61">
                  <c:v>3.6910170781880636</c:v>
                </c:pt>
                <c:pt idx="62">
                  <c:v>1.8046218190349794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E9D-494B-A5DA-BA39DDBF3F3E}"/>
            </c:ext>
          </c:extLst>
        </c:ser>
        <c:ser>
          <c:idx val="1"/>
          <c:order val="1"/>
          <c:tx>
            <c:strRef>
              <c:f>'Hoja 40'!$C$7</c:f>
              <c:strCache>
                <c:ptCount val="1"/>
                <c:pt idx="0">
                  <c:v>Costos Laborales Construcción, variación anual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'Hoja 40'!$A$8:$B$70</c:f>
              <c:multiLvlStrCache>
                <c:ptCount val="6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  <c:pt idx="48">
                    <c:v>2022</c:v>
                  </c:pt>
                  <c:pt idx="52">
                    <c:v>2023</c:v>
                  </c:pt>
                  <c:pt idx="56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40'!$C$8:$C$70</c:f>
              <c:numCache>
                <c:formatCode>0.00</c:formatCode>
                <c:ptCount val="63"/>
                <c:pt idx="0">
                  <c:v>-1.1640669307038998</c:v>
                </c:pt>
                <c:pt idx="1">
                  <c:v>-0.41981432817728148</c:v>
                </c:pt>
                <c:pt idx="2">
                  <c:v>0.6023786513849716</c:v>
                </c:pt>
                <c:pt idx="3">
                  <c:v>2.495648920282445</c:v>
                </c:pt>
                <c:pt idx="4">
                  <c:v>3.5839332954402892</c:v>
                </c:pt>
                <c:pt idx="5">
                  <c:v>3.4278690365963538</c:v>
                </c:pt>
                <c:pt idx="6">
                  <c:v>3.3871470325953945</c:v>
                </c:pt>
                <c:pt idx="7">
                  <c:v>3.4443620528146202</c:v>
                </c:pt>
                <c:pt idx="8">
                  <c:v>7.1496153901226656</c:v>
                </c:pt>
                <c:pt idx="9">
                  <c:v>8.408038860098177</c:v>
                </c:pt>
                <c:pt idx="10">
                  <c:v>8.0652893703603965</c:v>
                </c:pt>
                <c:pt idx="11">
                  <c:v>7.8058062104349624</c:v>
                </c:pt>
                <c:pt idx="12">
                  <c:v>5.195462792128458</c:v>
                </c:pt>
                <c:pt idx="13">
                  <c:v>3.2104526360153374</c:v>
                </c:pt>
                <c:pt idx="14">
                  <c:v>3.2061949390578048</c:v>
                </c:pt>
                <c:pt idx="15">
                  <c:v>2.7133342429113583</c:v>
                </c:pt>
                <c:pt idx="16">
                  <c:v>2.2177794157251407</c:v>
                </c:pt>
                <c:pt idx="17">
                  <c:v>3.7748220710554836</c:v>
                </c:pt>
                <c:pt idx="18">
                  <c:v>2.7330840891022223</c:v>
                </c:pt>
                <c:pt idx="19">
                  <c:v>2.2367309652583156</c:v>
                </c:pt>
                <c:pt idx="20">
                  <c:v>2.1229830895503676</c:v>
                </c:pt>
                <c:pt idx="21">
                  <c:v>1.0939600105242642</c:v>
                </c:pt>
                <c:pt idx="22">
                  <c:v>0.97192993522019488</c:v>
                </c:pt>
                <c:pt idx="23">
                  <c:v>1.9667016824899131</c:v>
                </c:pt>
                <c:pt idx="24">
                  <c:v>3.8652199896633599</c:v>
                </c:pt>
                <c:pt idx="25">
                  <c:v>3.7893384845393729</c:v>
                </c:pt>
                <c:pt idx="26">
                  <c:v>4.4562295304526378</c:v>
                </c:pt>
                <c:pt idx="27">
                  <c:v>4.4128022660345323</c:v>
                </c:pt>
                <c:pt idx="28">
                  <c:v>3.3090278939104989</c:v>
                </c:pt>
                <c:pt idx="29">
                  <c:v>4.6134341167495485</c:v>
                </c:pt>
                <c:pt idx="30">
                  <c:v>4.3154385050635069</c:v>
                </c:pt>
                <c:pt idx="31">
                  <c:v>5.4387175784091912</c:v>
                </c:pt>
                <c:pt idx="32">
                  <c:v>3.9734669702081726</c:v>
                </c:pt>
                <c:pt idx="33">
                  <c:v>3.7692962267702246</c:v>
                </c:pt>
                <c:pt idx="34">
                  <c:v>4.0474047780734823</c:v>
                </c:pt>
                <c:pt idx="35">
                  <c:v>2.8330352977755879</c:v>
                </c:pt>
                <c:pt idx="36">
                  <c:v>2.3452695099185128</c:v>
                </c:pt>
                <c:pt idx="37">
                  <c:v>1.4906494020338945</c:v>
                </c:pt>
                <c:pt idx="38">
                  <c:v>0.91446089235620587</c:v>
                </c:pt>
                <c:pt idx="39">
                  <c:v>0.26462393160400222</c:v>
                </c:pt>
                <c:pt idx="40">
                  <c:v>0.42342841736411341</c:v>
                </c:pt>
                <c:pt idx="41">
                  <c:v>-1.4181667499378547</c:v>
                </c:pt>
                <c:pt idx="42">
                  <c:v>-1.3431896092103046</c:v>
                </c:pt>
                <c:pt idx="43">
                  <c:v>-2.5936851191280419</c:v>
                </c:pt>
                <c:pt idx="44">
                  <c:v>-2.1376327965098585</c:v>
                </c:pt>
                <c:pt idx="45">
                  <c:v>-1.8771065682140153</c:v>
                </c:pt>
                <c:pt idx="46">
                  <c:v>-3.3942377459485251</c:v>
                </c:pt>
                <c:pt idx="47">
                  <c:v>-3.5835503468247376</c:v>
                </c:pt>
                <c:pt idx="48">
                  <c:v>-3.2452080321775822</c:v>
                </c:pt>
                <c:pt idx="49">
                  <c:v>-1.3720337939391647</c:v>
                </c:pt>
                <c:pt idx="50">
                  <c:v>1.4364840509346388</c:v>
                </c:pt>
                <c:pt idx="51">
                  <c:v>2.9207432853816329</c:v>
                </c:pt>
                <c:pt idx="52">
                  <c:v>3.3912981837109557</c:v>
                </c:pt>
                <c:pt idx="53">
                  <c:v>6.9167177195791352</c:v>
                </c:pt>
                <c:pt idx="54">
                  <c:v>6.6066846031781257</c:v>
                </c:pt>
                <c:pt idx="55">
                  <c:v>6.7079187380635119</c:v>
                </c:pt>
                <c:pt idx="56">
                  <c:v>5.5977431128289457</c:v>
                </c:pt>
                <c:pt idx="57">
                  <c:v>2.410052544964425</c:v>
                </c:pt>
                <c:pt idx="58">
                  <c:v>4.6118834511972073</c:v>
                </c:pt>
                <c:pt idx="59">
                  <c:v>3.396009000029987</c:v>
                </c:pt>
                <c:pt idx="60">
                  <c:v>3.5399698323806073</c:v>
                </c:pt>
                <c:pt idx="61">
                  <c:v>5.0771699449306373</c:v>
                </c:pt>
                <c:pt idx="62">
                  <c:v>1.9851880813224421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9D-494B-A5DA-BA39DDBF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12512"/>
        <c:axId val="104114432"/>
      </c:lineChart>
      <c:lineChart>
        <c:grouping val="standard"/>
        <c:varyColors val="0"/>
        <c:ser>
          <c:idx val="3"/>
          <c:order val="2"/>
          <c:tx>
            <c:strRef>
              <c:f>'Hoja 40'!$G$7</c:f>
              <c:strCache>
                <c:ptCount val="1"/>
                <c:pt idx="0">
                  <c:v>Promedio var. anual nacional (2010-2024)</c:v>
                </c:pt>
              </c:strCache>
            </c:strRef>
          </c:tx>
          <c:spPr>
            <a:ln w="22225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multiLvlStrRef>
              <c:f>'Hoja 40'!$A$8:$B$70</c:f>
              <c:multiLvlStrCache>
                <c:ptCount val="6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  <c:pt idx="48">
                    <c:v>2022</c:v>
                  </c:pt>
                  <c:pt idx="52">
                    <c:v>2023</c:v>
                  </c:pt>
                  <c:pt idx="56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40'!$G$8:$G$70</c:f>
              <c:numCache>
                <c:formatCode>#,##0.0</c:formatCode>
                <c:ptCount val="63"/>
                <c:pt idx="0">
                  <c:v>2.3663000967530441</c:v>
                </c:pt>
                <c:pt idx="1">
                  <c:v>2.3663000967530441</c:v>
                </c:pt>
                <c:pt idx="2">
                  <c:v>2.3663000967530441</c:v>
                </c:pt>
                <c:pt idx="3">
                  <c:v>2.3663000967530441</c:v>
                </c:pt>
                <c:pt idx="4">
                  <c:v>2.3663000967530441</c:v>
                </c:pt>
                <c:pt idx="5">
                  <c:v>2.3663000967530441</c:v>
                </c:pt>
                <c:pt idx="6">
                  <c:v>2.3663000967530441</c:v>
                </c:pt>
                <c:pt idx="7">
                  <c:v>2.3663000967530441</c:v>
                </c:pt>
                <c:pt idx="8">
                  <c:v>2.3663000967530441</c:v>
                </c:pt>
                <c:pt idx="9">
                  <c:v>2.3663000967530441</c:v>
                </c:pt>
                <c:pt idx="10">
                  <c:v>2.3663000967530441</c:v>
                </c:pt>
                <c:pt idx="11">
                  <c:v>2.3663000967530441</c:v>
                </c:pt>
                <c:pt idx="12">
                  <c:v>2.3663000967530441</c:v>
                </c:pt>
                <c:pt idx="13">
                  <c:v>2.3663000967530441</c:v>
                </c:pt>
                <c:pt idx="14">
                  <c:v>2.3663000967530441</c:v>
                </c:pt>
                <c:pt idx="15">
                  <c:v>2.3663000967530441</c:v>
                </c:pt>
                <c:pt idx="16">
                  <c:v>2.3663000967530441</c:v>
                </c:pt>
                <c:pt idx="17">
                  <c:v>2.3663000967530441</c:v>
                </c:pt>
                <c:pt idx="18">
                  <c:v>2.3663000967530441</c:v>
                </c:pt>
                <c:pt idx="19">
                  <c:v>2.3663000967530441</c:v>
                </c:pt>
                <c:pt idx="20">
                  <c:v>2.3663000967530441</c:v>
                </c:pt>
                <c:pt idx="21">
                  <c:v>2.3663000967530441</c:v>
                </c:pt>
                <c:pt idx="22">
                  <c:v>2.3663000967530441</c:v>
                </c:pt>
                <c:pt idx="23">
                  <c:v>2.3663000967530441</c:v>
                </c:pt>
                <c:pt idx="24">
                  <c:v>2.3663000967530441</c:v>
                </c:pt>
                <c:pt idx="25">
                  <c:v>2.3663000967530441</c:v>
                </c:pt>
                <c:pt idx="26">
                  <c:v>2.3663000967530441</c:v>
                </c:pt>
                <c:pt idx="27">
                  <c:v>2.3663000967530441</c:v>
                </c:pt>
                <c:pt idx="28">
                  <c:v>2.3663000967530441</c:v>
                </c:pt>
                <c:pt idx="29">
                  <c:v>2.3663000967530441</c:v>
                </c:pt>
                <c:pt idx="30">
                  <c:v>2.3663000967530441</c:v>
                </c:pt>
                <c:pt idx="31">
                  <c:v>2.3663000967530441</c:v>
                </c:pt>
                <c:pt idx="32">
                  <c:v>2.3663000967530441</c:v>
                </c:pt>
                <c:pt idx="33">
                  <c:v>2.3663000967530441</c:v>
                </c:pt>
                <c:pt idx="34">
                  <c:v>2.3663000967530441</c:v>
                </c:pt>
                <c:pt idx="35">
                  <c:v>2.3663000967530441</c:v>
                </c:pt>
                <c:pt idx="36">
                  <c:v>2.3663000967530441</c:v>
                </c:pt>
                <c:pt idx="37">
                  <c:v>2.3663000967530441</c:v>
                </c:pt>
                <c:pt idx="38">
                  <c:v>2.3663000967530441</c:v>
                </c:pt>
                <c:pt idx="39">
                  <c:v>2.3663000967530441</c:v>
                </c:pt>
                <c:pt idx="40">
                  <c:v>2.3663000967530441</c:v>
                </c:pt>
                <c:pt idx="41">
                  <c:v>2.3663000967530441</c:v>
                </c:pt>
                <c:pt idx="42">
                  <c:v>2.3663000967530441</c:v>
                </c:pt>
                <c:pt idx="43">
                  <c:v>2.3663000967530441</c:v>
                </c:pt>
                <c:pt idx="44">
                  <c:v>2.3663000967530441</c:v>
                </c:pt>
                <c:pt idx="45">
                  <c:v>2.3663000967530441</c:v>
                </c:pt>
                <c:pt idx="46">
                  <c:v>2.3663000967530441</c:v>
                </c:pt>
                <c:pt idx="47">
                  <c:v>2.3663000967530441</c:v>
                </c:pt>
                <c:pt idx="48">
                  <c:v>2.3663000967530441</c:v>
                </c:pt>
                <c:pt idx="49">
                  <c:v>2.3663000967530441</c:v>
                </c:pt>
                <c:pt idx="50">
                  <c:v>2.3663000967530441</c:v>
                </c:pt>
                <c:pt idx="51">
                  <c:v>2.3663000967530441</c:v>
                </c:pt>
                <c:pt idx="52">
                  <c:v>2.3663000967530441</c:v>
                </c:pt>
                <c:pt idx="53">
                  <c:v>2.3663000967530441</c:v>
                </c:pt>
                <c:pt idx="54">
                  <c:v>2.3663000967530441</c:v>
                </c:pt>
                <c:pt idx="55">
                  <c:v>2.3663000967530441</c:v>
                </c:pt>
                <c:pt idx="56">
                  <c:v>2.3663000967530441</c:v>
                </c:pt>
                <c:pt idx="57">
                  <c:v>2.3663000967530441</c:v>
                </c:pt>
                <c:pt idx="58">
                  <c:v>2.3663000967530441</c:v>
                </c:pt>
                <c:pt idx="59">
                  <c:v>2.3663000967530441</c:v>
                </c:pt>
                <c:pt idx="60">
                  <c:v>2.3663000967530441</c:v>
                </c:pt>
                <c:pt idx="61">
                  <c:v>2.3663000967530441</c:v>
                </c:pt>
                <c:pt idx="62">
                  <c:v>2.3663000967530441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D-494B-A5DA-BA39DDBF3F3E}"/>
            </c:ext>
          </c:extLst>
        </c:ser>
        <c:ser>
          <c:idx val="4"/>
          <c:order val="3"/>
          <c:tx>
            <c:strRef>
              <c:f>'Hoja 40'!$D$7</c:f>
              <c:strCache>
                <c:ptCount val="1"/>
                <c:pt idx="0">
                  <c:v>Promedio var. anual consttrucción (2010-2024)</c:v>
                </c:pt>
              </c:strCache>
            </c:strRef>
          </c:tx>
          <c:spPr>
            <a:ln w="22225" cap="rnd">
              <a:solidFill>
                <a:schemeClr val="accent2">
                  <a:lumMod val="40000"/>
                  <a:lumOff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'Hoja 40'!$A$8:$B$70</c:f>
              <c:multiLvlStrCache>
                <c:ptCount val="6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  <c:pt idx="46">
                    <c:v>III</c:v>
                  </c:pt>
                  <c:pt idx="47">
                    <c:v>IV</c:v>
                  </c:pt>
                  <c:pt idx="48">
                    <c:v>I</c:v>
                  </c:pt>
                  <c:pt idx="49">
                    <c:v>II</c:v>
                  </c:pt>
                  <c:pt idx="50">
                    <c:v>III</c:v>
                  </c:pt>
                  <c:pt idx="51">
                    <c:v>IV</c:v>
                  </c:pt>
                  <c:pt idx="52">
                    <c:v>I</c:v>
                  </c:pt>
                  <c:pt idx="53">
                    <c:v>II</c:v>
                  </c:pt>
                  <c:pt idx="54">
                    <c:v>III</c:v>
                  </c:pt>
                  <c:pt idx="55">
                    <c:v>IV</c:v>
                  </c:pt>
                  <c:pt idx="56">
                    <c:v>I</c:v>
                  </c:pt>
                  <c:pt idx="57">
                    <c:v>II</c:v>
                  </c:pt>
                  <c:pt idx="58">
                    <c:v>III</c:v>
                  </c:pt>
                  <c:pt idx="59">
                    <c:v>IV</c:v>
                  </c:pt>
                  <c:pt idx="60">
                    <c:v>I</c:v>
                  </c:pt>
                  <c:pt idx="61">
                    <c:v>II</c:v>
                  </c:pt>
                  <c:pt idx="62">
                    <c:v>III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  <c:pt idx="48">
                    <c:v>2022</c:v>
                  </c:pt>
                  <c:pt idx="52">
                    <c:v>2023</c:v>
                  </c:pt>
                  <c:pt idx="56">
                    <c:v>2024</c:v>
                  </c:pt>
                  <c:pt idx="60">
                    <c:v>2025</c:v>
                  </c:pt>
                </c:lvl>
              </c:multiLvlStrCache>
            </c:multiLvlStrRef>
          </c:cat>
          <c:val>
            <c:numRef>
              <c:f>'Hoja 40'!$D$8:$D$70</c:f>
              <c:numCache>
                <c:formatCode>0.00</c:formatCode>
                <c:ptCount val="63"/>
                <c:pt idx="0" formatCode="#,##0.0">
                  <c:v>2.5920368524865549</c:v>
                </c:pt>
                <c:pt idx="1">
                  <c:v>2.5920368524865549</c:v>
                </c:pt>
                <c:pt idx="2">
                  <c:v>2.5920368524865549</c:v>
                </c:pt>
                <c:pt idx="3">
                  <c:v>2.5920368524865549</c:v>
                </c:pt>
                <c:pt idx="4">
                  <c:v>2.5920368524865549</c:v>
                </c:pt>
                <c:pt idx="5">
                  <c:v>2.5920368524865549</c:v>
                </c:pt>
                <c:pt idx="6">
                  <c:v>2.5920368524865549</c:v>
                </c:pt>
                <c:pt idx="7">
                  <c:v>2.5920368524865549</c:v>
                </c:pt>
                <c:pt idx="8">
                  <c:v>2.5920368524865549</c:v>
                </c:pt>
                <c:pt idx="9">
                  <c:v>2.5920368524865549</c:v>
                </c:pt>
                <c:pt idx="10">
                  <c:v>2.5920368524865549</c:v>
                </c:pt>
                <c:pt idx="11">
                  <c:v>2.5920368524865549</c:v>
                </c:pt>
                <c:pt idx="12">
                  <c:v>2.5920368524865549</c:v>
                </c:pt>
                <c:pt idx="13">
                  <c:v>2.5920368524865549</c:v>
                </c:pt>
                <c:pt idx="14">
                  <c:v>2.5920368524865549</c:v>
                </c:pt>
                <c:pt idx="15">
                  <c:v>2.5920368524865549</c:v>
                </c:pt>
                <c:pt idx="16">
                  <c:v>2.5920368524865549</c:v>
                </c:pt>
                <c:pt idx="17">
                  <c:v>2.5920368524865549</c:v>
                </c:pt>
                <c:pt idx="18">
                  <c:v>2.5920368524865549</c:v>
                </c:pt>
                <c:pt idx="19">
                  <c:v>2.5920368524865549</c:v>
                </c:pt>
                <c:pt idx="20">
                  <c:v>2.5920368524865549</c:v>
                </c:pt>
                <c:pt idx="21">
                  <c:v>2.5920368524865549</c:v>
                </c:pt>
                <c:pt idx="22">
                  <c:v>2.5920368524865549</c:v>
                </c:pt>
                <c:pt idx="23">
                  <c:v>2.5920368524865549</c:v>
                </c:pt>
                <c:pt idx="24">
                  <c:v>2.5920368524865549</c:v>
                </c:pt>
                <c:pt idx="25">
                  <c:v>2.5920368524865549</c:v>
                </c:pt>
                <c:pt idx="26">
                  <c:v>2.5920368524865549</c:v>
                </c:pt>
                <c:pt idx="27">
                  <c:v>2.5920368524865549</c:v>
                </c:pt>
                <c:pt idx="28">
                  <c:v>2.5920368524865549</c:v>
                </c:pt>
                <c:pt idx="29">
                  <c:v>2.5920368524865549</c:v>
                </c:pt>
                <c:pt idx="30">
                  <c:v>2.5920368524865549</c:v>
                </c:pt>
                <c:pt idx="31">
                  <c:v>2.5920368524865549</c:v>
                </c:pt>
                <c:pt idx="32">
                  <c:v>2.5920368524865549</c:v>
                </c:pt>
                <c:pt idx="33">
                  <c:v>2.5920368524865549</c:v>
                </c:pt>
                <c:pt idx="34">
                  <c:v>2.5920368524865549</c:v>
                </c:pt>
                <c:pt idx="35">
                  <c:v>2.5920368524865549</c:v>
                </c:pt>
                <c:pt idx="36">
                  <c:v>2.5920368524865549</c:v>
                </c:pt>
                <c:pt idx="37">
                  <c:v>2.5920368524865549</c:v>
                </c:pt>
                <c:pt idx="38">
                  <c:v>2.5920368524865549</c:v>
                </c:pt>
                <c:pt idx="39">
                  <c:v>2.5920368524865549</c:v>
                </c:pt>
                <c:pt idx="40">
                  <c:v>2.5920368524865549</c:v>
                </c:pt>
                <c:pt idx="41">
                  <c:v>2.5920368524865549</c:v>
                </c:pt>
                <c:pt idx="42">
                  <c:v>2.5920368524865549</c:v>
                </c:pt>
                <c:pt idx="43">
                  <c:v>2.5920368524865549</c:v>
                </c:pt>
                <c:pt idx="44">
                  <c:v>2.5920368524865549</c:v>
                </c:pt>
                <c:pt idx="45">
                  <c:v>2.5920368524865549</c:v>
                </c:pt>
                <c:pt idx="46">
                  <c:v>2.5920368524865549</c:v>
                </c:pt>
                <c:pt idx="47">
                  <c:v>2.5920368524865549</c:v>
                </c:pt>
                <c:pt idx="48">
                  <c:v>2.5920368524865549</c:v>
                </c:pt>
                <c:pt idx="49">
                  <c:v>2.5920368524865549</c:v>
                </c:pt>
                <c:pt idx="50">
                  <c:v>2.5920368524865549</c:v>
                </c:pt>
                <c:pt idx="51">
                  <c:v>2.5920368524865549</c:v>
                </c:pt>
                <c:pt idx="52">
                  <c:v>2.5920368524865549</c:v>
                </c:pt>
                <c:pt idx="53">
                  <c:v>2.5920368524865549</c:v>
                </c:pt>
                <c:pt idx="54">
                  <c:v>2.5920368524865549</c:v>
                </c:pt>
                <c:pt idx="55">
                  <c:v>2.5920368524865549</c:v>
                </c:pt>
                <c:pt idx="56">
                  <c:v>2.5920368524865549</c:v>
                </c:pt>
                <c:pt idx="57">
                  <c:v>2.5920368524865549</c:v>
                </c:pt>
                <c:pt idx="58">
                  <c:v>2.5920368524865549</c:v>
                </c:pt>
                <c:pt idx="59">
                  <c:v>2.5920368524865549</c:v>
                </c:pt>
                <c:pt idx="60">
                  <c:v>2.5920368524865549</c:v>
                </c:pt>
                <c:pt idx="61">
                  <c:v>2.5920368524865549</c:v>
                </c:pt>
                <c:pt idx="62">
                  <c:v>2.5920368524865549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9D-494B-A5DA-BA39DDBF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80688"/>
        <c:axId val="2051639712"/>
      </c:lineChart>
      <c:catAx>
        <c:axId val="104112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400"/>
                  <a:t>Fuente: </a:t>
                </a:r>
                <a:r>
                  <a:rPr lang="es-CL" sz="1400" b="0" i="0" u="none" strike="noStrike" baseline="0">
                    <a:effectLst/>
                  </a:rPr>
                  <a:t>CChC en base a estadísticas del INE.</a:t>
                </a:r>
                <a:endParaRPr lang="es-CL" sz="1400"/>
              </a:p>
            </c:rich>
          </c:tx>
          <c:layout>
            <c:manualLayout>
              <c:xMode val="edge"/>
              <c:yMode val="edge"/>
              <c:x val="2.4960501028092616E-3"/>
              <c:y val="0.9419946026552038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  <a:alpha val="3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4114432"/>
        <c:crossesAt val="-15"/>
        <c:auto val="1"/>
        <c:lblAlgn val="ctr"/>
        <c:lblOffset val="100"/>
        <c:tickMarkSkip val="1"/>
        <c:noMultiLvlLbl val="0"/>
      </c:catAx>
      <c:valAx>
        <c:axId val="104114432"/>
        <c:scaling>
          <c:orientation val="minMax"/>
          <c:max val="10"/>
          <c:min val="-8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30000"/>
                </a:schemeClr>
              </a:solidFill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ES"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En %</a:t>
                </a:r>
              </a:p>
            </c:rich>
          </c:tx>
          <c:layout>
            <c:manualLayout>
              <c:xMode val="edge"/>
              <c:yMode val="edge"/>
              <c:x val="3.968552780734407E-3"/>
              <c:y val="0.273252956766905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50000"/>
                <a:alpha val="30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04112512"/>
        <c:crosses val="autoZero"/>
        <c:crossBetween val="between"/>
      </c:valAx>
      <c:valAx>
        <c:axId val="2051639712"/>
        <c:scaling>
          <c:orientation val="minMax"/>
          <c:max val="10"/>
          <c:min val="-8"/>
        </c:scaling>
        <c:delete val="0"/>
        <c:axPos val="r"/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  <a:alpha val="30000"/>
              </a:schemeClr>
            </a:solidFill>
          </a:ln>
        </c:spPr>
        <c:txPr>
          <a:bodyPr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415680688"/>
        <c:crosses val="max"/>
        <c:crossBetween val="between"/>
        <c:majorUnit val="2"/>
      </c:valAx>
      <c:catAx>
        <c:axId val="415680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1639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842262571126377"/>
          <c:w val="1"/>
          <c:h val="0.12841807053573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 alignWithMargins="0"/>
    <c:pageMargins b="1" l="0.75000000000001465" r="0.75000000000001465" t="1" header="0" footer="0"/>
    <c:pageSetup paperSize="12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'Hoja 6'!$D$8:$H$8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'Hoja 6'!$D$15:$H$15</c:f>
              <c:numCache>
                <c:formatCode>0.0</c:formatCode>
                <c:ptCount val="5"/>
                <c:pt idx="0">
                  <c:v>4.7987610068225939</c:v>
                </c:pt>
                <c:pt idx="1">
                  <c:v>-0.3482494729098895</c:v>
                </c:pt>
                <c:pt idx="2">
                  <c:v>-0.34363754446811168</c:v>
                </c:pt>
                <c:pt idx="3">
                  <c:v>2.200000000000002</c:v>
                </c:pt>
                <c:pt idx="4">
                  <c:v>4.8000000000000043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F-4164-8BA9-63C1C7E1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406336"/>
        <c:axId val="1"/>
      </c:barChart>
      <c:catAx>
        <c:axId val="1304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304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71202236203492E-2"/>
          <c:y val="2.0665582023956085E-2"/>
          <c:w val="0.96035823178995705"/>
          <c:h val="0.80646128135346362"/>
        </c:manualLayout>
      </c:layout>
      <c:lineChart>
        <c:grouping val="standard"/>
        <c:varyColors val="0"/>
        <c:ser>
          <c:idx val="0"/>
          <c:order val="0"/>
          <c:tx>
            <c:strRef>
              <c:f>'Hoja 42'!$C$7</c:f>
              <c:strCache>
                <c:ptCount val="1"/>
                <c:pt idx="0">
                  <c:v>Índice corto plazo</c:v>
                </c:pt>
              </c:strCache>
            </c:strRef>
          </c:tx>
          <c:marker>
            <c:symbol val="none"/>
          </c:marker>
          <c:cat>
            <c:numRef>
              <c:f>'Hoja 42'!$A$51:$A$86</c:f>
              <c:numCache>
                <c:formatCode>General</c:formatCode>
                <c:ptCount val="36"/>
                <c:pt idx="0">
                  <c:v>2017</c:v>
                </c:pt>
                <c:pt idx="4">
                  <c:v>2018</c:v>
                </c:pt>
                <c:pt idx="8">
                  <c:v>2019</c:v>
                </c:pt>
                <c:pt idx="12">
                  <c:v>2020</c:v>
                </c:pt>
                <c:pt idx="16">
                  <c:v>2021</c:v>
                </c:pt>
                <c:pt idx="20">
                  <c:v>2022</c:v>
                </c:pt>
                <c:pt idx="24">
                  <c:v>2023</c:v>
                </c:pt>
                <c:pt idx="28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'Hoja 42'!$C$51:$C$86</c:f>
              <c:numCache>
                <c:formatCode>0.0</c:formatCode>
                <c:ptCount val="36"/>
                <c:pt idx="0">
                  <c:v>43.005181347150256</c:v>
                </c:pt>
                <c:pt idx="1">
                  <c:v>44.061302681992338</c:v>
                </c:pt>
                <c:pt idx="2">
                  <c:v>70.2</c:v>
                </c:pt>
                <c:pt idx="3">
                  <c:v>74.047619047619051</c:v>
                </c:pt>
                <c:pt idx="4">
                  <c:v>77.374301675977662</c:v>
                </c:pt>
                <c:pt idx="5">
                  <c:v>70.243902439024396</c:v>
                </c:pt>
                <c:pt idx="6">
                  <c:v>70.526315789473699</c:v>
                </c:pt>
                <c:pt idx="7">
                  <c:v>68.055555555555557</c:v>
                </c:pt>
                <c:pt idx="8">
                  <c:v>69.666666666666671</c:v>
                </c:pt>
                <c:pt idx="9">
                  <c:v>59.547738693467338</c:v>
                </c:pt>
                <c:pt idx="10">
                  <c:v>66.878980891719749</c:v>
                </c:pt>
                <c:pt idx="11">
                  <c:v>30.654761904761905</c:v>
                </c:pt>
                <c:pt idx="12">
                  <c:v>15.384615384615385</c:v>
                </c:pt>
                <c:pt idx="13">
                  <c:v>23.202614379084967</c:v>
                </c:pt>
                <c:pt idx="14">
                  <c:v>56.182795698924735</c:v>
                </c:pt>
                <c:pt idx="15">
                  <c:v>66.793893129770993</c:v>
                </c:pt>
                <c:pt idx="16">
                  <c:v>66.15384615384616</c:v>
                </c:pt>
                <c:pt idx="17">
                  <c:v>53.333333333333343</c:v>
                </c:pt>
                <c:pt idx="18">
                  <c:v>60.199004975124382</c:v>
                </c:pt>
                <c:pt idx="19">
                  <c:v>50</c:v>
                </c:pt>
                <c:pt idx="20">
                  <c:v>45.454545454545453</c:v>
                </c:pt>
                <c:pt idx="21">
                  <c:v>38.546255506607928</c:v>
                </c:pt>
                <c:pt idx="22">
                  <c:v>46.715328467153284</c:v>
                </c:pt>
                <c:pt idx="23">
                  <c:v>46.551724137931032</c:v>
                </c:pt>
                <c:pt idx="24">
                  <c:v>53.521126760563384</c:v>
                </c:pt>
                <c:pt idx="25">
                  <c:v>47.350993377483448</c:v>
                </c:pt>
                <c:pt idx="26">
                  <c:v>47.637795275590548</c:v>
                </c:pt>
                <c:pt idx="27">
                  <c:v>43.604651162790702</c:v>
                </c:pt>
                <c:pt idx="28">
                  <c:v>48.1</c:v>
                </c:pt>
                <c:pt idx="29">
                  <c:v>49.8</c:v>
                </c:pt>
                <c:pt idx="30">
                  <c:v>52.697095435684652</c:v>
                </c:pt>
                <c:pt idx="31">
                  <c:v>54.634146341463421</c:v>
                </c:pt>
                <c:pt idx="32">
                  <c:v>55.737704919999999</c:v>
                </c:pt>
                <c:pt idx="33">
                  <c:v>48.969072160000003</c:v>
                </c:pt>
                <c:pt idx="34">
                  <c:v>61.538461538461533</c:v>
                </c:pt>
                <c:pt idx="35">
                  <c:v>62.318840579710162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252-43CB-B41C-6CCC1F6B0A2E}"/>
            </c:ext>
          </c:extLst>
        </c:ser>
        <c:ser>
          <c:idx val="1"/>
          <c:order val="1"/>
          <c:tx>
            <c:strRef>
              <c:f>'Hoja 42'!$D$7</c:f>
              <c:strCache>
                <c:ptCount val="1"/>
                <c:pt idx="0">
                  <c:v>Índice mediano plazo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'Hoja 42'!$A$51:$A$86</c:f>
              <c:numCache>
                <c:formatCode>General</c:formatCode>
                <c:ptCount val="36"/>
                <c:pt idx="0">
                  <c:v>2017</c:v>
                </c:pt>
                <c:pt idx="4">
                  <c:v>2018</c:v>
                </c:pt>
                <c:pt idx="8">
                  <c:v>2019</c:v>
                </c:pt>
                <c:pt idx="12">
                  <c:v>2020</c:v>
                </c:pt>
                <c:pt idx="16">
                  <c:v>2021</c:v>
                </c:pt>
                <c:pt idx="20">
                  <c:v>2022</c:v>
                </c:pt>
                <c:pt idx="24">
                  <c:v>2023</c:v>
                </c:pt>
                <c:pt idx="28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'Hoja 42'!$D$51:$D$86</c:f>
              <c:numCache>
                <c:formatCode>0.0</c:formatCode>
                <c:ptCount val="36"/>
                <c:pt idx="0">
                  <c:v>64.766839378238302</c:v>
                </c:pt>
                <c:pt idx="1">
                  <c:v>63.601532567049802</c:v>
                </c:pt>
                <c:pt idx="2">
                  <c:v>81.274900398406373</c:v>
                </c:pt>
                <c:pt idx="3">
                  <c:v>86.320754716981128</c:v>
                </c:pt>
                <c:pt idx="4">
                  <c:v>85.082872928176798</c:v>
                </c:pt>
                <c:pt idx="5">
                  <c:v>80.731707317073173</c:v>
                </c:pt>
                <c:pt idx="6">
                  <c:v>80.526315789473685</c:v>
                </c:pt>
                <c:pt idx="7">
                  <c:v>79.55801104972376</c:v>
                </c:pt>
                <c:pt idx="8">
                  <c:v>75.816993464052274</c:v>
                </c:pt>
                <c:pt idx="9">
                  <c:v>69.696969696969688</c:v>
                </c:pt>
                <c:pt idx="10">
                  <c:v>69.620253164556971</c:v>
                </c:pt>
                <c:pt idx="11">
                  <c:v>38.988095238095241</c:v>
                </c:pt>
                <c:pt idx="12">
                  <c:v>29.230769230769234</c:v>
                </c:pt>
                <c:pt idx="13">
                  <c:v>41.233766233766232</c:v>
                </c:pt>
                <c:pt idx="14">
                  <c:v>63.36898395721925</c:v>
                </c:pt>
                <c:pt idx="15">
                  <c:v>74.621212121212125</c:v>
                </c:pt>
                <c:pt idx="16">
                  <c:v>75.510204081632651</c:v>
                </c:pt>
                <c:pt idx="17">
                  <c:v>59.111111111111114</c:v>
                </c:pt>
                <c:pt idx="18">
                  <c:v>61.881188118811878</c:v>
                </c:pt>
                <c:pt idx="19">
                  <c:v>50.280898876404493</c:v>
                </c:pt>
                <c:pt idx="20">
                  <c:v>45.424836601307192</c:v>
                </c:pt>
                <c:pt idx="21">
                  <c:v>39.867841409691628</c:v>
                </c:pt>
                <c:pt idx="22">
                  <c:v>49.632352941176464</c:v>
                </c:pt>
                <c:pt idx="23">
                  <c:v>53.879310344827587</c:v>
                </c:pt>
                <c:pt idx="24">
                  <c:v>61.619718309859152</c:v>
                </c:pt>
                <c:pt idx="25">
                  <c:v>56</c:v>
                </c:pt>
                <c:pt idx="26">
                  <c:v>56.976744186046517</c:v>
                </c:pt>
                <c:pt idx="27">
                  <c:v>54.678362573099406</c:v>
                </c:pt>
                <c:pt idx="28">
                  <c:v>56.7</c:v>
                </c:pt>
                <c:pt idx="29">
                  <c:v>60.5</c:v>
                </c:pt>
                <c:pt idx="30">
                  <c:v>60.330578512396698</c:v>
                </c:pt>
                <c:pt idx="31">
                  <c:v>61.707317073170728</c:v>
                </c:pt>
                <c:pt idx="32">
                  <c:v>65.300546449999999</c:v>
                </c:pt>
                <c:pt idx="33">
                  <c:v>57.731958759999998</c:v>
                </c:pt>
                <c:pt idx="34">
                  <c:v>66.025641025641022</c:v>
                </c:pt>
                <c:pt idx="35">
                  <c:v>77.536231884057969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252-43CB-B41C-6CCC1F6B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125824"/>
        <c:axId val="1"/>
      </c:lineChart>
      <c:lineChart>
        <c:grouping val="standard"/>
        <c:varyColors val="0"/>
        <c:ser>
          <c:idx val="2"/>
          <c:order val="2"/>
          <c:tx>
            <c:strRef>
              <c:f>'Hoja 42'!$E$7</c:f>
              <c:strCache>
                <c:ptCount val="1"/>
                <c:pt idx="0">
                  <c:v>Umbral</c:v>
                </c:pt>
              </c:strCache>
            </c:strRef>
          </c:tx>
          <c:spPr>
            <a:ln w="22225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'Hoja 42'!$A$51:$A$86</c:f>
              <c:numCache>
                <c:formatCode>General</c:formatCode>
                <c:ptCount val="36"/>
                <c:pt idx="0">
                  <c:v>2017</c:v>
                </c:pt>
                <c:pt idx="4">
                  <c:v>2018</c:v>
                </c:pt>
                <c:pt idx="8">
                  <c:v>2019</c:v>
                </c:pt>
                <c:pt idx="12">
                  <c:v>2020</c:v>
                </c:pt>
                <c:pt idx="16">
                  <c:v>2021</c:v>
                </c:pt>
                <c:pt idx="20">
                  <c:v>2022</c:v>
                </c:pt>
                <c:pt idx="24">
                  <c:v>2023</c:v>
                </c:pt>
                <c:pt idx="28">
                  <c:v>2024</c:v>
                </c:pt>
                <c:pt idx="32">
                  <c:v>2025</c:v>
                </c:pt>
              </c:numCache>
            </c:numRef>
          </c:cat>
          <c:val>
            <c:numRef>
              <c:f>'Hoja 42'!$E$51:$E$86</c:f>
              <c:numCache>
                <c:formatCode>General</c:formatCode>
                <c:ptCount val="36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2-43CB-B41C-6CCC1F6B0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421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At val="30"/>
        <c:auto val="1"/>
        <c:lblAlgn val="ctr"/>
        <c:lblOffset val="100"/>
        <c:noMultiLvlLbl val="0"/>
      </c:catAx>
      <c:valAx>
        <c:axId val="1"/>
        <c:scaling>
          <c:orientation val="minMax"/>
          <c:max val="90"/>
          <c:min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  <a:alpha val="70000"/>
              </a:schemeClr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2421258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90"/>
          <c:min val="1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  <a:alpha val="70000"/>
              </a:schemeClr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0974590205579758"/>
          <c:y val="0.59923525746332074"/>
          <c:w val="0.27505634865201523"/>
          <c:h val="0.18188053231955117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42572649270861E-2"/>
          <c:y val="6.7436305811490002E-2"/>
          <c:w val="0.64896478527120849"/>
          <c:h val="0.77125848136359532"/>
        </c:manualLayout>
      </c:layout>
      <c:barChart>
        <c:barDir val="col"/>
        <c:grouping val="stacked"/>
        <c:varyColors val="0"/>
        <c:ser>
          <c:idx val="6"/>
          <c:order val="0"/>
          <c:tx>
            <c:strRef>
              <c:f>'Hoja 43 - Gráfico 1'!$A$13</c:f>
              <c:strCache>
                <c:ptCount val="1"/>
                <c:pt idx="0">
                  <c:v>Disminuirá más de 10%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1'!$B$13:$G$13</c:f>
              <c:numCache>
                <c:formatCode>0%</c:formatCode>
                <c:ptCount val="6"/>
                <c:pt idx="0">
                  <c:v>0.29411764705882354</c:v>
                </c:pt>
                <c:pt idx="1">
                  <c:v>0.24</c:v>
                </c:pt>
                <c:pt idx="2">
                  <c:v>0.42857142857142855</c:v>
                </c:pt>
                <c:pt idx="3">
                  <c:v>0.22222222222222221</c:v>
                </c:pt>
                <c:pt idx="4">
                  <c:v>1</c:v>
                </c:pt>
                <c:pt idx="5">
                  <c:v>0.28985507246376813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1-4276-B670-87C7D0A0BB0C}"/>
            </c:ext>
          </c:extLst>
        </c:ser>
        <c:ser>
          <c:idx val="5"/>
          <c:order val="1"/>
          <c:tx>
            <c:strRef>
              <c:f>'Hoja 43 - Gráfico 1'!$A$12</c:f>
              <c:strCache>
                <c:ptCount val="1"/>
                <c:pt idx="0">
                  <c:v>Disminuirá entre 6% y 10%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1'!$B$12:$G$12</c:f>
              <c:numCache>
                <c:formatCode>0%</c:formatCode>
                <c:ptCount val="6"/>
                <c:pt idx="0">
                  <c:v>0.11764705882352941</c:v>
                </c:pt>
                <c:pt idx="1">
                  <c:v>0.08</c:v>
                </c:pt>
                <c:pt idx="2">
                  <c:v>0</c:v>
                </c:pt>
                <c:pt idx="3">
                  <c:v>5.5555555555555552E-2</c:v>
                </c:pt>
                <c:pt idx="4">
                  <c:v>0</c:v>
                </c:pt>
                <c:pt idx="5">
                  <c:v>7.2463768115942032E-2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F1-4276-B670-87C7D0A0BB0C}"/>
            </c:ext>
          </c:extLst>
        </c:ser>
        <c:ser>
          <c:idx val="4"/>
          <c:order val="2"/>
          <c:tx>
            <c:strRef>
              <c:f>'Hoja 43 - Gráfico 1'!$A$11</c:f>
              <c:strCache>
                <c:ptCount val="1"/>
                <c:pt idx="0">
                  <c:v>Disminuirá entre 0% y 5%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1'!$B$11:$G$11</c:f>
              <c:numCache>
                <c:formatCode>0%</c:formatCode>
                <c:ptCount val="6"/>
                <c:pt idx="0">
                  <c:v>5.8823529411764705E-2</c:v>
                </c:pt>
                <c:pt idx="1">
                  <c:v>0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F1-4276-B670-87C7D0A0BB0C}"/>
            </c:ext>
          </c:extLst>
        </c:ser>
        <c:ser>
          <c:idx val="3"/>
          <c:order val="3"/>
          <c:tx>
            <c:strRef>
              <c:f>'Hoja 43 - Gráfico 1'!$A$10</c:f>
              <c:strCache>
                <c:ptCount val="1"/>
                <c:pt idx="0">
                  <c:v>Sin cambios respecto del año anterior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1'!$B$10:$G$10</c:f>
              <c:numCache>
                <c:formatCode>0%</c:formatCode>
                <c:ptCount val="6"/>
                <c:pt idx="0">
                  <c:v>0.17647058823529413</c:v>
                </c:pt>
                <c:pt idx="1">
                  <c:v>0.04</c:v>
                </c:pt>
                <c:pt idx="2">
                  <c:v>0</c:v>
                </c:pt>
                <c:pt idx="3">
                  <c:v>5.5555555555555552E-2</c:v>
                </c:pt>
                <c:pt idx="4">
                  <c:v>0</c:v>
                </c:pt>
                <c:pt idx="5">
                  <c:v>7.2463768115942032E-2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F1-4276-B670-87C7D0A0BB0C}"/>
            </c:ext>
          </c:extLst>
        </c:ser>
        <c:ser>
          <c:idx val="0"/>
          <c:order val="4"/>
          <c:tx>
            <c:strRef>
              <c:f>'Hoja 43 - Gráfico 1'!$A$7</c:f>
              <c:strCache>
                <c:ptCount val="1"/>
                <c:pt idx="0">
                  <c:v>Aumentará entre 0% y 5%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1'!$B$7:$G$7</c:f>
              <c:numCache>
                <c:formatCode>0%</c:formatCode>
                <c:ptCount val="6"/>
                <c:pt idx="0">
                  <c:v>0.23529411764705882</c:v>
                </c:pt>
                <c:pt idx="1">
                  <c:v>0.12</c:v>
                </c:pt>
                <c:pt idx="2">
                  <c:v>0.14285714285714285</c:v>
                </c:pt>
                <c:pt idx="3">
                  <c:v>0.16666666666666666</c:v>
                </c:pt>
                <c:pt idx="4">
                  <c:v>0</c:v>
                </c:pt>
                <c:pt idx="5">
                  <c:v>0.15942028985507245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F1-4276-B670-87C7D0A0BB0C}"/>
            </c:ext>
          </c:extLst>
        </c:ser>
        <c:ser>
          <c:idx val="1"/>
          <c:order val="5"/>
          <c:tx>
            <c:strRef>
              <c:f>'Hoja 43 - Gráfico 1'!$A$8</c:f>
              <c:strCache>
                <c:ptCount val="1"/>
                <c:pt idx="0">
                  <c:v>Aumentará entre 6% y 10%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1'!$B$8:$G$8</c:f>
              <c:numCache>
                <c:formatCode>0%</c:formatCode>
                <c:ptCount val="6"/>
                <c:pt idx="0">
                  <c:v>0</c:v>
                </c:pt>
                <c:pt idx="1">
                  <c:v>0.24</c:v>
                </c:pt>
                <c:pt idx="2">
                  <c:v>0.2857142857142857</c:v>
                </c:pt>
                <c:pt idx="3">
                  <c:v>0.16666666666666666</c:v>
                </c:pt>
                <c:pt idx="4">
                  <c:v>0</c:v>
                </c:pt>
                <c:pt idx="5">
                  <c:v>0.15942028985507245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F1-4276-B670-87C7D0A0BB0C}"/>
            </c:ext>
          </c:extLst>
        </c:ser>
        <c:ser>
          <c:idx val="2"/>
          <c:order val="6"/>
          <c:tx>
            <c:strRef>
              <c:f>'Hoja 43 - Gráfico 1'!$A$9</c:f>
              <c:strCache>
                <c:ptCount val="1"/>
                <c:pt idx="0">
                  <c:v>Aumentará más de 10%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'Hoja 43 - Gráfico 1'!$B$6:$G$6</c:f>
              <c:strCache>
                <c:ptCount val="6"/>
                <c:pt idx="0">
                  <c:v>Concesiones y OO.PP.</c:v>
                </c:pt>
                <c:pt idx="1">
                  <c:v>CC.GG.</c:v>
                </c:pt>
                <c:pt idx="2">
                  <c:v>Vivienda subsidiada</c:v>
                </c:pt>
                <c:pt idx="3">
                  <c:v>Inmobiliario</c:v>
                </c:pt>
                <c:pt idx="4">
                  <c:v>Suministros</c:v>
                </c:pt>
                <c:pt idx="5">
                  <c:v>Todos</c:v>
                </c:pt>
              </c:strCache>
            </c:strRef>
          </c:cat>
          <c:val>
            <c:numRef>
              <c:f>'Hoja 43 - Gráfico 1'!$B$9:$G$9</c:f>
              <c:numCache>
                <c:formatCode>0%</c:formatCode>
                <c:ptCount val="6"/>
                <c:pt idx="0">
                  <c:v>0.11764705882352941</c:v>
                </c:pt>
                <c:pt idx="1">
                  <c:v>0.28000000000000003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0.21739130434782608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F1-4276-B670-87C7D0A0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663999"/>
        <c:axId val="1"/>
      </c:barChart>
      <c:catAx>
        <c:axId val="150663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  <a:alpha val="2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50663999"/>
        <c:crosses val="autoZero"/>
        <c:crossBetween val="between"/>
        <c:maj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113446679963597"/>
          <c:y val="8.2936438366307791E-2"/>
          <c:w val="0.29909516118177537"/>
          <c:h val="0.73466146377720487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 alignWithMargins="0"/>
    <c:pageMargins b="0.98425196850393659" l="0.74803149606299668" r="0.74803149606299668" t="0.98425196850393659" header="0" footer="0"/>
    <c:pageSetup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4072455490741E-2"/>
          <c:y val="4.1124637380853722E-2"/>
          <c:w val="0.53737556400955488"/>
          <c:h val="0.77685380611616162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'Hoja 43 - Gráfico 2'!$B$13</c:f>
              <c:strCache>
                <c:ptCount val="1"/>
                <c:pt idx="0">
                  <c:v>Recorte del Presupuesto Público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2'!$C$13:$G$13</c:f>
              <c:numCache>
                <c:formatCode>0.0%</c:formatCode>
                <c:ptCount val="5"/>
                <c:pt idx="0">
                  <c:v>0.16</c:v>
                </c:pt>
                <c:pt idx="1">
                  <c:v>0.7142857142857143</c:v>
                </c:pt>
                <c:pt idx="2">
                  <c:v>0</c:v>
                </c:pt>
                <c:pt idx="3">
                  <c:v>0.58823529411764708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31-4849-A56A-B953450ADED7}"/>
            </c:ext>
          </c:extLst>
        </c:ser>
        <c:ser>
          <c:idx val="1"/>
          <c:order val="1"/>
          <c:tx>
            <c:strRef>
              <c:f>'Hoja 43 - Gráfico 2'!$B$12</c:f>
              <c:strCache>
                <c:ptCount val="1"/>
                <c:pt idx="0">
                  <c:v>Burocracia: Permisología, hallazgos arqueológicos, normativa uso suelo, otras de carácter medioambiental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2'!$C$12:$G$12</c:f>
              <c:numCache>
                <c:formatCode>0.0%</c:formatCode>
                <c:ptCount val="5"/>
                <c:pt idx="0">
                  <c:v>0.08</c:v>
                </c:pt>
                <c:pt idx="1">
                  <c:v>0.14285714285714285</c:v>
                </c:pt>
                <c:pt idx="2">
                  <c:v>0.16666666666666666</c:v>
                </c:pt>
                <c:pt idx="3">
                  <c:v>0.11764705882352941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31-4849-A56A-B953450ADED7}"/>
            </c:ext>
          </c:extLst>
        </c:ser>
        <c:ser>
          <c:idx val="3"/>
          <c:order val="2"/>
          <c:tx>
            <c:strRef>
              <c:f>'Hoja 43 - Gráfico 2'!$B$11</c:f>
              <c:strCache>
                <c:ptCount val="1"/>
                <c:pt idx="0">
                  <c:v>Precios y costos: Inflación, costos laborales, costo de materiales, precio del suelo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2'!$C$11:$G$11</c:f>
              <c:numCache>
                <c:formatCode>0.0%</c:formatCode>
                <c:ptCount val="5"/>
                <c:pt idx="0">
                  <c:v>0.32</c:v>
                </c:pt>
                <c:pt idx="1">
                  <c:v>0</c:v>
                </c:pt>
                <c:pt idx="2">
                  <c:v>5.5555555555555552E-2</c:v>
                </c:pt>
                <c:pt idx="3">
                  <c:v>5.8823529411764705E-2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31-4849-A56A-B953450ADED7}"/>
            </c:ext>
          </c:extLst>
        </c:ser>
        <c:ser>
          <c:idx val="6"/>
          <c:order val="3"/>
          <c:tx>
            <c:strRef>
              <c:f>'Hoja 43 - Gráfico 2'!$B$10</c:f>
              <c:strCache>
                <c:ptCount val="1"/>
                <c:pt idx="0">
                  <c:v>Cadena de pago: Rigideces o retrasos de pago de contratos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2'!$C$10:$G$10</c:f>
              <c:numCache>
                <c:formatCode>0.0%</c:formatCode>
                <c:ptCount val="5"/>
                <c:pt idx="0">
                  <c:v>0.12</c:v>
                </c:pt>
                <c:pt idx="1">
                  <c:v>0</c:v>
                </c:pt>
                <c:pt idx="2">
                  <c:v>0</c:v>
                </c:pt>
                <c:pt idx="3">
                  <c:v>0.11764705882352941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1-4849-A56A-B953450ADED7}"/>
            </c:ext>
          </c:extLst>
        </c:ser>
        <c:ser>
          <c:idx val="2"/>
          <c:order val="4"/>
          <c:tx>
            <c:strRef>
              <c:f>'Hoja 43 - Gráfico 2'!$B$9</c:f>
              <c:strCache>
                <c:ptCount val="1"/>
                <c:pt idx="0">
                  <c:v>Factores externos: Guerra comercial, tipo de cambio, precio del cobre, otros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2'!$C$9:$G$9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1-4849-A56A-B953450ADED7}"/>
            </c:ext>
          </c:extLst>
        </c:ser>
        <c:ser>
          <c:idx val="0"/>
          <c:order val="5"/>
          <c:tx>
            <c:strRef>
              <c:f>'Hoja 43 - Gráfico 2'!$B$8</c:f>
              <c:strCache>
                <c:ptCount val="1"/>
                <c:pt idx="0">
                  <c:v>Condiciones financieras: Acceso al crédito, tasas de interés, otras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2'!$C$8:$G$8</c:f>
              <c:numCache>
                <c:formatCode>0.0%</c:formatCode>
                <c:ptCount val="5"/>
                <c:pt idx="0">
                  <c:v>0.04</c:v>
                </c:pt>
                <c:pt idx="1">
                  <c:v>0.14285714285714285</c:v>
                </c:pt>
                <c:pt idx="2">
                  <c:v>0.44444444444444442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1-4849-A56A-B953450ADED7}"/>
            </c:ext>
          </c:extLst>
        </c:ser>
        <c:ser>
          <c:idx val="4"/>
          <c:order val="6"/>
          <c:tx>
            <c:strRef>
              <c:f>'Hoja 43 - Gráfico 2'!$B$7</c:f>
              <c:strCache>
                <c:ptCount val="1"/>
                <c:pt idx="0">
                  <c:v>Evolución de la demanda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strRef>
              <c:f>'Hoja 43 - Gráfico 2'!$C$6:$G$6</c:f>
              <c:strCache>
                <c:ptCount val="5"/>
                <c:pt idx="0">
                  <c:v>CC.GG.</c:v>
                </c:pt>
                <c:pt idx="1">
                  <c:v>Vivienda Subsidiada</c:v>
                </c:pt>
                <c:pt idx="2">
                  <c:v>Inmobiliario</c:v>
                </c:pt>
                <c:pt idx="3">
                  <c:v>Concesiones y OO. PP.</c:v>
                </c:pt>
                <c:pt idx="4">
                  <c:v>Suministros</c:v>
                </c:pt>
              </c:strCache>
            </c:strRef>
          </c:cat>
          <c:val>
            <c:numRef>
              <c:f>'Hoja 43 - Gráfico 2'!$C$7:$G$7</c:f>
              <c:numCache>
                <c:formatCode>0.0%</c:formatCode>
                <c:ptCount val="5"/>
                <c:pt idx="0">
                  <c:v>0.28000000000000003</c:v>
                </c:pt>
                <c:pt idx="1">
                  <c:v>0</c:v>
                </c:pt>
                <c:pt idx="2">
                  <c:v>0.33333333333333331</c:v>
                </c:pt>
                <c:pt idx="3">
                  <c:v>0.11764705882352941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1-4849-A56A-B953450A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0666879"/>
        <c:axId val="1"/>
      </c:barChart>
      <c:catAx>
        <c:axId val="1506668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>
                <a:solidFill>
                  <a:srgbClr val="3E424B"/>
                </a:solidFill>
                <a:latin typeface="Aptos" panose="020B0004020202020204" pitchFamily="34" charset="0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alpha val="2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rgbClr val="3E424B"/>
                </a:solidFill>
                <a:latin typeface="Aptos" panose="020B0004020202020204" pitchFamily="34" charset="0"/>
              </a:defRPr>
            </a:pPr>
            <a:endParaRPr lang="es-CL"/>
          </a:p>
        </c:txPr>
        <c:crossAx val="150666879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499304064264697"/>
          <c:y val="2.6002992965133354E-2"/>
          <c:w val="0.21426916805853818"/>
          <c:h val="0.87521889762077199"/>
        </c:manualLayout>
      </c:layout>
      <c:overlay val="0"/>
      <c:txPr>
        <a:bodyPr/>
        <a:lstStyle/>
        <a:p>
          <a:pPr>
            <a:defRPr sz="800">
              <a:solidFill>
                <a:srgbClr val="3E424B"/>
              </a:solidFill>
              <a:latin typeface="Aptos" panose="020B0004020202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9208520267622085E-4"/>
          <c:y val="0"/>
          <c:w val="0.99980791486609899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'Hoja 7 - Gráfico 1'!$B$7</c:f>
              <c:strCache>
                <c:ptCount val="1"/>
                <c:pt idx="0">
                  <c:v>Incertidumbre política-económica global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'Hoja 7 - Gráfico 1'!$A$8:$A$126</c:f>
              <c:numCache>
                <c:formatCode>mmm\-yy</c:formatCode>
                <c:ptCount val="11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</c:numCache>
            </c:numRef>
          </c:cat>
          <c:val>
            <c:numRef>
              <c:f>'Hoja 7 - Gráfico 1'!$B$8:$B$126</c:f>
              <c:numCache>
                <c:formatCode>0.00</c:formatCode>
                <c:ptCount val="119"/>
                <c:pt idx="0">
                  <c:v>146.63</c:v>
                </c:pt>
                <c:pt idx="1">
                  <c:v>151.46</c:v>
                </c:pt>
                <c:pt idx="2">
                  <c:v>161.88</c:v>
                </c:pt>
                <c:pt idx="3">
                  <c:v>140.63</c:v>
                </c:pt>
                <c:pt idx="4">
                  <c:v>128.72999999999999</c:v>
                </c:pt>
                <c:pt idx="5">
                  <c:v>236.48</c:v>
                </c:pt>
                <c:pt idx="6">
                  <c:v>228.47</c:v>
                </c:pt>
                <c:pt idx="7">
                  <c:v>139.72</c:v>
                </c:pt>
                <c:pt idx="8">
                  <c:v>145.22999999999999</c:v>
                </c:pt>
                <c:pt idx="9">
                  <c:v>130.72</c:v>
                </c:pt>
                <c:pt idx="10">
                  <c:v>244.25</c:v>
                </c:pt>
                <c:pt idx="11">
                  <c:v>217.02</c:v>
                </c:pt>
                <c:pt idx="12">
                  <c:v>259.04000000000002</c:v>
                </c:pt>
                <c:pt idx="13">
                  <c:v>196.53</c:v>
                </c:pt>
                <c:pt idx="14">
                  <c:v>228.09</c:v>
                </c:pt>
                <c:pt idx="15">
                  <c:v>175.51</c:v>
                </c:pt>
                <c:pt idx="16">
                  <c:v>160.82</c:v>
                </c:pt>
                <c:pt idx="17">
                  <c:v>164.77</c:v>
                </c:pt>
                <c:pt idx="18">
                  <c:v>143.04</c:v>
                </c:pt>
                <c:pt idx="19">
                  <c:v>136.18</c:v>
                </c:pt>
                <c:pt idx="20">
                  <c:v>151.44999999999999</c:v>
                </c:pt>
                <c:pt idx="21">
                  <c:v>144.33000000000001</c:v>
                </c:pt>
                <c:pt idx="22">
                  <c:v>150.31</c:v>
                </c:pt>
                <c:pt idx="23">
                  <c:v>144.12</c:v>
                </c:pt>
                <c:pt idx="24">
                  <c:v>145.72999999999999</c:v>
                </c:pt>
                <c:pt idx="25">
                  <c:v>119.82</c:v>
                </c:pt>
                <c:pt idx="26">
                  <c:v>167.13</c:v>
                </c:pt>
                <c:pt idx="27">
                  <c:v>155.82</c:v>
                </c:pt>
                <c:pt idx="28">
                  <c:v>174.46</c:v>
                </c:pt>
                <c:pt idx="29">
                  <c:v>176.4</c:v>
                </c:pt>
                <c:pt idx="30">
                  <c:v>220.67</c:v>
                </c:pt>
                <c:pt idx="31">
                  <c:v>178.7</c:v>
                </c:pt>
                <c:pt idx="32">
                  <c:v>194.07</c:v>
                </c:pt>
                <c:pt idx="33">
                  <c:v>219.5</c:v>
                </c:pt>
                <c:pt idx="34">
                  <c:v>244.23</c:v>
                </c:pt>
                <c:pt idx="35">
                  <c:v>268</c:v>
                </c:pt>
                <c:pt idx="36">
                  <c:v>260.81</c:v>
                </c:pt>
                <c:pt idx="37">
                  <c:v>204.21</c:v>
                </c:pt>
                <c:pt idx="38">
                  <c:v>248.96</c:v>
                </c:pt>
                <c:pt idx="39">
                  <c:v>190.06</c:v>
                </c:pt>
                <c:pt idx="40">
                  <c:v>238.22</c:v>
                </c:pt>
                <c:pt idx="41">
                  <c:v>313.39</c:v>
                </c:pt>
                <c:pt idx="42">
                  <c:v>259.10000000000002</c:v>
                </c:pt>
                <c:pt idx="43">
                  <c:v>315.01</c:v>
                </c:pt>
                <c:pt idx="44">
                  <c:v>271.74</c:v>
                </c:pt>
                <c:pt idx="45">
                  <c:v>256.87</c:v>
                </c:pt>
                <c:pt idx="46">
                  <c:v>251.25</c:v>
                </c:pt>
                <c:pt idx="47">
                  <c:v>263.58</c:v>
                </c:pt>
                <c:pt idx="48">
                  <c:v>226.45</c:v>
                </c:pt>
                <c:pt idx="49">
                  <c:v>228.38</c:v>
                </c:pt>
                <c:pt idx="50">
                  <c:v>356.84</c:v>
                </c:pt>
                <c:pt idx="51">
                  <c:v>358.04</c:v>
                </c:pt>
                <c:pt idx="52">
                  <c:v>430.35</c:v>
                </c:pt>
                <c:pt idx="53">
                  <c:v>328.49</c:v>
                </c:pt>
                <c:pt idx="54">
                  <c:v>349.24</c:v>
                </c:pt>
                <c:pt idx="55">
                  <c:v>299.22000000000003</c:v>
                </c:pt>
                <c:pt idx="56">
                  <c:v>288.77</c:v>
                </c:pt>
                <c:pt idx="57">
                  <c:v>305.43</c:v>
                </c:pt>
                <c:pt idx="58">
                  <c:v>364.83</c:v>
                </c:pt>
                <c:pt idx="59">
                  <c:v>293.58999999999997</c:v>
                </c:pt>
                <c:pt idx="60">
                  <c:v>278.73</c:v>
                </c:pt>
                <c:pt idx="61">
                  <c:v>214.32</c:v>
                </c:pt>
                <c:pt idx="62">
                  <c:v>213.79</c:v>
                </c:pt>
                <c:pt idx="63">
                  <c:v>197.56</c:v>
                </c:pt>
                <c:pt idx="64">
                  <c:v>189.16</c:v>
                </c:pt>
                <c:pt idx="65">
                  <c:v>177.35</c:v>
                </c:pt>
                <c:pt idx="66">
                  <c:v>204.07</c:v>
                </c:pt>
                <c:pt idx="67">
                  <c:v>214.03</c:v>
                </c:pt>
                <c:pt idx="68">
                  <c:v>203.99</c:v>
                </c:pt>
                <c:pt idx="69">
                  <c:v>193.6</c:v>
                </c:pt>
                <c:pt idx="70">
                  <c:v>226.44</c:v>
                </c:pt>
                <c:pt idx="71">
                  <c:v>263.92</c:v>
                </c:pt>
                <c:pt idx="72">
                  <c:v>230.55</c:v>
                </c:pt>
                <c:pt idx="73">
                  <c:v>190.72</c:v>
                </c:pt>
                <c:pt idx="74">
                  <c:v>327.52</c:v>
                </c:pt>
                <c:pt idx="75">
                  <c:v>299.37</c:v>
                </c:pt>
                <c:pt idx="76">
                  <c:v>287.89</c:v>
                </c:pt>
                <c:pt idx="77">
                  <c:v>272.23</c:v>
                </c:pt>
                <c:pt idx="78">
                  <c:v>313.45999999999998</c:v>
                </c:pt>
                <c:pt idx="79">
                  <c:v>254.96</c:v>
                </c:pt>
                <c:pt idx="80">
                  <c:v>279.8</c:v>
                </c:pt>
                <c:pt idx="81">
                  <c:v>298.66000000000003</c:v>
                </c:pt>
                <c:pt idx="82">
                  <c:v>329.32</c:v>
                </c:pt>
                <c:pt idx="83">
                  <c:v>260.64999999999998</c:v>
                </c:pt>
                <c:pt idx="84">
                  <c:v>249.34</c:v>
                </c:pt>
                <c:pt idx="85">
                  <c:v>245.33</c:v>
                </c:pt>
                <c:pt idx="86">
                  <c:v>311.69</c:v>
                </c:pt>
                <c:pt idx="87">
                  <c:v>233.56</c:v>
                </c:pt>
                <c:pt idx="88">
                  <c:v>228.88</c:v>
                </c:pt>
                <c:pt idx="89">
                  <c:v>231.71</c:v>
                </c:pt>
                <c:pt idx="90">
                  <c:v>226.31</c:v>
                </c:pt>
                <c:pt idx="91">
                  <c:v>211.13</c:v>
                </c:pt>
                <c:pt idx="92">
                  <c:v>243.9</c:v>
                </c:pt>
                <c:pt idx="93">
                  <c:v>226.1</c:v>
                </c:pt>
                <c:pt idx="94">
                  <c:v>246.86</c:v>
                </c:pt>
                <c:pt idx="95">
                  <c:v>248.04</c:v>
                </c:pt>
                <c:pt idx="96">
                  <c:v>257.13</c:v>
                </c:pt>
                <c:pt idx="97">
                  <c:v>187.95</c:v>
                </c:pt>
                <c:pt idx="98">
                  <c:v>190.86</c:v>
                </c:pt>
                <c:pt idx="99">
                  <c:v>188.22</c:v>
                </c:pt>
                <c:pt idx="100">
                  <c:v>202.71</c:v>
                </c:pt>
                <c:pt idx="101">
                  <c:v>192.26</c:v>
                </c:pt>
                <c:pt idx="102">
                  <c:v>240.99</c:v>
                </c:pt>
                <c:pt idx="103">
                  <c:v>209.05</c:v>
                </c:pt>
                <c:pt idx="104">
                  <c:v>219.57</c:v>
                </c:pt>
                <c:pt idx="105">
                  <c:v>207.56</c:v>
                </c:pt>
                <c:pt idx="106">
                  <c:v>284.8</c:v>
                </c:pt>
                <c:pt idx="107">
                  <c:v>331.62</c:v>
                </c:pt>
                <c:pt idx="108">
                  <c:v>312.95999999999998</c:v>
                </c:pt>
                <c:pt idx="109">
                  <c:v>330.78</c:v>
                </c:pt>
                <c:pt idx="110">
                  <c:v>473.88</c:v>
                </c:pt>
                <c:pt idx="111">
                  <c:v>628.12</c:v>
                </c:pt>
                <c:pt idx="112">
                  <c:v>517.29</c:v>
                </c:pt>
                <c:pt idx="113">
                  <c:v>371.66</c:v>
                </c:pt>
                <c:pt idx="114">
                  <c:v>412.36</c:v>
                </c:pt>
                <c:pt idx="115">
                  <c:v>348.56</c:v>
                </c:pt>
                <c:pt idx="116">
                  <c:v>311.52999999999997</c:v>
                </c:pt>
                <c:pt idx="117">
                  <c:v>389.43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0-4771-9CA6-BDBB23ECC38E}"/>
            </c:ext>
          </c:extLst>
        </c:ser>
        <c:ser>
          <c:idx val="1"/>
          <c:order val="1"/>
          <c:tx>
            <c:strRef>
              <c:f>'Hoja 7 - Gráfico 1'!$C$7</c:f>
              <c:strCache>
                <c:ptCount val="1"/>
                <c:pt idx="0">
                  <c:v>Incertidumbre en torno a la política comercial</c:v>
                </c:pt>
              </c:strCache>
            </c:strRef>
          </c:tx>
          <c:spPr>
            <a:ln w="19050" cap="rnd">
              <a:solidFill>
                <a:srgbClr val="DC4740"/>
              </a:solidFill>
              <a:round/>
            </a:ln>
            <a:effectLst/>
          </c:spPr>
          <c:marker>
            <c:symbol val="none"/>
          </c:marker>
          <c:cat>
            <c:numRef>
              <c:f>'Hoja 7 - Gráfico 1'!$A$8:$A$126</c:f>
              <c:numCache>
                <c:formatCode>mmm\-yy</c:formatCode>
                <c:ptCount val="119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  <c:pt idx="72">
                  <c:v>44562</c:v>
                </c:pt>
                <c:pt idx="73">
                  <c:v>44593</c:v>
                </c:pt>
                <c:pt idx="74">
                  <c:v>44621</c:v>
                </c:pt>
                <c:pt idx="75">
                  <c:v>44652</c:v>
                </c:pt>
                <c:pt idx="76">
                  <c:v>44682</c:v>
                </c:pt>
                <c:pt idx="77">
                  <c:v>44713</c:v>
                </c:pt>
                <c:pt idx="78">
                  <c:v>44743</c:v>
                </c:pt>
                <c:pt idx="79">
                  <c:v>44774</c:v>
                </c:pt>
                <c:pt idx="80">
                  <c:v>44805</c:v>
                </c:pt>
                <c:pt idx="81">
                  <c:v>44835</c:v>
                </c:pt>
                <c:pt idx="82">
                  <c:v>44866</c:v>
                </c:pt>
                <c:pt idx="83">
                  <c:v>44896</c:v>
                </c:pt>
                <c:pt idx="84">
                  <c:v>44927</c:v>
                </c:pt>
                <c:pt idx="85">
                  <c:v>44958</c:v>
                </c:pt>
                <c:pt idx="86">
                  <c:v>44986</c:v>
                </c:pt>
                <c:pt idx="87">
                  <c:v>45017</c:v>
                </c:pt>
                <c:pt idx="88">
                  <c:v>45047</c:v>
                </c:pt>
                <c:pt idx="89">
                  <c:v>45078</c:v>
                </c:pt>
                <c:pt idx="90">
                  <c:v>45108</c:v>
                </c:pt>
                <c:pt idx="91">
                  <c:v>45139</c:v>
                </c:pt>
                <c:pt idx="92">
                  <c:v>45170</c:v>
                </c:pt>
                <c:pt idx="93">
                  <c:v>45200</c:v>
                </c:pt>
                <c:pt idx="94">
                  <c:v>45231</c:v>
                </c:pt>
                <c:pt idx="95">
                  <c:v>45261</c:v>
                </c:pt>
                <c:pt idx="96">
                  <c:v>45292</c:v>
                </c:pt>
                <c:pt idx="97">
                  <c:v>45323</c:v>
                </c:pt>
                <c:pt idx="98">
                  <c:v>45352</c:v>
                </c:pt>
                <c:pt idx="99">
                  <c:v>45383</c:v>
                </c:pt>
                <c:pt idx="100">
                  <c:v>45413</c:v>
                </c:pt>
                <c:pt idx="101">
                  <c:v>45444</c:v>
                </c:pt>
                <c:pt idx="102">
                  <c:v>45474</c:v>
                </c:pt>
                <c:pt idx="103">
                  <c:v>45505</c:v>
                </c:pt>
                <c:pt idx="104">
                  <c:v>45536</c:v>
                </c:pt>
                <c:pt idx="105">
                  <c:v>45566</c:v>
                </c:pt>
                <c:pt idx="106">
                  <c:v>45597</c:v>
                </c:pt>
                <c:pt idx="107">
                  <c:v>45627</c:v>
                </c:pt>
                <c:pt idx="108">
                  <c:v>45658</c:v>
                </c:pt>
                <c:pt idx="109">
                  <c:v>45689</c:v>
                </c:pt>
                <c:pt idx="110">
                  <c:v>45717</c:v>
                </c:pt>
                <c:pt idx="111">
                  <c:v>45748</c:v>
                </c:pt>
                <c:pt idx="112">
                  <c:v>45778</c:v>
                </c:pt>
                <c:pt idx="113">
                  <c:v>45809</c:v>
                </c:pt>
                <c:pt idx="114">
                  <c:v>45839</c:v>
                </c:pt>
                <c:pt idx="115">
                  <c:v>45870</c:v>
                </c:pt>
                <c:pt idx="116">
                  <c:v>45901</c:v>
                </c:pt>
                <c:pt idx="117">
                  <c:v>45931</c:v>
                </c:pt>
                <c:pt idx="118">
                  <c:v>45962</c:v>
                </c:pt>
              </c:numCache>
            </c:numRef>
          </c:cat>
          <c:val>
            <c:numRef>
              <c:f>'Hoja 7 - Gráfico 1'!$C$8:$C$126</c:f>
              <c:numCache>
                <c:formatCode>0.00</c:formatCode>
                <c:ptCount val="119"/>
                <c:pt idx="0">
                  <c:v>36.03343903142116</c:v>
                </c:pt>
                <c:pt idx="1">
                  <c:v>32.207949679815087</c:v>
                </c:pt>
                <c:pt idx="2">
                  <c:v>54.326736515327902</c:v>
                </c:pt>
                <c:pt idx="3">
                  <c:v>46.850408110976907</c:v>
                </c:pt>
                <c:pt idx="4">
                  <c:v>57.42132900154887</c:v>
                </c:pt>
                <c:pt idx="5">
                  <c:v>74.691304723253609</c:v>
                </c:pt>
                <c:pt idx="6">
                  <c:v>46.107946840249525</c:v>
                </c:pt>
                <c:pt idx="7">
                  <c:v>43.670195091849813</c:v>
                </c:pt>
                <c:pt idx="8">
                  <c:v>44.24597484534393</c:v>
                </c:pt>
                <c:pt idx="9">
                  <c:v>50.460196996609078</c:v>
                </c:pt>
                <c:pt idx="10">
                  <c:v>111.29687126821113</c:v>
                </c:pt>
                <c:pt idx="11">
                  <c:v>105.83833809195629</c:v>
                </c:pt>
                <c:pt idx="12">
                  <c:v>166.42099757500833</c:v>
                </c:pt>
                <c:pt idx="13">
                  <c:v>122.70261730475538</c:v>
                </c:pt>
                <c:pt idx="14">
                  <c:v>90.582183986526459</c:v>
                </c:pt>
                <c:pt idx="15">
                  <c:v>97.092212706632139</c:v>
                </c:pt>
                <c:pt idx="16">
                  <c:v>54.455914385831981</c:v>
                </c:pt>
                <c:pt idx="17">
                  <c:v>60.115497491243019</c:v>
                </c:pt>
                <c:pt idx="18">
                  <c:v>65.977351058591822</c:v>
                </c:pt>
                <c:pt idx="19">
                  <c:v>54.825644571767263</c:v>
                </c:pt>
                <c:pt idx="20">
                  <c:v>51.304181051016485</c:v>
                </c:pt>
                <c:pt idx="21">
                  <c:v>47.737444057682751</c:v>
                </c:pt>
                <c:pt idx="22">
                  <c:v>44.029494456527509</c:v>
                </c:pt>
                <c:pt idx="23">
                  <c:v>46.752103844673009</c:v>
                </c:pt>
                <c:pt idx="24">
                  <c:v>73.21468799279117</c:v>
                </c:pt>
                <c:pt idx="25">
                  <c:v>57.029655420818827</c:v>
                </c:pt>
                <c:pt idx="26">
                  <c:v>260.55564275623919</c:v>
                </c:pt>
                <c:pt idx="27">
                  <c:v>174.20814479638008</c:v>
                </c:pt>
                <c:pt idx="28">
                  <c:v>152.24991541671366</c:v>
                </c:pt>
                <c:pt idx="29">
                  <c:v>228.62316790221269</c:v>
                </c:pt>
                <c:pt idx="30">
                  <c:v>246.38180565127499</c:v>
                </c:pt>
                <c:pt idx="31">
                  <c:v>225.82880905625507</c:v>
                </c:pt>
                <c:pt idx="32">
                  <c:v>150.10885756846568</c:v>
                </c:pt>
                <c:pt idx="33">
                  <c:v>155.20703315786616</c:v>
                </c:pt>
                <c:pt idx="34">
                  <c:v>144.83103046445814</c:v>
                </c:pt>
                <c:pt idx="35">
                  <c:v>164.64574417498812</c:v>
                </c:pt>
                <c:pt idx="36">
                  <c:v>141.71</c:v>
                </c:pt>
                <c:pt idx="37">
                  <c:v>127.47</c:v>
                </c:pt>
                <c:pt idx="38">
                  <c:v>94.1</c:v>
                </c:pt>
                <c:pt idx="39">
                  <c:v>91.16</c:v>
                </c:pt>
                <c:pt idx="40">
                  <c:v>189.79</c:v>
                </c:pt>
                <c:pt idx="41">
                  <c:v>266</c:v>
                </c:pt>
                <c:pt idx="42">
                  <c:v>145.11000000000001</c:v>
                </c:pt>
                <c:pt idx="43">
                  <c:v>254.22</c:v>
                </c:pt>
                <c:pt idx="44">
                  <c:v>136.93</c:v>
                </c:pt>
                <c:pt idx="45">
                  <c:v>139.27000000000001</c:v>
                </c:pt>
                <c:pt idx="46">
                  <c:v>119.84</c:v>
                </c:pt>
                <c:pt idx="47">
                  <c:v>146.32</c:v>
                </c:pt>
                <c:pt idx="48">
                  <c:v>139.63999999999999</c:v>
                </c:pt>
                <c:pt idx="49">
                  <c:v>95.74</c:v>
                </c:pt>
                <c:pt idx="50">
                  <c:v>61.23</c:v>
                </c:pt>
                <c:pt idx="51">
                  <c:v>55.48</c:v>
                </c:pt>
                <c:pt idx="52">
                  <c:v>66.5</c:v>
                </c:pt>
                <c:pt idx="53">
                  <c:v>59.9</c:v>
                </c:pt>
                <c:pt idx="54">
                  <c:v>57.4</c:v>
                </c:pt>
                <c:pt idx="55">
                  <c:v>67.2</c:v>
                </c:pt>
                <c:pt idx="56">
                  <c:v>67.8</c:v>
                </c:pt>
                <c:pt idx="57">
                  <c:v>70.25</c:v>
                </c:pt>
                <c:pt idx="58">
                  <c:v>69.88</c:v>
                </c:pt>
                <c:pt idx="59">
                  <c:v>98.01</c:v>
                </c:pt>
                <c:pt idx="60">
                  <c:v>75.44</c:v>
                </c:pt>
                <c:pt idx="61">
                  <c:v>36.86</c:v>
                </c:pt>
                <c:pt idx="62">
                  <c:v>46.82</c:v>
                </c:pt>
                <c:pt idx="63">
                  <c:v>47.95</c:v>
                </c:pt>
                <c:pt idx="64">
                  <c:v>49.26</c:v>
                </c:pt>
                <c:pt idx="65">
                  <c:v>49.35</c:v>
                </c:pt>
                <c:pt idx="66">
                  <c:v>57.22</c:v>
                </c:pt>
                <c:pt idx="67">
                  <c:v>39.46</c:v>
                </c:pt>
                <c:pt idx="68">
                  <c:v>51.54</c:v>
                </c:pt>
                <c:pt idx="69">
                  <c:v>56.06</c:v>
                </c:pt>
                <c:pt idx="70">
                  <c:v>48.49</c:v>
                </c:pt>
                <c:pt idx="71">
                  <c:v>37.119999999999997</c:v>
                </c:pt>
                <c:pt idx="72">
                  <c:v>46.61</c:v>
                </c:pt>
                <c:pt idx="73">
                  <c:v>54.3</c:v>
                </c:pt>
                <c:pt idx="74">
                  <c:v>53.63</c:v>
                </c:pt>
                <c:pt idx="75">
                  <c:v>41.19</c:v>
                </c:pt>
                <c:pt idx="76">
                  <c:v>63.29</c:v>
                </c:pt>
                <c:pt idx="77">
                  <c:v>74.510000000000005</c:v>
                </c:pt>
                <c:pt idx="78">
                  <c:v>67.040000000000006</c:v>
                </c:pt>
                <c:pt idx="79">
                  <c:v>65.86</c:v>
                </c:pt>
                <c:pt idx="80">
                  <c:v>48.51</c:v>
                </c:pt>
                <c:pt idx="81">
                  <c:v>46.55</c:v>
                </c:pt>
                <c:pt idx="82">
                  <c:v>49.3</c:v>
                </c:pt>
                <c:pt idx="83">
                  <c:v>48.77</c:v>
                </c:pt>
                <c:pt idx="84">
                  <c:v>52.74</c:v>
                </c:pt>
                <c:pt idx="85">
                  <c:v>43.68</c:v>
                </c:pt>
                <c:pt idx="86">
                  <c:v>65.44</c:v>
                </c:pt>
                <c:pt idx="87">
                  <c:v>33.89</c:v>
                </c:pt>
                <c:pt idx="88">
                  <c:v>59.66</c:v>
                </c:pt>
                <c:pt idx="89">
                  <c:v>52.33</c:v>
                </c:pt>
                <c:pt idx="90">
                  <c:v>63.3</c:v>
                </c:pt>
                <c:pt idx="91">
                  <c:v>59.97</c:v>
                </c:pt>
                <c:pt idx="92">
                  <c:v>63.6</c:v>
                </c:pt>
                <c:pt idx="93">
                  <c:v>44.46</c:v>
                </c:pt>
                <c:pt idx="94">
                  <c:v>40.950000000000003</c:v>
                </c:pt>
                <c:pt idx="95">
                  <c:v>65.31</c:v>
                </c:pt>
                <c:pt idx="96">
                  <c:v>69.599999999999994</c:v>
                </c:pt>
                <c:pt idx="97">
                  <c:v>62.58</c:v>
                </c:pt>
                <c:pt idx="98">
                  <c:v>82.19</c:v>
                </c:pt>
                <c:pt idx="99">
                  <c:v>90.97</c:v>
                </c:pt>
                <c:pt idx="100">
                  <c:v>94.48</c:v>
                </c:pt>
                <c:pt idx="101">
                  <c:v>89.06</c:v>
                </c:pt>
                <c:pt idx="102">
                  <c:v>101.37</c:v>
                </c:pt>
                <c:pt idx="103">
                  <c:v>98.14</c:v>
                </c:pt>
                <c:pt idx="104">
                  <c:v>128.63999999999999</c:v>
                </c:pt>
                <c:pt idx="105">
                  <c:v>147.93</c:v>
                </c:pt>
                <c:pt idx="106">
                  <c:v>373.31</c:v>
                </c:pt>
                <c:pt idx="107">
                  <c:v>247.68</c:v>
                </c:pt>
                <c:pt idx="108">
                  <c:v>360.89</c:v>
                </c:pt>
                <c:pt idx="109">
                  <c:v>469.77</c:v>
                </c:pt>
                <c:pt idx="110">
                  <c:v>603.08000000000004</c:v>
                </c:pt>
                <c:pt idx="111">
                  <c:v>1151.3599999999999</c:v>
                </c:pt>
                <c:pt idx="112">
                  <c:v>723.13</c:v>
                </c:pt>
                <c:pt idx="113">
                  <c:v>472.51</c:v>
                </c:pt>
                <c:pt idx="114">
                  <c:v>554.85</c:v>
                </c:pt>
                <c:pt idx="115">
                  <c:v>575.84</c:v>
                </c:pt>
                <c:pt idx="116">
                  <c:v>465.31</c:v>
                </c:pt>
                <c:pt idx="117">
                  <c:v>426.21</c:v>
                </c:pt>
                <c:pt idx="118">
                  <c:v>342.79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0-4771-9CA6-BDBB23ECC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2615824"/>
        <c:axId val="1812621104"/>
      </c:lineChart>
      <c:dateAx>
        <c:axId val="1812615824"/>
        <c:scaling>
          <c:orientation val="minMax"/>
          <c:max val="45778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ter (Cuerpo)"/>
                <a:ea typeface="+mn-ea"/>
                <a:cs typeface="+mn-cs"/>
              </a:defRPr>
            </a:pPr>
            <a:endParaRPr lang="es-CL"/>
          </a:p>
        </c:txPr>
        <c:crossAx val="1812621104"/>
        <c:crosses val="autoZero"/>
        <c:auto val="1"/>
        <c:lblOffset val="100"/>
        <c:baseTimeUnit val="months"/>
        <c:majorUnit val="12"/>
        <c:majorTimeUnit val="months"/>
      </c:dateAx>
      <c:valAx>
        <c:axId val="1812621104"/>
        <c:scaling>
          <c:orientation val="minMax"/>
          <c:max val="120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nter (Cuerpo)"/>
                <a:ea typeface="+mn-ea"/>
                <a:cs typeface="+mn-cs"/>
              </a:defRPr>
            </a:pPr>
            <a:endParaRPr lang="es-CL"/>
          </a:p>
        </c:txPr>
        <c:crossAx val="1812615824"/>
        <c:crosses val="autoZero"/>
        <c:crossBetween val="midCat"/>
        <c:majorUnit val="3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5919838928688487"/>
          <c:y val="0"/>
          <c:w val="0.75331770844278678"/>
          <c:h val="0.2278037383177569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Inter (Cuerpo)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>
          <a:latin typeface="Inter (Cuerpo)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Inter (Cuerpo)"/>
                <a:ea typeface="+mn-ea"/>
                <a:cs typeface="+mn-cs"/>
              </a:defRPr>
            </a:pPr>
            <a:r>
              <a:rPr lang="es-CL"/>
              <a:t>Tasa de política monetaria y tasa hipotecaria</a:t>
            </a:r>
          </a:p>
          <a:p>
            <a:pPr>
              <a:defRPr/>
            </a:pPr>
            <a:r>
              <a:rPr lang="es-CL"/>
              <a:t>(en porcentaje)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Inter (Cuerpo)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6442132051277844E-2"/>
          <c:y val="0.17183229094278435"/>
          <c:w val="0.86711573589744428"/>
          <c:h val="0.67994725120791444"/>
        </c:manualLayout>
      </c:layout>
      <c:lineChart>
        <c:grouping val="standard"/>
        <c:varyColors val="0"/>
        <c:ser>
          <c:idx val="1"/>
          <c:order val="1"/>
          <c:tx>
            <c:strRef>
              <c:f>'Hoja 7 - Gráfico 2'!$E$268</c:f>
              <c:strCache>
                <c:ptCount val="1"/>
                <c:pt idx="0">
                  <c:v>TPM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'Hoja 7 - Gráfico 2'!$A$213:$A$295</c:f>
              <c:numCache>
                <c:formatCode>mmm\.yyyy</c:formatCode>
                <c:ptCount val="8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</c:numCache>
            </c:numRef>
          </c:cat>
          <c:val>
            <c:numRef>
              <c:f>'Hoja 7 - Gráfico 2'!$C$213:$C$295</c:f>
              <c:numCache>
                <c:formatCode>#,##0.00</c:formatCode>
                <c:ptCount val="83"/>
                <c:pt idx="0">
                  <c:v>2.7613636363636398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2.625</c:v>
                </c:pt>
                <c:pt idx="6">
                  <c:v>2.5</c:v>
                </c:pt>
                <c:pt idx="7">
                  <c:v>2.5</c:v>
                </c:pt>
                <c:pt idx="8">
                  <c:v>2.0555555555555598</c:v>
                </c:pt>
                <c:pt idx="9">
                  <c:v>1.9431818181818199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1.375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0.63095238095238104</c:v>
                </c:pt>
                <c:pt idx="31">
                  <c:v>0.75</c:v>
                </c:pt>
                <c:pt idx="32">
                  <c:v>1.5</c:v>
                </c:pt>
                <c:pt idx="33">
                  <c:v>2.25</c:v>
                </c:pt>
                <c:pt idx="34">
                  <c:v>2.75</c:v>
                </c:pt>
                <c:pt idx="35">
                  <c:v>3.46428571428571</c:v>
                </c:pt>
                <c:pt idx="36">
                  <c:v>4.21428571428571</c:v>
                </c:pt>
                <c:pt idx="37">
                  <c:v>5.5</c:v>
                </c:pt>
                <c:pt idx="38">
                  <c:v>5.6304347826086998</c:v>
                </c:pt>
                <c:pt idx="39">
                  <c:v>7</c:v>
                </c:pt>
                <c:pt idx="40">
                  <c:v>8.0227272727272698</c:v>
                </c:pt>
                <c:pt idx="41">
                  <c:v>8.8125</c:v>
                </c:pt>
                <c:pt idx="42">
                  <c:v>9.4285714285714306</c:v>
                </c:pt>
                <c:pt idx="43">
                  <c:v>9.75</c:v>
                </c:pt>
                <c:pt idx="44">
                  <c:v>10.55</c:v>
                </c:pt>
                <c:pt idx="45">
                  <c:v>11.0657894736842</c:v>
                </c:pt>
                <c:pt idx="46">
                  <c:v>11.25</c:v>
                </c:pt>
                <c:pt idx="47">
                  <c:v>11.25</c:v>
                </c:pt>
                <c:pt idx="48">
                  <c:v>11.25</c:v>
                </c:pt>
                <c:pt idx="49">
                  <c:v>11.25</c:v>
                </c:pt>
                <c:pt idx="50">
                  <c:v>11.25</c:v>
                </c:pt>
                <c:pt idx="51">
                  <c:v>11.25</c:v>
                </c:pt>
                <c:pt idx="52">
                  <c:v>11.25</c:v>
                </c:pt>
                <c:pt idx="53">
                  <c:v>11.25</c:v>
                </c:pt>
                <c:pt idx="54">
                  <c:v>11.202380952381001</c:v>
                </c:pt>
                <c:pt idx="55">
                  <c:v>10.25</c:v>
                </c:pt>
                <c:pt idx="56">
                  <c:v>9.6184210526315805</c:v>
                </c:pt>
                <c:pt idx="57">
                  <c:v>9.4499999999999993</c:v>
                </c:pt>
                <c:pt idx="58">
                  <c:v>9</c:v>
                </c:pt>
                <c:pt idx="59">
                  <c:v>8.7236842105263204</c:v>
                </c:pt>
                <c:pt idx="60">
                  <c:v>8.25</c:v>
                </c:pt>
                <c:pt idx="61">
                  <c:v>7.25</c:v>
                </c:pt>
                <c:pt idx="62">
                  <c:v>7.25</c:v>
                </c:pt>
                <c:pt idx="63">
                  <c:v>6.5681818181818201</c:v>
                </c:pt>
                <c:pt idx="64">
                  <c:v>6.3571428571428603</c:v>
                </c:pt>
                <c:pt idx="65">
                  <c:v>5.9078947368421098</c:v>
                </c:pt>
                <c:pt idx="66">
                  <c:v>5.75</c:v>
                </c:pt>
                <c:pt idx="67">
                  <c:v>5.75</c:v>
                </c:pt>
                <c:pt idx="68">
                  <c:v>5.5277777777777803</c:v>
                </c:pt>
                <c:pt idx="69">
                  <c:v>5.3977272727272698</c:v>
                </c:pt>
                <c:pt idx="70">
                  <c:v>5.25</c:v>
                </c:pt>
                <c:pt idx="71">
                  <c:v>5.15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4.9772727272727302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4-4E1E-8918-D02BF0CD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341167"/>
        <c:axId val="1846324847"/>
      </c:lineChart>
      <c:lineChart>
        <c:grouping val="standard"/>
        <c:varyColors val="0"/>
        <c:ser>
          <c:idx val="0"/>
          <c:order val="0"/>
          <c:tx>
            <c:strRef>
              <c:f>'Hoja 7 - Gráfico 2'!$E$269</c:f>
              <c:strCache>
                <c:ptCount val="1"/>
                <c:pt idx="0">
                  <c:v>Tasa hipotecaria en UF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'Hoja 7 - Gráfico 2'!$A$213:$A$295</c:f>
              <c:numCache>
                <c:formatCode>mmm\.yyyy</c:formatCode>
                <c:ptCount val="83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  <c:pt idx="72">
                  <c:v>45658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</c:numCache>
            </c:numRef>
          </c:cat>
          <c:val>
            <c:numRef>
              <c:f>'Hoja 7 - Gráfico 2'!$B$213:$B$295</c:f>
              <c:numCache>
                <c:formatCode>#,##0.00</c:formatCode>
                <c:ptCount val="83"/>
                <c:pt idx="0">
                  <c:v>3.24</c:v>
                </c:pt>
                <c:pt idx="1">
                  <c:v>3.23</c:v>
                </c:pt>
                <c:pt idx="2">
                  <c:v>3.18</c:v>
                </c:pt>
                <c:pt idx="3">
                  <c:v>3.04</c:v>
                </c:pt>
                <c:pt idx="4">
                  <c:v>2.9</c:v>
                </c:pt>
                <c:pt idx="5">
                  <c:v>2.78</c:v>
                </c:pt>
                <c:pt idx="6">
                  <c:v>2.5499999999999998</c:v>
                </c:pt>
                <c:pt idx="7">
                  <c:v>2.38</c:v>
                </c:pt>
                <c:pt idx="8">
                  <c:v>2.17</c:v>
                </c:pt>
                <c:pt idx="9">
                  <c:v>1.99</c:v>
                </c:pt>
                <c:pt idx="10">
                  <c:v>1.99</c:v>
                </c:pt>
                <c:pt idx="11">
                  <c:v>2.1800000000000002</c:v>
                </c:pt>
                <c:pt idx="12">
                  <c:v>2.4</c:v>
                </c:pt>
                <c:pt idx="13">
                  <c:v>2.5</c:v>
                </c:pt>
                <c:pt idx="14">
                  <c:v>2.6</c:v>
                </c:pt>
                <c:pt idx="15">
                  <c:v>2.93</c:v>
                </c:pt>
                <c:pt idx="16">
                  <c:v>2.86</c:v>
                </c:pt>
                <c:pt idx="17">
                  <c:v>2.79</c:v>
                </c:pt>
                <c:pt idx="18">
                  <c:v>2.64</c:v>
                </c:pt>
                <c:pt idx="19">
                  <c:v>2.58</c:v>
                </c:pt>
                <c:pt idx="20">
                  <c:v>2.35</c:v>
                </c:pt>
                <c:pt idx="21">
                  <c:v>2.4700000000000002</c:v>
                </c:pt>
                <c:pt idx="22">
                  <c:v>2.42</c:v>
                </c:pt>
                <c:pt idx="23">
                  <c:v>2.39</c:v>
                </c:pt>
                <c:pt idx="24">
                  <c:v>2.34</c:v>
                </c:pt>
                <c:pt idx="25">
                  <c:v>2.34</c:v>
                </c:pt>
                <c:pt idx="26">
                  <c:v>2.31</c:v>
                </c:pt>
                <c:pt idx="27">
                  <c:v>2.36</c:v>
                </c:pt>
                <c:pt idx="28">
                  <c:v>2.4</c:v>
                </c:pt>
                <c:pt idx="29">
                  <c:v>2.5099999999999998</c:v>
                </c:pt>
                <c:pt idx="30">
                  <c:v>2.81</c:v>
                </c:pt>
                <c:pt idx="31">
                  <c:v>3.1</c:v>
                </c:pt>
                <c:pt idx="32">
                  <c:v>3.29</c:v>
                </c:pt>
                <c:pt idx="33">
                  <c:v>3.56</c:v>
                </c:pt>
                <c:pt idx="34">
                  <c:v>3.91</c:v>
                </c:pt>
                <c:pt idx="35">
                  <c:v>4</c:v>
                </c:pt>
                <c:pt idx="36">
                  <c:v>4.2</c:v>
                </c:pt>
                <c:pt idx="37">
                  <c:v>4.3899999999999997</c:v>
                </c:pt>
                <c:pt idx="38">
                  <c:v>4.45</c:v>
                </c:pt>
                <c:pt idx="39">
                  <c:v>4.41</c:v>
                </c:pt>
                <c:pt idx="40">
                  <c:v>4.3499999999999996</c:v>
                </c:pt>
                <c:pt idx="41">
                  <c:v>4.32</c:v>
                </c:pt>
                <c:pt idx="42">
                  <c:v>4.3099999999999996</c:v>
                </c:pt>
                <c:pt idx="43">
                  <c:v>4.2300000000000004</c:v>
                </c:pt>
                <c:pt idx="44">
                  <c:v>4.32</c:v>
                </c:pt>
                <c:pt idx="45">
                  <c:v>4.53</c:v>
                </c:pt>
                <c:pt idx="46">
                  <c:v>4.6399999999999997</c:v>
                </c:pt>
                <c:pt idx="47">
                  <c:v>4.4400000000000004</c:v>
                </c:pt>
                <c:pt idx="48">
                  <c:v>4.32</c:v>
                </c:pt>
                <c:pt idx="49">
                  <c:v>4.29</c:v>
                </c:pt>
                <c:pt idx="50">
                  <c:v>4.3099999999999996</c:v>
                </c:pt>
                <c:pt idx="51">
                  <c:v>4.29</c:v>
                </c:pt>
                <c:pt idx="52">
                  <c:v>4.2300000000000004</c:v>
                </c:pt>
                <c:pt idx="53">
                  <c:v>4.2</c:v>
                </c:pt>
                <c:pt idx="54">
                  <c:v>4.24</c:v>
                </c:pt>
                <c:pt idx="55">
                  <c:v>4.22</c:v>
                </c:pt>
                <c:pt idx="56">
                  <c:v>4.3499999999999996</c:v>
                </c:pt>
                <c:pt idx="57">
                  <c:v>4.72</c:v>
                </c:pt>
                <c:pt idx="58">
                  <c:v>5.18</c:v>
                </c:pt>
                <c:pt idx="59">
                  <c:v>5.21</c:v>
                </c:pt>
                <c:pt idx="60">
                  <c:v>5</c:v>
                </c:pt>
                <c:pt idx="61">
                  <c:v>4.97</c:v>
                </c:pt>
                <c:pt idx="62">
                  <c:v>4.9000000000000004</c:v>
                </c:pt>
                <c:pt idx="63">
                  <c:v>4.87</c:v>
                </c:pt>
                <c:pt idx="64">
                  <c:v>4.97</c:v>
                </c:pt>
                <c:pt idx="65">
                  <c:v>5</c:v>
                </c:pt>
                <c:pt idx="66">
                  <c:v>5.03</c:v>
                </c:pt>
                <c:pt idx="67">
                  <c:v>4.97</c:v>
                </c:pt>
                <c:pt idx="68">
                  <c:v>4.8099999999999996</c:v>
                </c:pt>
                <c:pt idx="69">
                  <c:v>4.54</c:v>
                </c:pt>
                <c:pt idx="70">
                  <c:v>4.42</c:v>
                </c:pt>
                <c:pt idx="71">
                  <c:v>4.37</c:v>
                </c:pt>
                <c:pt idx="72">
                  <c:v>4.4000000000000004</c:v>
                </c:pt>
                <c:pt idx="73">
                  <c:v>4.45</c:v>
                </c:pt>
                <c:pt idx="74">
                  <c:v>4.41</c:v>
                </c:pt>
                <c:pt idx="75">
                  <c:v>4.38</c:v>
                </c:pt>
                <c:pt idx="76">
                  <c:v>4.38</c:v>
                </c:pt>
                <c:pt idx="77">
                  <c:v>4.3899999999999997</c:v>
                </c:pt>
                <c:pt idx="78">
                  <c:v>4.3600000000000003</c:v>
                </c:pt>
                <c:pt idx="79">
                  <c:v>4.29</c:v>
                </c:pt>
                <c:pt idx="80">
                  <c:v>4.21</c:v>
                </c:pt>
                <c:pt idx="81">
                  <c:v>4.16</c:v>
                </c:pt>
                <c:pt idx="82">
                  <c:v>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4-4E1E-8918-D02BF0CD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234127"/>
        <c:axId val="1846354127"/>
      </c:lineChart>
      <c:dateAx>
        <c:axId val="1846341167"/>
        <c:scaling>
          <c:orientation val="minMax"/>
        </c:scaling>
        <c:delete val="0"/>
        <c:axPos val="b"/>
        <c:numFmt formatCode="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nter (Cuerpo)"/>
                <a:ea typeface="+mn-ea"/>
                <a:cs typeface="+mn-cs"/>
              </a:defRPr>
            </a:pPr>
            <a:endParaRPr lang="es-CL"/>
          </a:p>
        </c:txPr>
        <c:crossAx val="1846324847"/>
        <c:crosses val="autoZero"/>
        <c:auto val="1"/>
        <c:lblOffset val="100"/>
        <c:baseTimeUnit val="months"/>
        <c:majorUnit val="12"/>
        <c:majorTimeUnit val="months"/>
      </c:dateAx>
      <c:valAx>
        <c:axId val="184632484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nter (Cuerpo)"/>
                <a:ea typeface="+mn-ea"/>
                <a:cs typeface="+mn-cs"/>
              </a:defRPr>
            </a:pPr>
            <a:endParaRPr lang="es-CL"/>
          </a:p>
        </c:txPr>
        <c:crossAx val="1846341167"/>
        <c:crosses val="autoZero"/>
        <c:crossBetween val="between"/>
      </c:valAx>
      <c:valAx>
        <c:axId val="1846354127"/>
        <c:scaling>
          <c:orientation val="minMax"/>
          <c:max val="12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nter (Cuerpo)"/>
                <a:ea typeface="+mn-ea"/>
                <a:cs typeface="+mn-cs"/>
              </a:defRPr>
            </a:pPr>
            <a:endParaRPr lang="es-CL"/>
          </a:p>
        </c:txPr>
        <c:crossAx val="1846234127"/>
        <c:crosses val="max"/>
        <c:crossBetween val="between"/>
      </c:valAx>
      <c:dateAx>
        <c:axId val="1846234127"/>
        <c:scaling>
          <c:orientation val="minMax"/>
        </c:scaling>
        <c:delete val="1"/>
        <c:axPos val="b"/>
        <c:numFmt formatCode="mmm\.yyyy" sourceLinked="1"/>
        <c:majorTickMark val="out"/>
        <c:minorTickMark val="none"/>
        <c:tickLblPos val="nextTo"/>
        <c:crossAx val="1846354127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007585422084624E-2"/>
          <c:y val="0.29638583224352"/>
          <c:w val="0.3576292030551575"/>
          <c:h val="0.189368163586917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Inter (Cuerpo)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Inter (Cuerpo)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s-ES"/>
              <a:t>Evolución de Expectativas sobre la Formación Bruta de Capital Fijo 2026 </a:t>
            </a:r>
          </a:p>
          <a:p>
            <a:pPr algn="ctr" rtl="0">
              <a:defRPr/>
            </a:pPr>
            <a:r>
              <a:rPr lang="es-ES"/>
              <a:t>(crecimiento anual, en porcentaje)*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10060538290738E-2"/>
          <c:y val="0.22240862804895964"/>
          <c:w val="0.86949316380711406"/>
          <c:h val="0.54885570381549298"/>
        </c:manualLayout>
      </c:layout>
      <c:stockChart>
        <c:ser>
          <c:idx val="1"/>
          <c:order val="1"/>
          <c:spPr>
            <a:ln w="28575">
              <a:noFill/>
            </a:ln>
          </c:spPr>
          <c:marker>
            <c:symbol val="dash"/>
            <c:size val="3"/>
            <c:spPr>
              <a:solidFill>
                <a:srgbClr val="2870B8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'Hoja 7 - Gráfico 3'!$A$9:$B$20</c:f>
              <c:multiLvlStrCache>
                <c:ptCount val="12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</c:lvl>
                <c:lvl>
                  <c:pt idx="0">
                    <c:v>25</c:v>
                  </c:pt>
                </c:lvl>
              </c:multiLvlStrCache>
            </c:multiLvlStrRef>
          </c:cat>
          <c:val>
            <c:numRef>
              <c:f>'Hoja 7 - Gráfico 3'!$D$9:$D$20</c:f>
              <c:numCache>
                <c:formatCode>0.0</c:formatCode>
                <c:ptCount val="12"/>
                <c:pt idx="0">
                  <c:v>1.6</c:v>
                </c:pt>
                <c:pt idx="1">
                  <c:v>1.3</c:v>
                </c:pt>
                <c:pt idx="2">
                  <c:v>1.5</c:v>
                </c:pt>
                <c:pt idx="3">
                  <c:v>1.5</c:v>
                </c:pt>
                <c:pt idx="4">
                  <c:v>1.9</c:v>
                </c:pt>
                <c:pt idx="5">
                  <c:v>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2-4C3B-8717-09CB73FA5BD6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dash"/>
            <c:size val="3"/>
            <c:spPr>
              <a:solidFill>
                <a:schemeClr val="tx2"/>
              </a:solidFill>
              <a:ln w="9525">
                <a:solidFill>
                  <a:schemeClr val="tx2"/>
                </a:solidFill>
              </a:ln>
              <a:effectLst/>
            </c:spPr>
          </c:marker>
          <c:cat>
            <c:multiLvlStrRef>
              <c:f>'Hoja 7 - Gráfico 3'!$A$9:$B$20</c:f>
              <c:multiLvlStrCache>
                <c:ptCount val="12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</c:lvl>
                <c:lvl>
                  <c:pt idx="0">
                    <c:v>25</c:v>
                  </c:pt>
                </c:lvl>
              </c:multiLvlStrCache>
            </c:multiLvlStrRef>
          </c:cat>
          <c:val>
            <c:numRef>
              <c:f>'Hoja 7 - Gráfico 3'!$E$9:$E$20</c:f>
              <c:numCache>
                <c:formatCode>0.0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3.5</c:v>
                </c:pt>
                <c:pt idx="6">
                  <c:v>3.5</c:v>
                </c:pt>
                <c:pt idx="7">
                  <c:v>4</c:v>
                </c:pt>
                <c:pt idx="8">
                  <c:v>4</c:v>
                </c:pt>
                <c:pt idx="9">
                  <c:v>4.5</c:v>
                </c:pt>
                <c:pt idx="10">
                  <c:v>4.3</c:v>
                </c:pt>
                <c:pt idx="11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2-4C3B-8717-09CB73FA5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6350" cap="flat" cmpd="sng" algn="ctr">
              <a:solidFill>
                <a:schemeClr val="tx1">
                  <a:lumMod val="75000"/>
                  <a:lumOff val="25000"/>
                </a:schemeClr>
              </a:solidFill>
              <a:prstDash val="dash"/>
              <a:round/>
            </a:ln>
            <a:effectLst/>
          </c:spPr>
        </c:hiLowLines>
        <c:axId val="1872154112"/>
        <c:axId val="1"/>
      </c:stockChart>
      <c:stockChart>
        <c:ser>
          <c:idx val="0"/>
          <c:order val="0"/>
          <c:spPr>
            <a:ln w="28575">
              <a:noFill/>
            </a:ln>
          </c:spPr>
          <c:marker>
            <c:symbol val="diamond"/>
            <c:size val="4"/>
            <c:spPr>
              <a:solidFill>
                <a:schemeClr val="tx2"/>
              </a:solidFill>
            </c:spPr>
          </c:marker>
          <c:cat>
            <c:multiLvlStrRef>
              <c:f>'Hoja 7 - Gráfico 3'!$A$9:$B$20</c:f>
              <c:multiLvlStrCache>
                <c:ptCount val="12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</c:lvl>
                <c:lvl>
                  <c:pt idx="0">
                    <c:v>25</c:v>
                  </c:pt>
                </c:lvl>
              </c:multiLvlStrCache>
            </c:multiLvlStrRef>
          </c:cat>
          <c:val>
            <c:numRef>
              <c:f>'Hoja 7 - Gráfico 3'!$C$9:$C$20</c:f>
              <c:numCache>
                <c:formatCode>0.0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3</c:v>
                </c:pt>
                <c:pt idx="8">
                  <c:v>3</c:v>
                </c:pt>
                <c:pt idx="9">
                  <c:v>3.5</c:v>
                </c:pt>
                <c:pt idx="10">
                  <c:v>3.5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2-4C3B-8717-09CB73FA5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378175"/>
        <c:axId val="604508063"/>
      </c:stockChart>
      <c:catAx>
        <c:axId val="18721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crossAx val="1872154112"/>
        <c:crosses val="autoZero"/>
        <c:crossBetween val="between"/>
      </c:valAx>
      <c:valAx>
        <c:axId val="604508063"/>
        <c:scaling>
          <c:orientation val="minMax"/>
          <c:max val="7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590378175"/>
        <c:crosses val="max"/>
        <c:crossBetween val="between"/>
      </c:valAx>
      <c:catAx>
        <c:axId val="590378175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04508063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Inter (Cuerpo)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50767502430721E-2"/>
          <c:y val="5.5984526324453346E-2"/>
          <c:w val="0.93698461538461542"/>
          <c:h val="0.88430468484433089"/>
        </c:manualLayout>
      </c:layout>
      <c:lineChart>
        <c:grouping val="standard"/>
        <c:varyColors val="0"/>
        <c:ser>
          <c:idx val="1"/>
          <c:order val="0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5D-4C86-8156-739C638F4D9B}"/>
            </c:ext>
          </c:extLst>
        </c:ser>
        <c:ser>
          <c:idx val="0"/>
          <c:order val="1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75D-4C86-8156-739C638F4D9B}"/>
            </c:ext>
          </c:extLst>
        </c:ser>
        <c:ser>
          <c:idx val="2"/>
          <c:order val="2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75D-4C86-8156-739C638F4D9B}"/>
            </c:ext>
          </c:extLst>
        </c:ser>
        <c:ser>
          <c:idx val="3"/>
          <c:order val="3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D75D-4C86-8156-739C638F4D9B}"/>
            </c:ext>
          </c:extLst>
        </c:ser>
        <c:ser>
          <c:idx val="4"/>
          <c:order val="4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D75D-4C86-8156-739C638F4D9B}"/>
            </c:ext>
          </c:extLst>
        </c:ser>
        <c:ser>
          <c:idx val="5"/>
          <c:order val="5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D75D-4C86-8156-739C638F4D9B}"/>
            </c:ext>
          </c:extLst>
        </c:ser>
        <c:ser>
          <c:idx val="6"/>
          <c:order val="6"/>
          <c:marker>
            <c:symbol val="none"/>
          </c:marker>
          <c:cat>
            <c:numRef>
              <c:f>'Hoja 9'!$B$9:$B$31</c:f>
              <c:numCache>
                <c:formatCode>General</c:formatCode>
                <c:ptCount val="23"/>
                <c:pt idx="9">
                  <c:v>21</c:v>
                </c:pt>
                <c:pt idx="21">
                  <c:v>22</c:v>
                </c:pt>
              </c:numCache>
            </c:numRef>
          </c:cat>
          <c:val>
            <c:numRef>
              <c:f>'Hoja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'Hoja 10'!#REF!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D75D-4C86-8156-739C638F4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51888"/>
        <c:axId val="209252448"/>
      </c:lineChart>
      <c:catAx>
        <c:axId val="20925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s-CL"/>
          </a:p>
        </c:txPr>
        <c:crossAx val="209252448"/>
        <c:crosses val="autoZero"/>
        <c:auto val="0"/>
        <c:lblAlgn val="ctr"/>
        <c:lblOffset val="100"/>
        <c:noMultiLvlLbl val="0"/>
      </c:catAx>
      <c:valAx>
        <c:axId val="209252448"/>
        <c:scaling>
          <c:orientation val="minMax"/>
          <c:max val="16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s-CL"/>
          </a:p>
        </c:txPr>
        <c:crossAx val="209251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19007994921939941"/>
          <c:y val="0.73036187549727005"/>
          <c:w val="0.8038080412693136"/>
          <c:h val="0.16141988349017347"/>
        </c:manualLayout>
      </c:layout>
      <c:overlay val="0"/>
      <c:txPr>
        <a:bodyPr/>
        <a:lstStyle/>
        <a:p>
          <a:pPr>
            <a:defRPr sz="13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90617</xdr:colOff>
      <xdr:row>28</xdr:row>
      <xdr:rowOff>3</xdr:rowOff>
    </xdr:from>
    <xdr:to>
      <xdr:col>5</xdr:col>
      <xdr:colOff>8920</xdr:colOff>
      <xdr:row>46</xdr:row>
      <xdr:rowOff>24608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34BB6A-0416-45D0-4A44-A2AAE8482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17" y="5400498"/>
          <a:ext cx="4204553" cy="3421256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0.00508</cdr:x>
      <cdr:y>0.15372</cdr:y>
    </cdr:from>
    <cdr:to>
      <cdr:x>1</cdr:x>
      <cdr:y>0.15372</cdr:y>
    </cdr:to>
    <cdr:sp macro="" textlink="">
      <cdr:nv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71AAD8-2A45-42E5-9B60-B58665CDE0FD}"/>
            </a:ext>
          </a:extLst>
        </cdr:cNvPr>
        <cdr:cNvSpPr/>
      </cdr:nvSpPr>
      <cdr:spPr>
        <a:xfrm xmlns:a="http://schemas.openxmlformats.org/drawingml/2006/main" flipV="1">
          <a:off x="33823" y="702803"/>
          <a:ext cx="6624151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0.04453</cdr:x>
      <cdr:y>0.93889</cdr:y>
    </cdr:from>
    <cdr:to>
      <cdr:x>0.95188</cdr:x>
      <cdr:y>1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CFAE05FA-8CBA-450A-B684-E6D103D1997C}"/>
            </a:ext>
          </a:extLst>
        </cdr:cNvPr>
        <cdr:cNvSpPr txBox="1"/>
      </cdr:nvSpPr>
      <cdr:spPr>
        <a:xfrm xmlns:a="http://schemas.openxmlformats.org/drawingml/2006/main">
          <a:off x="343500" y="4521868"/>
          <a:ext cx="6999215" cy="294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200"/>
            <a:t>Fuente: CChC con información de la Asociación</a:t>
          </a:r>
          <a:r>
            <a:rPr lang="es-CL" sz="1200" baseline="0"/>
            <a:t> de Empresas Consultoras de Ingeniería AIC.</a:t>
          </a:r>
        </a:p>
        <a:p xmlns:a="http://schemas.openxmlformats.org/drawingml/2006/main">
          <a:endParaRPr lang="es-CL" sz="9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175556" y="1221923"/>
    <xdr:ext cx="7130286" cy="5199872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410F4B-2550-4031-BE7C-1377640B250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0.01508</cdr:x>
      <cdr:y>0.91593</cdr:y>
    </cdr:from>
    <cdr:to>
      <cdr:x>0.86589</cdr:x>
      <cdr:y>0.97924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BE81380-34A9-45A1-A401-C68E223B34E2}"/>
            </a:ext>
          </a:extLst>
        </cdr:cNvPr>
        <cdr:cNvSpPr txBox="1"/>
      </cdr:nvSpPr>
      <cdr:spPr>
        <a:xfrm xmlns:a="http://schemas.openxmlformats.org/drawingml/2006/main">
          <a:off x="107537" y="4762717"/>
          <a:ext cx="6066494" cy="329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L" sz="1200"/>
            <a:t>Fuente:</a:t>
          </a:r>
          <a:r>
            <a:rPr lang="es-CL" sz="1200" baseline="0"/>
            <a:t> CChC en base al catastro de septiembre de 2024 de CBC</a:t>
          </a:r>
          <a:endParaRPr lang="es-CL" sz="12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29632" y="2714273"/>
    <xdr:ext cx="8654143" cy="626835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216C9E-83B9-4468-A270-265E1EB418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0.01028</cdr:x>
      <cdr:y>0.93542</cdr:y>
    </cdr:from>
    <cdr:to>
      <cdr:x>0.75821</cdr:x>
      <cdr:y>0.99097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B642B1-DC9F-4EFE-A68E-BDAE046988A5}"/>
            </a:ext>
          </a:extLst>
        </cdr:cNvPr>
        <cdr:cNvSpPr txBox="1"/>
      </cdr:nvSpPr>
      <cdr:spPr>
        <a:xfrm xmlns:a="http://schemas.openxmlformats.org/drawingml/2006/main">
          <a:off x="88964" y="5863547"/>
          <a:ext cx="6472703" cy="3482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CL" sz="1800"/>
            <a:t>Fuente:</a:t>
          </a:r>
          <a:r>
            <a:rPr lang="es-CL" sz="1800" baseline="0"/>
            <a:t> CChC en base a catastros de la CBC</a:t>
          </a:r>
          <a:endParaRPr lang="es-CL" sz="1800"/>
        </a:p>
      </cdr:txBody>
    </cdr:sp>
  </cdr:relSizeAnchor>
  <cdr:relSizeAnchor xmlns:cdr="http://schemas.openxmlformats.org/drawingml/2006/chartDrawing">
    <cdr:from>
      <cdr:x>0.01754</cdr:x>
      <cdr:y>0.00636</cdr:y>
    </cdr:from>
    <cdr:to>
      <cdr:x>0.83216</cdr:x>
      <cdr:y>0.09407</cdr:y>
    </cdr:to>
    <cdr:sp macro="" textlink="">
      <cdr:nvSpPr>
        <cdr:cNvPr id="3" name="2 CuadroTexto">
          <a:extLst xmlns:a="http://schemas.openxmlformats.org/drawingml/2006/main">
            <a:ext uri="{FF2B5EF4-FFF2-40B4-BE49-F238E27FC236}">
              <a16:creationId xmlns:a16="http://schemas.microsoft.com/office/drawing/2014/main" id="{C3D1C623-E096-4E10-9577-AB57416515C0}"/>
            </a:ext>
          </a:extLst>
        </cdr:cNvPr>
        <cdr:cNvSpPr txBox="1"/>
      </cdr:nvSpPr>
      <cdr:spPr>
        <a:xfrm xmlns:a="http://schemas.openxmlformats.org/drawingml/2006/main">
          <a:off x="227690" y="59801"/>
          <a:ext cx="10574757" cy="824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800" b="1"/>
            <a:t>DISTRIBUCIÓN</a:t>
          </a:r>
          <a:r>
            <a:rPr lang="es-CL" sz="1800" b="1" baseline="0"/>
            <a:t> ANUAL DE LA INVERSIÓN Y GASTO EN CONSTRUCCIÓN</a:t>
          </a:r>
        </a:p>
        <a:p xmlns:a="http://schemas.openxmlformats.org/drawingml/2006/main">
          <a:r>
            <a:rPr lang="es-CL" sz="1800" b="1" baseline="0"/>
            <a:t>MILLONES US$</a:t>
          </a:r>
          <a:endParaRPr lang="es-CL" sz="1800" b="1"/>
        </a:p>
      </cdr:txBody>
    </cdr:sp>
  </cdr:relSizeAnchor>
  <cdr:relSizeAnchor xmlns:cdr="http://schemas.openxmlformats.org/drawingml/2006/chartDrawing">
    <cdr:from>
      <cdr:x>0.00439</cdr:x>
      <cdr:y>0.10313</cdr:y>
    </cdr:from>
    <cdr:to>
      <cdr:x>0.99897</cdr:x>
      <cdr:y>0.10313</cdr:y>
    </cdr:to>
    <cdr:sp macro="" textlink="">
      <cdr:nv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A94B4FD-6F08-48C5-B4B1-6A9BDA503EB5}"/>
            </a:ext>
          </a:extLst>
        </cdr:cNvPr>
        <cdr:cNvSpPr/>
      </cdr:nvSpPr>
      <cdr:spPr>
        <a:xfrm xmlns:a="http://schemas.openxmlformats.org/drawingml/2006/main" flipV="1">
          <a:off x="38100" y="649128"/>
          <a:ext cx="8624514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843670" y="3672682"/>
    <xdr:ext cx="5422194" cy="3932968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425420-38FC-493E-9905-BDF4FA69B7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0.00554</cdr:x>
      <cdr:y>0.91525</cdr:y>
    </cdr:from>
    <cdr:to>
      <cdr:x>0.81775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BE81380-34A9-45A1-A401-C68E223B34E2}"/>
            </a:ext>
          </a:extLst>
        </cdr:cNvPr>
        <cdr:cNvSpPr txBox="1"/>
      </cdr:nvSpPr>
      <cdr:spPr>
        <a:xfrm xmlns:a="http://schemas.openxmlformats.org/drawingml/2006/main">
          <a:off x="30039" y="3599655"/>
          <a:ext cx="4403935" cy="333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L" sz="1000"/>
            <a:t>Fuente:</a:t>
          </a:r>
          <a:r>
            <a:rPr lang="es-CL" sz="1000" baseline="0"/>
            <a:t> CChC en base al catastro de marzo de 2025 CBC</a:t>
          </a:r>
          <a:endParaRPr lang="es-CL" sz="10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6</xdr:row>
      <xdr:rowOff>161925</xdr:rowOff>
    </xdr:from>
    <xdr:to>
      <xdr:col>11</xdr:col>
      <xdr:colOff>733425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F2D159-62DF-4797-8B00-851D0472C4F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0.00554</cdr:x>
      <cdr:y>0.93669</cdr:y>
    </cdr:from>
    <cdr:to>
      <cdr:x>0.56889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BE81380-34A9-45A1-A401-C68E223B34E2}"/>
            </a:ext>
          </a:extLst>
        </cdr:cNvPr>
        <cdr:cNvSpPr txBox="1"/>
      </cdr:nvSpPr>
      <cdr:spPr>
        <a:xfrm xmlns:a="http://schemas.openxmlformats.org/drawingml/2006/main">
          <a:off x="48026" y="5916834"/>
          <a:ext cx="4885123" cy="3984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es-CL" sz="1800" dirty="0">
            <a:latin typeface="Aptos" panose="020B0004020202020204" pitchFamily="34" charset="0"/>
          </a:endParaRPr>
        </a:p>
      </cdr:txBody>
    </cdr:sp>
  </cdr:relSizeAnchor>
  <cdr:relSizeAnchor xmlns:cdr="http://schemas.openxmlformats.org/drawingml/2006/chartDrawing">
    <cdr:from>
      <cdr:x>0.00554</cdr:x>
      <cdr:y>0.93669</cdr:y>
    </cdr:from>
    <cdr:to>
      <cdr:x>0.56889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2BE81380-34A9-45A1-A401-C68E223B34E2}"/>
            </a:ext>
          </a:extLst>
        </cdr:cNvPr>
        <cdr:cNvSpPr txBox="1"/>
      </cdr:nvSpPr>
      <cdr:spPr>
        <a:xfrm xmlns:a="http://schemas.openxmlformats.org/drawingml/2006/main">
          <a:off x="48026" y="5916834"/>
          <a:ext cx="4885123" cy="3984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endParaRPr lang="es-CL" sz="1800" dirty="0">
            <a:latin typeface="Aptos" panose="020B00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885949" y="1168400"/>
    <xdr:ext cx="9140825" cy="62706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44D6B7-441A-4D11-847B-8CEE3A9544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454</xdr:colOff>
      <xdr:row>29</xdr:row>
      <xdr:rowOff>109537</xdr:rowOff>
    </xdr:from>
    <xdr:to>
      <xdr:col>15</xdr:col>
      <xdr:colOff>177800</xdr:colOff>
      <xdr:row>49</xdr:row>
      <xdr:rowOff>128587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7F5FA1-DDE2-4E6B-8EB1-2D14D0E0B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349250</xdr:colOff>
      <xdr:row>29</xdr:row>
      <xdr:rowOff>109537</xdr:rowOff>
    </xdr:from>
    <xdr:to>
      <xdr:col>21</xdr:col>
      <xdr:colOff>349250</xdr:colOff>
      <xdr:row>49</xdr:row>
      <xdr:rowOff>128587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CC4DD8-3C38-4981-BEF5-5712C58F7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625475</xdr:colOff>
      <xdr:row>7</xdr:row>
      <xdr:rowOff>69850</xdr:rowOff>
    </xdr:from>
    <xdr:to>
      <xdr:col>15</xdr:col>
      <xdr:colOff>34925</xdr:colOff>
      <xdr:row>24</xdr:row>
      <xdr:rowOff>117475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A076D2D-62CE-4E5C-A3F9-7D07929DD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215900</xdr:colOff>
      <xdr:row>7</xdr:row>
      <xdr:rowOff>69850</xdr:rowOff>
    </xdr:from>
    <xdr:to>
      <xdr:col>21</xdr:col>
      <xdr:colOff>215900</xdr:colOff>
      <xdr:row>24</xdr:row>
      <xdr:rowOff>117475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2B5015-9DF1-4F4F-82CB-15F458268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714375</xdr:colOff>
      <xdr:row>54</xdr:row>
      <xdr:rowOff>130969</xdr:rowOff>
    </xdr:from>
    <xdr:to>
      <xdr:col>15</xdr:col>
      <xdr:colOff>161925</xdr:colOff>
      <xdr:row>74</xdr:row>
      <xdr:rowOff>16669</xdr:rowOff>
    </xdr:to>
    <xdr:graphicFrame macro="">
      <xdr:nvGraphicFramePr>
        <xdr:cNvPr id="6" name="Gráfico 3">
          <a:extLst>
            <a:ext uri="{FF2B5EF4-FFF2-40B4-BE49-F238E27FC236}">
              <a16:creationId xmlns:a16="http://schemas.microsoft.com/office/drawing/2014/main" id="{D8C56C1E-B92D-4A5E-AF6D-EB97E39A0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0.00035</cdr:x>
      <cdr:y>0.09838</cdr:y>
    </cdr:from>
    <cdr:to>
      <cdr:x>0.99492</cdr:x>
      <cdr:y>0.09838</cdr:y>
    </cdr:to>
    <cdr:sp macro="" textlink="">
      <cdr:nvSpPr>
        <cdr:cNvPr id="2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72E1DC-CA31-430D-B46C-CA9F12C2E57C}"/>
            </a:ext>
          </a:extLst>
        </cdr:cNvPr>
        <cdr:cNvSpPr/>
      </cdr:nvSpPr>
      <cdr:spPr>
        <a:xfrm xmlns:a="http://schemas.openxmlformats.org/drawingml/2006/main" flipV="1">
          <a:off x="4590" y="925372"/>
          <a:ext cx="1292050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0.04137</cdr:x>
      <cdr:y>0.93407</cdr:y>
    </cdr:from>
    <cdr:to>
      <cdr:x>0.52487</cdr:x>
      <cdr:y>0.98416</cdr:y>
    </cdr:to>
    <cdr:sp macro="" textlink="">
      <cdr:nvSpPr>
        <cdr:cNvPr id="3" name="2 CuadroTexto">
          <a:extLst xmlns:a="http://schemas.openxmlformats.org/drawingml/2006/main">
            <a:ext uri="{FF2B5EF4-FFF2-40B4-BE49-F238E27FC236}">
              <a16:creationId xmlns:a16="http://schemas.microsoft.com/office/drawing/2014/main" id="{FB098FBD-AEC7-4893-8568-2BE88A273ED4}"/>
            </a:ext>
          </a:extLst>
        </cdr:cNvPr>
        <cdr:cNvSpPr txBox="1"/>
      </cdr:nvSpPr>
      <cdr:spPr>
        <a:xfrm xmlns:a="http://schemas.openxmlformats.org/drawingml/2006/main">
          <a:off x="319069" y="4497918"/>
          <a:ext cx="3729055" cy="241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</a:t>
          </a:r>
          <a:r>
            <a:rPr lang="es-CL" sz="1400" baseline="0"/>
            <a:t> CChC en partir de información del SEA</a:t>
          </a:r>
          <a:r>
            <a:rPr lang="es-CL" sz="900" baseline="0"/>
            <a:t>.</a:t>
          </a:r>
          <a:endParaRPr lang="es-CL" sz="9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2714625" y="1250950"/>
    <xdr:ext cx="9242425" cy="626835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07E8EF-36B3-4DEE-BFA0-ABC4FEDB7F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0.00284</cdr:x>
      <cdr:y>0.09415</cdr:y>
    </cdr:from>
    <cdr:to>
      <cdr:x>0.99741</cdr:x>
      <cdr:y>0.09415</cdr:y>
    </cdr:to>
    <cdr:sp macro="" textlink="">
      <cdr:nvSpPr>
        <cdr:cNvPr id="2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72E1DC-CA31-430D-B46C-CA9F12C2E57C}"/>
            </a:ext>
          </a:extLst>
        </cdr:cNvPr>
        <cdr:cNvSpPr/>
      </cdr:nvSpPr>
      <cdr:spPr>
        <a:xfrm xmlns:a="http://schemas.openxmlformats.org/drawingml/2006/main" flipV="1">
          <a:off x="36913" y="885285"/>
          <a:ext cx="1291072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0.04137</cdr:x>
      <cdr:y>0.90652</cdr:y>
    </cdr:from>
    <cdr:to>
      <cdr:x>0.54417</cdr:x>
      <cdr:y>0.98416</cdr:y>
    </cdr:to>
    <cdr:sp macro="" textlink="">
      <cdr:nvSpPr>
        <cdr:cNvPr id="3" name="2 CuadroTexto">
          <a:extLst xmlns:a="http://schemas.openxmlformats.org/drawingml/2006/main">
            <a:ext uri="{FF2B5EF4-FFF2-40B4-BE49-F238E27FC236}">
              <a16:creationId xmlns:a16="http://schemas.microsoft.com/office/drawing/2014/main" id="{FB098FBD-AEC7-4893-8568-2BE88A273ED4}"/>
            </a:ext>
          </a:extLst>
        </cdr:cNvPr>
        <cdr:cNvSpPr txBox="1"/>
      </cdr:nvSpPr>
      <cdr:spPr>
        <a:xfrm xmlns:a="http://schemas.openxmlformats.org/drawingml/2006/main">
          <a:off x="318617" y="4354287"/>
          <a:ext cx="3872383" cy="37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</a:t>
          </a:r>
          <a:r>
            <a:rPr lang="es-CL" sz="1400" baseline="0"/>
            <a:t> CChC en partir de información del SEA</a:t>
          </a:r>
          <a:r>
            <a:rPr lang="es-CL" sz="900" baseline="0"/>
            <a:t>.</a:t>
          </a:r>
          <a:endParaRPr lang="es-CL" sz="9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2819400" y="2387600"/>
    <xdr:ext cx="9359900" cy="626481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0B9DB9-768F-47A6-B409-B9A25B7B509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0.00275</cdr:x>
      <cdr:y>0.09803</cdr:y>
    </cdr:from>
    <cdr:to>
      <cdr:x>0.99732</cdr:x>
      <cdr:y>0.09803</cdr:y>
    </cdr:to>
    <cdr:sp macro="" textlink="">
      <cdr:nvSpPr>
        <cdr:cNvPr id="2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E541CD-0DF9-42D4-8F7F-99D28D159357}"/>
            </a:ext>
          </a:extLst>
        </cdr:cNvPr>
        <cdr:cNvSpPr/>
      </cdr:nvSpPr>
      <cdr:spPr>
        <a:xfrm xmlns:a="http://schemas.openxmlformats.org/drawingml/2006/main" flipV="1">
          <a:off x="35669" y="921249"/>
          <a:ext cx="1291600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ysClr val="windowText" lastClr="000000">
              <a:shade val="95000"/>
              <a:satMod val="105000"/>
            </a:sys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0.00323</cdr:x>
      <cdr:y>0.94783</cdr:y>
    </cdr:from>
    <cdr:to>
      <cdr:x>0.58372</cdr:x>
      <cdr:y>0.9842</cdr:y>
    </cdr:to>
    <cdr:sp macro="" textlink="">
      <cdr:nvSpPr>
        <cdr:cNvPr id="3" name="2 CuadroTexto">
          <a:extLst xmlns:a="http://schemas.openxmlformats.org/drawingml/2006/main">
            <a:ext uri="{FF2B5EF4-FFF2-40B4-BE49-F238E27FC236}">
              <a16:creationId xmlns:a16="http://schemas.microsoft.com/office/drawing/2014/main" id="{C0FC5599-F3D3-4D80-94F9-9997D65C27EC}"/>
            </a:ext>
          </a:extLst>
        </cdr:cNvPr>
        <cdr:cNvSpPr txBox="1"/>
      </cdr:nvSpPr>
      <cdr:spPr>
        <a:xfrm xmlns:a="http://schemas.openxmlformats.org/drawingml/2006/main">
          <a:off x="27994" y="5938003"/>
          <a:ext cx="5025698" cy="227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</a:t>
          </a:r>
          <a:r>
            <a:rPr lang="es-CL" sz="1400" baseline="0"/>
            <a:t> CChC a partir de información del SEA</a:t>
          </a:r>
          <a:r>
            <a:rPr lang="es-CL" sz="900" baseline="0"/>
            <a:t>.</a:t>
          </a:r>
          <a:endParaRPr lang="es-CL" sz="9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314324</xdr:colOff>
      <xdr:row>5</xdr:row>
      <xdr:rowOff>87311</xdr:rowOff>
    </xdr:from>
    <xdr:to>
      <xdr:col>10</xdr:col>
      <xdr:colOff>612774</xdr:colOff>
      <xdr:row>25</xdr:row>
      <xdr:rowOff>12699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114FAAB-632F-8A42-32D0-07B903D02A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2032772" y="4654778"/>
    <xdr:ext cx="8892403" cy="6265333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D7C10E-612B-4868-BCBC-64AF8A1179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0.0042</cdr:x>
      <cdr:y>0.83167</cdr:y>
    </cdr:from>
    <cdr:to>
      <cdr:x>0.99884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5035458-BEEB-4A47-BAF6-D34BB55804B7}"/>
            </a:ext>
          </a:extLst>
        </cdr:cNvPr>
        <cdr:cNvSpPr txBox="1"/>
      </cdr:nvSpPr>
      <cdr:spPr>
        <a:xfrm xmlns:a="http://schemas.openxmlformats.org/drawingml/2006/main">
          <a:off x="34499" y="3580608"/>
          <a:ext cx="8176051" cy="7246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000"/>
            <a:t>Nota:</a:t>
          </a:r>
          <a:r>
            <a:rPr lang="es-CL" sz="1000" baseline="0"/>
            <a:t> Flujo histórico ajustado en base a estadísticas del CPI (2010-2018).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050">
              <a:effectLst/>
              <a:latin typeface="+mn-lt"/>
              <a:ea typeface="+mn-ea"/>
              <a:cs typeface="+mn-cs"/>
            </a:rPr>
            <a:t>Fuente: CChC en base a información MOP y CPI.</a:t>
          </a:r>
          <a:endParaRPr lang="es-CL" sz="900">
            <a:effectLst/>
          </a:endParaRPr>
        </a:p>
        <a:p xmlns:a="http://schemas.openxmlformats.org/drawingml/2006/main">
          <a:endParaRPr lang="es-CL" sz="10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1867916" y="19022192"/>
    <xdr:ext cx="13076627" cy="707338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57AFFC-9AF1-4466-96B6-9CA990C9C3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190047" y="19022192"/>
    <xdr:ext cx="14259567" cy="698500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03A83E-6766-486C-B904-FB3FB75F99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0.00867</cdr:x>
      <cdr:y>0.94527</cdr:y>
    </cdr:from>
    <cdr:to>
      <cdr:x>0.38895</cdr:x>
      <cdr:y>0.98839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DC31FF9-C137-46C9-AC1D-DF59426F30A3}"/>
            </a:ext>
          </a:extLst>
        </cdr:cNvPr>
        <cdr:cNvSpPr txBox="1"/>
      </cdr:nvSpPr>
      <cdr:spPr>
        <a:xfrm xmlns:a="http://schemas.openxmlformats.org/drawingml/2006/main">
          <a:off x="80634" y="5745238"/>
          <a:ext cx="3537857" cy="262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100"/>
            <a:t>Fuente: CChC en base a Mercado Público.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795340</xdr:colOff>
      <xdr:row>10</xdr:row>
      <xdr:rowOff>32276</xdr:rowOff>
    </xdr:from>
    <xdr:to>
      <xdr:col>7</xdr:col>
      <xdr:colOff>307279</xdr:colOff>
      <xdr:row>21</xdr:row>
      <xdr:rowOff>180866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5A0992-B526-4316-8167-DEF8F5B7D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0.94202</cdr:y>
    </cdr:from>
    <cdr:to>
      <cdr:x>0.38028</cdr:x>
      <cdr:y>0.98514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84F27D6-7C9C-4176-90EA-CBA569AB6956}"/>
            </a:ext>
          </a:extLst>
        </cdr:cNvPr>
        <cdr:cNvSpPr txBox="1"/>
      </cdr:nvSpPr>
      <cdr:spPr>
        <a:xfrm xmlns:a="http://schemas.openxmlformats.org/drawingml/2006/main">
          <a:off x="0" y="5725483"/>
          <a:ext cx="3537857" cy="262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/>
            <a:t>Fuente: CChC en base a Mercado Público.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2149768" y="20727401"/>
    <xdr:ext cx="11848020" cy="517525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FB4A06-F472-4856-BD20-5720C076E5A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988327" y="28380881"/>
    <xdr:ext cx="11865428" cy="5184322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48B909B-24D2-4F80-A6DF-540EF4C154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0.93705</cdr:y>
    </cdr:from>
    <cdr:to>
      <cdr:x>0.38028</cdr:x>
      <cdr:y>0.98017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987BEF6C-B144-4AE1-80AA-F61CBE8FEF7D}"/>
            </a:ext>
          </a:extLst>
        </cdr:cNvPr>
        <cdr:cNvSpPr txBox="1"/>
      </cdr:nvSpPr>
      <cdr:spPr>
        <a:xfrm xmlns:a="http://schemas.openxmlformats.org/drawingml/2006/main">
          <a:off x="0" y="5695245"/>
          <a:ext cx="3537857" cy="262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/>
            <a:t>Fuente: CChC en base a Mercado Público.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0.95032</cdr:y>
    </cdr:from>
    <cdr:to>
      <cdr:x>0.38028</cdr:x>
      <cdr:y>0.99343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71DB09EB-ADD5-480A-9C8A-87C78E76FE06}"/>
            </a:ext>
          </a:extLst>
        </cdr:cNvPr>
        <cdr:cNvSpPr txBox="1"/>
      </cdr:nvSpPr>
      <cdr:spPr>
        <a:xfrm xmlns:a="http://schemas.openxmlformats.org/drawingml/2006/main">
          <a:off x="0" y="5775879"/>
          <a:ext cx="3537857" cy="262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100"/>
            <a:t>Fuente: CChC en base a Mercado Público.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515470</xdr:colOff>
      <xdr:row>8</xdr:row>
      <xdr:rowOff>44824</xdr:rowOff>
    </xdr:from>
    <xdr:to>
      <xdr:col>30</xdr:col>
      <xdr:colOff>63579</xdr:colOff>
      <xdr:row>37</xdr:row>
      <xdr:rowOff>12105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CE1413D-6C12-422F-AC03-304271E5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168089</xdr:colOff>
      <xdr:row>42</xdr:row>
      <xdr:rowOff>11206</xdr:rowOff>
    </xdr:from>
    <xdr:to>
      <xdr:col>30</xdr:col>
      <xdr:colOff>318971</xdr:colOff>
      <xdr:row>71</xdr:row>
      <xdr:rowOff>116879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81A31329-57A4-4C3B-9D7D-893F1E198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9</xdr:row>
      <xdr:rowOff>76200</xdr:rowOff>
    </xdr:from>
    <xdr:to>
      <xdr:col>23</xdr:col>
      <xdr:colOff>134032</xdr:colOff>
      <xdr:row>27</xdr:row>
      <xdr:rowOff>36590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EBB6BDA-E8CA-4052-A8EC-4BA0984DE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30</xdr:row>
      <xdr:rowOff>127000</xdr:rowOff>
    </xdr:from>
    <xdr:to>
      <xdr:col>23</xdr:col>
      <xdr:colOff>140382</xdr:colOff>
      <xdr:row>47</xdr:row>
      <xdr:rowOff>46115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A8E46F80-02F1-4A9F-94AD-62DBF119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0.90991</cdr:y>
    </cdr:from>
    <cdr:to>
      <cdr:x>0.82317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5483226"/>
          <a:ext cx="7960918" cy="542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L" sz="1400"/>
        </a:p>
        <a:p xmlns:a="http://schemas.openxmlformats.org/drawingml/2006/main">
          <a:r>
            <a:rPr lang="es-CL" sz="1400"/>
            <a:t>Fuente: CChC.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11</xdr:row>
      <xdr:rowOff>0</xdr:rowOff>
    </xdr:from>
    <xdr:to>
      <xdr:col>22</xdr:col>
      <xdr:colOff>515032</xdr:colOff>
      <xdr:row>26</xdr:row>
      <xdr:rowOff>36589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1557DF3-503D-4887-BB71-5ADED47A6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32</xdr:row>
      <xdr:rowOff>0</xdr:rowOff>
    </xdr:from>
    <xdr:to>
      <xdr:col>22</xdr:col>
      <xdr:colOff>521382</xdr:colOff>
      <xdr:row>47</xdr:row>
      <xdr:rowOff>42940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40C7F04E-E224-4195-86E3-FF1BAC6C2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0.90991</cdr:y>
    </cdr:from>
    <cdr:to>
      <cdr:x>0.82317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5483226"/>
          <a:ext cx="7960918" cy="542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CL" sz="1400"/>
        </a:p>
        <a:p xmlns:a="http://schemas.openxmlformats.org/drawingml/2006/main">
          <a:r>
            <a:rPr lang="es-CL" sz="1400"/>
            <a:t>Fuente: CChC.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67235</xdr:colOff>
      <xdr:row>82</xdr:row>
      <xdr:rowOff>89648</xdr:rowOff>
    </xdr:from>
    <xdr:to>
      <xdr:col>25</xdr:col>
      <xdr:colOff>444704</xdr:colOff>
      <xdr:row>96</xdr:row>
      <xdr:rowOff>139830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FD00292-1DC7-4EC8-913C-D12A349C1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67235</xdr:colOff>
      <xdr:row>102</xdr:row>
      <xdr:rowOff>89647</xdr:rowOff>
    </xdr:from>
    <xdr:to>
      <xdr:col>25</xdr:col>
      <xdr:colOff>444704</xdr:colOff>
      <xdr:row>116</xdr:row>
      <xdr:rowOff>116298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381BEEE-8DA7-483D-A7F4-8ED0BC053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1217295</xdr:colOff>
      <xdr:row>269</xdr:row>
      <xdr:rowOff>107632</xdr:rowOff>
    </xdr:from>
    <xdr:to>
      <xdr:col>8</xdr:col>
      <xdr:colOff>504825</xdr:colOff>
      <xdr:row>284</xdr:row>
      <xdr:rowOff>134302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EAC1B4-FD66-4778-86EF-FD6FB81BB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706276</xdr:colOff>
      <xdr:row>29</xdr:row>
      <xdr:rowOff>103441</xdr:rowOff>
    </xdr:from>
    <xdr:to>
      <xdr:col>19</xdr:col>
      <xdr:colOff>484455</xdr:colOff>
      <xdr:row>48</xdr:row>
      <xdr:rowOff>61665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3351F04A-1283-418C-9983-56EF25766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641480</xdr:colOff>
      <xdr:row>9</xdr:row>
      <xdr:rowOff>110817</xdr:rowOff>
    </xdr:from>
    <xdr:to>
      <xdr:col>19</xdr:col>
      <xdr:colOff>419659</xdr:colOff>
      <xdr:row>28</xdr:row>
      <xdr:rowOff>68146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85334EB2-2036-40E8-ADF6-88D12577F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95249</xdr:colOff>
      <xdr:row>15</xdr:row>
      <xdr:rowOff>165099</xdr:rowOff>
    </xdr:from>
    <xdr:to>
      <xdr:col>19</xdr:col>
      <xdr:colOff>177800</xdr:colOff>
      <xdr:row>39</xdr:row>
      <xdr:rowOff>31749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31C114-AAA8-C99D-FF1C-58C4135CA2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44</xdr:row>
      <xdr:rowOff>0</xdr:rowOff>
    </xdr:from>
    <xdr:to>
      <xdr:col>31</xdr:col>
      <xdr:colOff>682172</xdr:colOff>
      <xdr:row>67</xdr:row>
      <xdr:rowOff>11337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A60713-A9C8-46FB-BCE7-548B36102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25</xdr:row>
      <xdr:rowOff>95250</xdr:rowOff>
    </xdr:from>
    <xdr:to>
      <xdr:col>16</xdr:col>
      <xdr:colOff>552450</xdr:colOff>
      <xdr:row>36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5EC136-332F-4E2E-B964-E0D68C78D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600076</xdr:colOff>
      <xdr:row>38</xdr:row>
      <xdr:rowOff>114300</xdr:rowOff>
    </xdr:from>
    <xdr:to>
      <xdr:col>16</xdr:col>
      <xdr:colOff>638176</xdr:colOff>
      <xdr:row>53</xdr:row>
      <xdr:rowOff>120836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02B241-DC9B-4B9E-8FB9-BBD0DA08C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7</xdr:row>
      <xdr:rowOff>144780</xdr:rowOff>
    </xdr:from>
    <xdr:to>
      <xdr:col>13</xdr:col>
      <xdr:colOff>196330</xdr:colOff>
      <xdr:row>28</xdr:row>
      <xdr:rowOff>130070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489B55-AE22-40C2-B1A8-8AE6491DE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419100</xdr:colOff>
      <xdr:row>29</xdr:row>
      <xdr:rowOff>66675</xdr:rowOff>
    </xdr:from>
    <xdr:to>
      <xdr:col>13</xdr:col>
      <xdr:colOff>123825</xdr:colOff>
      <xdr:row>47</xdr:row>
      <xdr:rowOff>109900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F91926-1226-47CC-A9B1-828ECF68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153457</xdr:colOff>
      <xdr:row>7</xdr:row>
      <xdr:rowOff>168276</xdr:rowOff>
    </xdr:from>
    <xdr:to>
      <xdr:col>23</xdr:col>
      <xdr:colOff>370416</xdr:colOff>
      <xdr:row>27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52679C6-C2FB-0A1E-5759-5363A7E93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69850</xdr:colOff>
      <xdr:row>28</xdr:row>
      <xdr:rowOff>76200</xdr:rowOff>
    </xdr:from>
    <xdr:to>
      <xdr:col>23</xdr:col>
      <xdr:colOff>623359</xdr:colOff>
      <xdr:row>47</xdr:row>
      <xdr:rowOff>151341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E3984D-1B07-4277-B7AC-0A4E2664D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353786</xdr:colOff>
      <xdr:row>16</xdr:row>
      <xdr:rowOff>0</xdr:rowOff>
    </xdr:from>
    <xdr:to>
      <xdr:col>7</xdr:col>
      <xdr:colOff>10432</xdr:colOff>
      <xdr:row>16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E33B5F-9652-4D8F-A38C-4F5F1004F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312965</xdr:colOff>
      <xdr:row>16</xdr:row>
      <xdr:rowOff>0</xdr:rowOff>
    </xdr:from>
    <xdr:to>
      <xdr:col>6</xdr:col>
      <xdr:colOff>1102179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8E2041-642A-4D1F-A8B8-31F86B32D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738024</xdr:colOff>
      <xdr:row>17</xdr:row>
      <xdr:rowOff>3892</xdr:rowOff>
    </xdr:from>
    <xdr:to>
      <xdr:col>6</xdr:col>
      <xdr:colOff>968300</xdr:colOff>
      <xdr:row>35</xdr:row>
      <xdr:rowOff>160110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08D695-93D3-4CA1-91AB-EB750DABD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302352</xdr:colOff>
      <xdr:row>210</xdr:row>
      <xdr:rowOff>34471</xdr:rowOff>
    </xdr:from>
    <xdr:to>
      <xdr:col>20</xdr:col>
      <xdr:colOff>260350</xdr:colOff>
      <xdr:row>238</xdr:row>
      <xdr:rowOff>68942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55ABF0-7C95-4EA1-8F35-7781775B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1.2224E-7</cdr:x>
      <cdr:y>0.94529</cdr:y>
    </cdr:from>
    <cdr:to>
      <cdr:x>0.42705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27DDA5-363C-4A7C-A175-600CB0F4A0CA}"/>
            </a:ext>
          </a:extLst>
        </cdr:cNvPr>
        <cdr:cNvSpPr txBox="1"/>
      </cdr:nvSpPr>
      <cdr:spPr>
        <a:xfrm xmlns:a="http://schemas.openxmlformats.org/drawingml/2006/main">
          <a:off x="1" y="4720590"/>
          <a:ext cx="3493498" cy="2732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 CChC en base a estadísticas del INE.</a:t>
          </a:r>
        </a:p>
      </cdr:txBody>
    </cdr:sp>
  </cdr:relSizeAnchor>
  <cdr:relSizeAnchor xmlns:cdr="http://schemas.openxmlformats.org/drawingml/2006/chartDrawing">
    <cdr:from>
      <cdr:x>0.20585</cdr:x>
      <cdr:y>0.7226</cdr:y>
    </cdr:from>
    <cdr:to>
      <cdr:x>0.33758</cdr:x>
      <cdr:y>0.82856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5368C8C-73DC-48CA-8856-ABCBC57C6121}"/>
            </a:ext>
          </a:extLst>
        </cdr:cNvPr>
        <cdr:cNvSpPr txBox="1"/>
      </cdr:nvSpPr>
      <cdr:spPr>
        <a:xfrm xmlns:a="http://schemas.openxmlformats.org/drawingml/2006/main">
          <a:off x="1672776" y="3773720"/>
          <a:ext cx="1070424" cy="55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600">
              <a:solidFill>
                <a:schemeClr val="bg1">
                  <a:lumMod val="50000"/>
                </a:schemeClr>
              </a:solidFill>
            </a:rPr>
            <a:t>Crisis</a:t>
          </a:r>
          <a:r>
            <a:rPr lang="es-CL" sz="1600" baseline="0">
              <a:solidFill>
                <a:schemeClr val="bg1">
                  <a:lumMod val="50000"/>
                </a:schemeClr>
              </a:solidFill>
            </a:rPr>
            <a:t> Subprime</a:t>
          </a:r>
          <a:endParaRPr lang="es-CL" sz="1600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0.67496</cdr:x>
      <cdr:y>0.30363</cdr:y>
    </cdr:from>
    <cdr:to>
      <cdr:x>0.78347</cdr:x>
      <cdr:y>0.42626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6482547-BB45-459E-B879-1CC55133DDA6}"/>
            </a:ext>
          </a:extLst>
        </cdr:cNvPr>
        <cdr:cNvSpPr txBox="1"/>
      </cdr:nvSpPr>
      <cdr:spPr>
        <a:xfrm xmlns:a="http://schemas.openxmlformats.org/drawingml/2006/main">
          <a:off x="5521561" y="1516274"/>
          <a:ext cx="887679" cy="6123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600">
              <a:solidFill>
                <a:schemeClr val="bg1">
                  <a:lumMod val="50000"/>
                </a:schemeClr>
              </a:solidFill>
            </a:rPr>
            <a:t>Estallido Social</a:t>
          </a:r>
        </a:p>
      </cdr:txBody>
    </cdr:sp>
  </cdr:relSizeAnchor>
  <cdr:relSizeAnchor xmlns:cdr="http://schemas.openxmlformats.org/drawingml/2006/chartDrawing">
    <cdr:from>
      <cdr:x>0.79747</cdr:x>
      <cdr:y>0.52625</cdr:y>
    </cdr:from>
    <cdr:to>
      <cdr:x>0.92741</cdr:x>
      <cdr:y>0.59052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4EE96155-50D4-46F7-A03C-3C9B5A4D7E90}"/>
            </a:ext>
          </a:extLst>
        </cdr:cNvPr>
        <cdr:cNvSpPr txBox="1"/>
      </cdr:nvSpPr>
      <cdr:spPr>
        <a:xfrm xmlns:a="http://schemas.openxmlformats.org/drawingml/2006/main">
          <a:off x="6523769" y="2627994"/>
          <a:ext cx="1062989" cy="320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600">
              <a:solidFill>
                <a:schemeClr val="bg1">
                  <a:lumMod val="50000"/>
                </a:schemeClr>
              </a:solidFill>
            </a:rPr>
            <a:t>Pandemia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680869</xdr:colOff>
      <xdr:row>65</xdr:row>
      <xdr:rowOff>122666</xdr:rowOff>
    </xdr:from>
    <xdr:to>
      <xdr:col>18</xdr:col>
      <xdr:colOff>219074</xdr:colOff>
      <xdr:row>98</xdr:row>
      <xdr:rowOff>132229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9F68D49-5D30-4102-B6CF-74497D8A0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0.94608</cdr:y>
    </cdr:from>
    <cdr:to>
      <cdr:x>0.39459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9435FAA-68FC-4D2D-877C-85423A4A6C3D}"/>
            </a:ext>
          </a:extLst>
        </cdr:cNvPr>
        <cdr:cNvSpPr txBox="1"/>
      </cdr:nvSpPr>
      <cdr:spPr>
        <a:xfrm xmlns:a="http://schemas.openxmlformats.org/drawingml/2006/main">
          <a:off x="0" y="5777592"/>
          <a:ext cx="3600614" cy="3292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 CChC en base a estadísticas</a:t>
          </a:r>
          <a:r>
            <a:rPr lang="es-CL" sz="1400" baseline="0"/>
            <a:t> del INE.</a:t>
          </a:r>
          <a:endParaRPr lang="es-CL" sz="14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0.01291</cdr:x>
      <cdr:y>0.9232</cdr:y>
    </cdr:from>
    <cdr:to>
      <cdr:x>0.70429</cdr:x>
      <cdr:y>0.98609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F2AEEAAD-CABA-FF75-0C29-DCB7DE7C2284}"/>
            </a:ext>
          </a:extLst>
        </cdr:cNvPr>
        <cdr:cNvSpPr txBox="1"/>
      </cdr:nvSpPr>
      <cdr:spPr>
        <a:xfrm xmlns:a="http://schemas.openxmlformats.org/drawingml/2006/main">
          <a:off x="59091" y="2529008"/>
          <a:ext cx="3163618" cy="172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800" kern="1200"/>
            <a:t>Fuente: CChC en base a estadísticas del BCCh.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369092</xdr:colOff>
      <xdr:row>111</xdr:row>
      <xdr:rowOff>124618</xdr:rowOff>
    </xdr:from>
    <xdr:to>
      <xdr:col>22</xdr:col>
      <xdr:colOff>146049</xdr:colOff>
      <xdr:row>135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17DF03-EF1C-4A48-8D71-76D07E90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0.9322</cdr:y>
    </cdr:from>
    <cdr:to>
      <cdr:x>0.60102</cdr:x>
      <cdr:y>1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42472E2-8B33-8CF1-D8E6-A7526CCD0D81}"/>
            </a:ext>
          </a:extLst>
        </cdr:cNvPr>
        <cdr:cNvSpPr txBox="1"/>
      </cdr:nvSpPr>
      <cdr:spPr>
        <a:xfrm xmlns:a="http://schemas.openxmlformats.org/drawingml/2006/main">
          <a:off x="0" y="3483770"/>
          <a:ext cx="4571206" cy="253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400"/>
            <a:t>Fuente: CChC en base a estadísticas</a:t>
          </a:r>
          <a:r>
            <a:rPr lang="es-CL" sz="1400" baseline="0"/>
            <a:t> del INE.</a:t>
          </a:r>
          <a:endParaRPr lang="es-CL" sz="1400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312580</xdr:colOff>
      <xdr:row>38</xdr:row>
      <xdr:rowOff>70169</xdr:rowOff>
    </xdr:from>
    <xdr:to>
      <xdr:col>18</xdr:col>
      <xdr:colOff>469900</xdr:colOff>
      <xdr:row>64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342920-4979-40B8-968B-1D750175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0.32832</cdr:x>
      <cdr:y>0.98077</cdr:y>
    </cdr:from>
    <cdr:to>
      <cdr:x>0.33866</cdr:x>
      <cdr:y>0.98077</cdr:y>
    </cdr:to>
    <cdr:sp macro="" textlink="">
      <cdr:nvSpPr>
        <cdr:cNvPr id="2049" name="Text Box 1">
          <a:extLst xmlns:a="http://schemas.openxmlformats.org/drawingml/2006/main">
            <a:ext uri="{FF2B5EF4-FFF2-40B4-BE49-F238E27FC236}">
              <a16:creationId xmlns:a16="http://schemas.microsoft.com/office/drawing/2014/main" id="{EC9F2977-BC15-426E-B4BC-4AB1B5FD55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6552" y="2432050"/>
          <a:ext cx="669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0.32832</cdr:x>
      <cdr:y>0.98077</cdr:y>
    </cdr:from>
    <cdr:to>
      <cdr:x>0.33866</cdr:x>
      <cdr:y>0.98077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D750D80-3F40-4B52-BF8D-D70F70BC4D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6552" y="2432050"/>
          <a:ext cx="669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0.32832</cdr:x>
      <cdr:y>0.98077</cdr:y>
    </cdr:from>
    <cdr:to>
      <cdr:x>0.33866</cdr:x>
      <cdr:y>0.98077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CDD05D26-F242-4EE2-A37D-DA5442ED04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6552" y="2432050"/>
          <a:ext cx="66909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4872673" y="10427970"/>
    <xdr:ext cx="8609330" cy="502031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F0A631-9924-4373-9936-609F86D6718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0.00877</cdr:x>
      <cdr:y>0.92366</cdr:y>
    </cdr:from>
    <cdr:to>
      <cdr:x>0.18464</cdr:x>
      <cdr:y>0.98181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8524" y="4402454"/>
          <a:ext cx="1575015" cy="27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L" sz="1400"/>
            <a:t>Fuente:</a:t>
          </a:r>
          <a:r>
            <a:rPr lang="es-CL" sz="1400" baseline="0"/>
            <a:t> CChC.</a:t>
          </a:r>
          <a:endParaRPr lang="es-CL" sz="14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150812</xdr:colOff>
      <xdr:row>14</xdr:row>
      <xdr:rowOff>29526</xdr:rowOff>
    </xdr:from>
    <xdr:to>
      <xdr:col>8</xdr:col>
      <xdr:colOff>552450</xdr:colOff>
      <xdr:row>38</xdr:row>
      <xdr:rowOff>49211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00F3AB56-DEF6-4032-8C0C-C7CE2DE6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0.737</cdr:y>
    </cdr:from>
    <cdr:to>
      <cdr:x>0</cdr:x>
      <cdr:y>0.74335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4124324"/>
          <a:ext cx="1310640" cy="2343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300"/>
            </a:lnSpc>
          </a:pPr>
          <a:r>
            <a:rPr lang="es-CL" sz="1200"/>
            <a:t>Fuente: CChC.</a:t>
          </a:r>
        </a:p>
        <a:p xmlns:a="http://schemas.openxmlformats.org/drawingml/2006/main">
          <a:pPr>
            <a:lnSpc>
              <a:spcPts val="1300"/>
            </a:lnSpc>
          </a:pPr>
          <a:endParaRPr lang="es-CL" sz="1200"/>
        </a:p>
      </cdr:txBody>
    </cdr:sp>
  </cdr:relSizeAnchor>
  <cdr:relSizeAnchor xmlns:cdr="http://schemas.openxmlformats.org/drawingml/2006/chartDrawing">
    <cdr:from>
      <cdr:x>0.00099</cdr:x>
      <cdr:y>0.729</cdr:y>
    </cdr:from>
    <cdr:to>
      <cdr:x>0.00099</cdr:x>
      <cdr:y>0.73584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0" y="4036405"/>
          <a:ext cx="2011680" cy="268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400"/>
            <a:t>Fuente:</a:t>
          </a:r>
          <a:r>
            <a:rPr lang="es-CL" sz="1400" baseline="0"/>
            <a:t> </a:t>
          </a:r>
          <a:r>
            <a:rPr lang="es-CL" sz="1400"/>
            <a:t>CChC.</a:t>
          </a:r>
        </a:p>
      </cdr:txBody>
    </cdr:sp>
  </cdr:relSizeAnchor>
  <cdr:relSizeAnchor xmlns:cdr="http://schemas.openxmlformats.org/drawingml/2006/chartDrawing">
    <cdr:from>
      <cdr:x>0</cdr:x>
      <cdr:y>0.74066</cdr:y>
    </cdr:from>
    <cdr:to>
      <cdr:x>0</cdr:x>
      <cdr:y>0.79046</cdr:y>
    </cdr:to>
    <cdr:sp macro="" textlink="">
      <cdr:nvSpPr>
        <cdr:cNvPr id="4" name="2 CuadroTexto"/>
        <cdr:cNvSpPr txBox="1"/>
      </cdr:nvSpPr>
      <cdr:spPr>
        <a:xfrm xmlns:a="http://schemas.openxmlformats.org/drawingml/2006/main">
          <a:off x="0" y="4039851"/>
          <a:ext cx="2010668" cy="265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1400"/>
            <a:t>Fuente:</a:t>
          </a:r>
          <a:r>
            <a:rPr lang="es-CL" sz="1400" baseline="0"/>
            <a:t> </a:t>
          </a:r>
          <a:r>
            <a:rPr lang="es-CL" sz="1400"/>
            <a:t>CChC.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273050</xdr:colOff>
      <xdr:row>17</xdr:row>
      <xdr:rowOff>120650</xdr:rowOff>
    </xdr:from>
    <xdr:to>
      <xdr:col>5</xdr:col>
      <xdr:colOff>971550</xdr:colOff>
      <xdr:row>37</xdr:row>
      <xdr:rowOff>12700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921EF1-09B6-AE74-FE8D-457C13F41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</cdr:x>
      <cdr:y>0.7622</cdr:y>
    </cdr:from>
    <cdr:to>
      <cdr:x>0</cdr:x>
      <cdr:y>0.79688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68037" y="5743847"/>
          <a:ext cx="2011680" cy="2688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CL" sz="800" dirty="0">
              <a:latin typeface="Aptos" panose="020B0004020202020204" pitchFamily="34" charset="0"/>
            </a:rPr>
            <a:t>Fuente:</a:t>
          </a:r>
          <a:r>
            <a:rPr lang="es-CL" sz="800" baseline="0" dirty="0">
              <a:latin typeface="Aptos" panose="020B0004020202020204" pitchFamily="34" charset="0"/>
            </a:rPr>
            <a:t> </a:t>
          </a:r>
          <a:r>
            <a:rPr lang="es-CL" sz="800" dirty="0">
              <a:latin typeface="Aptos" panose="020B0004020202020204" pitchFamily="34" charset="0"/>
            </a:rPr>
            <a:t>CChC.</a:t>
          </a:r>
        </a:p>
      </cdr:txBody>
    </cdr:sp>
  </cdr:relSizeAnchor>
  <cdr:relSizeAnchor xmlns:cdr="http://schemas.openxmlformats.org/drawingml/2006/chartDrawing">
    <cdr:from>
      <cdr:x>0</cdr:x>
      <cdr:y>0.93692</cdr:y>
    </cdr:from>
    <cdr:to>
      <cdr:x>0.17587</cdr:x>
      <cdr:y>1</cdr:y>
    </cdr:to>
    <cdr:sp macro="" textlink="">
      <cdr:nvSpPr>
        <cdr:cNvPr id="2" name="2 CuadroTexto">
          <a:extLst xmlns:a="http://schemas.openxmlformats.org/drawingml/2006/main">
            <a:ext uri="{FF2B5EF4-FFF2-40B4-BE49-F238E27FC236}">
              <a16:creationId xmlns:a16="http://schemas.microsoft.com/office/drawing/2014/main" id="{9BCC7056-F593-73AE-5660-C0C5933C1B00}"/>
            </a:ext>
          </a:extLst>
        </cdr:cNvPr>
        <cdr:cNvSpPr txBox="1"/>
      </cdr:nvSpPr>
      <cdr:spPr>
        <a:xfrm xmlns:a="http://schemas.openxmlformats.org/drawingml/2006/main">
          <a:off x="0" y="2773567"/>
          <a:ext cx="993929" cy="1867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00" dirty="0">
              <a:latin typeface="Aptos" panose="020B0004020202020204" pitchFamily="34" charset="0"/>
            </a:rPr>
            <a:t>Fuente:</a:t>
          </a:r>
          <a:r>
            <a:rPr lang="es-CL" sz="800" baseline="0" dirty="0">
              <a:latin typeface="Aptos" panose="020B0004020202020204" pitchFamily="34" charset="0"/>
            </a:rPr>
            <a:t> CChC.</a:t>
          </a:r>
          <a:endParaRPr lang="es-CL" sz="800" dirty="0">
            <a:latin typeface="Aptos" panose="020B00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40105</xdr:colOff>
      <xdr:row>22</xdr:row>
      <xdr:rowOff>20989</xdr:rowOff>
    </xdr:from>
    <xdr:to>
      <xdr:col>6</xdr:col>
      <xdr:colOff>237167</xdr:colOff>
      <xdr:row>38</xdr:row>
      <xdr:rowOff>29772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35B49B-EF5C-45A4-9A15-E19734B99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0.02096</cdr:x>
      <cdr:y>0.93927</cdr:y>
    </cdr:from>
    <cdr:to>
      <cdr:x>0.9074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ADF505C3-C1E5-2094-12B6-D4395705DFA5}"/>
            </a:ext>
          </a:extLst>
        </cdr:cNvPr>
        <cdr:cNvSpPr txBox="1"/>
      </cdr:nvSpPr>
      <cdr:spPr>
        <a:xfrm xmlns:a="http://schemas.openxmlformats.org/drawingml/2006/main">
          <a:off x="50800" y="1757999"/>
          <a:ext cx="2148839" cy="1136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700" kern="1200" dirty="0"/>
            <a:t>Fuente: CChC en base a estadísticas del BCCh. </a:t>
          </a:r>
          <a:endParaRPr lang="es-CL" sz="700" kern="1200" dirty="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5182923" y="37935870"/>
    <xdr:ext cx="9925050" cy="5467350"/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7F55D7-6D60-4779-B511-A521A86CC2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4</xdr:col>
      <xdr:colOff>238124</xdr:colOff>
      <xdr:row>12</xdr:row>
      <xdr:rowOff>123830</xdr:rowOff>
    </xdr:from>
    <xdr:to>
      <xdr:col>13</xdr:col>
      <xdr:colOff>304800</xdr:colOff>
      <xdr:row>37</xdr:row>
      <xdr:rowOff>9524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E50FF91-A2AF-9ACC-2797-8C41D318A1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759450" y="1117600"/>
    <xdr:ext cx="8655050" cy="45720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760758-A90E-47CF-892D-C6AF960340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68E-974B-436C-B38A-CA5BC8FF3A98}">
  <sheetPr>
    <tabColor rgb="FFFF0000"/>
  </sheetPr>
  <dimension ref="A1:O28"/>
  <sheetViews>
    <sheetView showGridLines="0" tabSelected="1" zoomScale="106" zoomScaleNormal="106" workbookViewId="0"/>
  </sheetViews>
  <sheetFormatPr baseColWidth="10" defaultRowHeight="15"/>
  <cols>
    <col min="1" max="1" width="1.42578125" customWidth="1"/>
    <col min="2" max="2" width="2.7109375" customWidth="1"/>
    <col min="3" max="3" width="24.7109375" customWidth="1"/>
    <col min="4" max="4" width="13.140625" customWidth="1"/>
    <col min="5" max="5" width="22.28515625" customWidth="1"/>
  </cols>
  <sheetData>
    <row r="1" spans="1:15" ht="24">
      <c r="A1" s="134"/>
      <c r="B1" s="261" t="s">
        <v>173</v>
      </c>
      <c r="C1" s="261"/>
      <c r="D1" s="261"/>
      <c r="E1" s="261"/>
    </row>
    <row r="3" spans="1:15">
      <c r="B3" s="262" t="s">
        <v>164</v>
      </c>
      <c r="C3" s="262"/>
      <c r="D3" s="264" t="s">
        <v>167</v>
      </c>
      <c r="E3" s="264"/>
      <c r="F3" s="148"/>
      <c r="G3" s="148"/>
      <c r="H3" s="148"/>
      <c r="I3" s="148"/>
      <c r="J3" s="148"/>
      <c r="K3" s="148"/>
      <c r="L3" s="148"/>
      <c r="M3" s="148"/>
      <c r="N3" s="148"/>
      <c r="O3" s="148"/>
    </row>
    <row r="4" spans="1:15">
      <c r="C4" s="141" t="s">
        <v>260</v>
      </c>
      <c r="D4" s="131"/>
      <c r="E4" s="257" t="s">
        <v>417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</row>
    <row r="5" spans="1:15">
      <c r="D5" s="131"/>
      <c r="E5" s="257" t="s">
        <v>418</v>
      </c>
      <c r="F5" s="148"/>
      <c r="G5" s="148"/>
      <c r="H5" s="148"/>
      <c r="I5" s="148"/>
      <c r="J5" s="148"/>
      <c r="K5" s="148"/>
      <c r="L5" s="148"/>
      <c r="M5" s="148"/>
      <c r="N5" s="148"/>
      <c r="O5" s="148"/>
    </row>
    <row r="6" spans="1:15">
      <c r="B6" s="262" t="s">
        <v>165</v>
      </c>
      <c r="C6" s="262"/>
      <c r="D6" s="131"/>
      <c r="E6" s="257" t="s">
        <v>348</v>
      </c>
      <c r="F6" s="148"/>
      <c r="G6" s="148"/>
      <c r="H6" s="148"/>
      <c r="I6" s="148"/>
      <c r="J6" s="148"/>
      <c r="K6" s="148"/>
      <c r="L6" s="148"/>
      <c r="M6" s="148"/>
      <c r="N6" s="148"/>
      <c r="O6" s="148"/>
    </row>
    <row r="7" spans="1:15">
      <c r="C7" s="141" t="s">
        <v>264</v>
      </c>
      <c r="D7" s="131"/>
      <c r="E7" s="257" t="s">
        <v>298</v>
      </c>
      <c r="F7" s="260" t="s">
        <v>350</v>
      </c>
      <c r="G7" s="260"/>
      <c r="H7" s="260"/>
      <c r="I7" s="260"/>
      <c r="J7" s="260"/>
    </row>
    <row r="8" spans="1:15">
      <c r="C8" s="141" t="s">
        <v>265</v>
      </c>
      <c r="D8" s="131"/>
      <c r="E8" s="257" t="s">
        <v>299</v>
      </c>
      <c r="F8" s="260"/>
      <c r="G8" s="260"/>
      <c r="H8" s="260"/>
      <c r="I8" s="260"/>
      <c r="J8" s="260"/>
    </row>
    <row r="9" spans="1:15">
      <c r="C9" s="141" t="s">
        <v>266</v>
      </c>
      <c r="D9" s="131"/>
      <c r="E9" s="257" t="s">
        <v>419</v>
      </c>
      <c r="F9" s="260"/>
      <c r="G9" s="260"/>
      <c r="H9" s="260"/>
      <c r="I9" s="260"/>
      <c r="J9" s="260"/>
    </row>
    <row r="10" spans="1:15">
      <c r="D10" s="131"/>
      <c r="E10" s="257" t="s">
        <v>349</v>
      </c>
      <c r="F10" s="260"/>
      <c r="G10" s="260"/>
      <c r="H10" s="260"/>
      <c r="I10" s="260"/>
      <c r="J10" s="260"/>
    </row>
    <row r="11" spans="1:15">
      <c r="B11" s="263" t="s">
        <v>166</v>
      </c>
      <c r="C11" s="263"/>
      <c r="D11" s="131"/>
      <c r="E11" s="257" t="s">
        <v>300</v>
      </c>
      <c r="F11" s="260"/>
      <c r="G11" s="260"/>
      <c r="H11" s="260"/>
      <c r="I11" s="260"/>
      <c r="J11" s="260"/>
    </row>
    <row r="12" spans="1:15">
      <c r="B12" s="97"/>
      <c r="C12" s="256" t="s">
        <v>267</v>
      </c>
      <c r="D12" s="131"/>
      <c r="E12" s="257" t="s">
        <v>420</v>
      </c>
      <c r="F12" s="260"/>
      <c r="G12" s="260"/>
      <c r="H12" s="260"/>
      <c r="I12" s="260"/>
      <c r="J12" s="260"/>
    </row>
    <row r="13" spans="1:15">
      <c r="B13" s="97"/>
      <c r="C13" s="256" t="s">
        <v>170</v>
      </c>
      <c r="D13" s="131"/>
      <c r="E13" s="257" t="s">
        <v>421</v>
      </c>
      <c r="F13" s="260"/>
      <c r="G13" s="260"/>
      <c r="H13" s="260"/>
      <c r="I13" s="260"/>
      <c r="J13" s="260"/>
    </row>
    <row r="14" spans="1:15">
      <c r="B14" s="97"/>
      <c r="C14" s="256" t="s">
        <v>171</v>
      </c>
      <c r="D14" s="131"/>
      <c r="E14" s="131"/>
      <c r="F14" s="260"/>
      <c r="G14" s="260"/>
      <c r="H14" s="260"/>
      <c r="I14" s="260"/>
      <c r="J14" s="260"/>
    </row>
    <row r="15" spans="1:15">
      <c r="B15" s="97"/>
      <c r="C15" s="256" t="s">
        <v>172</v>
      </c>
      <c r="D15" s="139" t="s">
        <v>168</v>
      </c>
      <c r="E15" s="139"/>
      <c r="F15" s="260"/>
      <c r="G15" s="260"/>
      <c r="H15" s="260"/>
      <c r="I15" s="260"/>
      <c r="J15" s="260"/>
    </row>
    <row r="16" spans="1:15">
      <c r="B16" s="97"/>
      <c r="C16" s="256" t="s">
        <v>271</v>
      </c>
      <c r="D16" s="132"/>
      <c r="E16" s="258" t="s">
        <v>422</v>
      </c>
      <c r="F16" s="260"/>
      <c r="G16" s="260"/>
      <c r="H16" s="260"/>
      <c r="I16" s="260"/>
      <c r="J16" s="260"/>
    </row>
    <row r="17" spans="2:10">
      <c r="B17" s="97"/>
      <c r="C17" s="256" t="s">
        <v>268</v>
      </c>
      <c r="D17" s="132"/>
      <c r="E17" s="258" t="s">
        <v>423</v>
      </c>
      <c r="F17" s="260"/>
      <c r="G17" s="260"/>
      <c r="H17" s="260"/>
      <c r="I17" s="260"/>
      <c r="J17" s="260"/>
    </row>
    <row r="18" spans="2:10">
      <c r="B18" s="97"/>
      <c r="C18" s="256" t="s">
        <v>269</v>
      </c>
      <c r="D18" s="132"/>
      <c r="E18" s="258" t="s">
        <v>424</v>
      </c>
      <c r="F18" s="260"/>
      <c r="G18" s="260"/>
      <c r="H18" s="260"/>
      <c r="I18" s="260"/>
      <c r="J18" s="260"/>
    </row>
    <row r="19" spans="2:10">
      <c r="B19" s="97"/>
      <c r="C19" s="256" t="s">
        <v>411</v>
      </c>
      <c r="D19" s="132"/>
      <c r="E19" s="258" t="s">
        <v>425</v>
      </c>
      <c r="F19" s="260"/>
      <c r="G19" s="260"/>
      <c r="H19" s="260"/>
      <c r="I19" s="260"/>
      <c r="J19" s="260"/>
    </row>
    <row r="20" spans="2:10">
      <c r="B20" s="97"/>
      <c r="C20" s="256" t="s">
        <v>412</v>
      </c>
      <c r="D20" s="132"/>
      <c r="E20" s="132"/>
      <c r="F20" s="260"/>
      <c r="G20" s="260"/>
      <c r="H20" s="260"/>
      <c r="I20" s="260"/>
      <c r="J20" s="260"/>
    </row>
    <row r="21" spans="2:10">
      <c r="B21" s="97"/>
      <c r="C21" s="256" t="s">
        <v>413</v>
      </c>
      <c r="D21" s="138" t="s">
        <v>169</v>
      </c>
      <c r="E21" s="138"/>
      <c r="F21" s="260"/>
      <c r="G21" s="260"/>
      <c r="H21" s="260"/>
      <c r="I21" s="260"/>
      <c r="J21" s="260"/>
    </row>
    <row r="22" spans="2:10">
      <c r="B22" s="97"/>
      <c r="C22" s="256" t="s">
        <v>270</v>
      </c>
      <c r="D22" s="133"/>
      <c r="E22" s="259" t="s">
        <v>428</v>
      </c>
      <c r="F22" s="260"/>
      <c r="G22" s="260"/>
      <c r="H22" s="260"/>
      <c r="I22" s="260"/>
      <c r="J22" s="260"/>
    </row>
    <row r="23" spans="2:10">
      <c r="B23" s="97"/>
      <c r="C23" s="256" t="s">
        <v>414</v>
      </c>
      <c r="D23" s="133"/>
      <c r="E23" s="259" t="s">
        <v>426</v>
      </c>
      <c r="F23" s="260"/>
      <c r="G23" s="260"/>
      <c r="H23" s="260"/>
      <c r="I23" s="260"/>
      <c r="J23" s="260"/>
    </row>
    <row r="24" spans="2:10">
      <c r="B24" s="97"/>
      <c r="C24" s="256" t="s">
        <v>415</v>
      </c>
      <c r="D24" s="133"/>
      <c r="E24" s="259" t="s">
        <v>427</v>
      </c>
      <c r="F24" s="260"/>
      <c r="G24" s="260"/>
      <c r="H24" s="260"/>
      <c r="I24" s="260"/>
      <c r="J24" s="260"/>
    </row>
    <row r="25" spans="2:10">
      <c r="B25" s="97"/>
      <c r="C25" s="256" t="s">
        <v>416</v>
      </c>
      <c r="D25" s="133"/>
      <c r="E25" s="259" t="s">
        <v>429</v>
      </c>
    </row>
    <row r="26" spans="2:10">
      <c r="B26" s="97"/>
      <c r="C26" s="256" t="s">
        <v>347</v>
      </c>
      <c r="D26" s="133"/>
      <c r="E26" s="133"/>
    </row>
    <row r="27" spans="2:10">
      <c r="B27" s="97"/>
      <c r="C27" s="97"/>
      <c r="D27" s="133"/>
      <c r="E27" s="133"/>
    </row>
    <row r="28" spans="2:10">
      <c r="B28" s="97"/>
      <c r="C28" s="97"/>
      <c r="D28" s="133"/>
      <c r="E28" s="133"/>
    </row>
  </sheetData>
  <mergeCells count="6">
    <mergeCell ref="F7:J24"/>
    <mergeCell ref="B1:E1"/>
    <mergeCell ref="B3:C3"/>
    <mergeCell ref="B6:C6"/>
    <mergeCell ref="B11:C11"/>
    <mergeCell ref="D3:E3"/>
  </mergeCells>
  <phoneticPr fontId="2" type="noConversion"/>
  <hyperlinks>
    <hyperlink ref="C4" location="'Hoja 6'!A1" display="Hoja 6" xr:uid="{E3D797FB-62D3-400C-A2F4-9D3296C9B4FE}"/>
    <hyperlink ref="C12" location="'Hoja 9'!A1" display="Hoja 10" xr:uid="{923EAB87-EF1B-4ECC-AAB9-07CD4910C277}"/>
    <hyperlink ref="C13" location="'Hoja 10'!A1" display="Hoja 11" xr:uid="{55A8DCDA-276F-47F0-9680-B6B61FDB8B23}"/>
    <hyperlink ref="C14" location="'Hoja 11'!A1" display="Hoja 11" xr:uid="{E3104B74-9650-4F7B-9FE4-1F336F9209E4}"/>
    <hyperlink ref="C15" location="'Hoja 12'!A1" display="Hoja 12" xr:uid="{E81A96E3-AD42-4339-BDA3-E156F0E375BF}"/>
    <hyperlink ref="C16" location="'Hoja 13 - Gráfico 1'!A1" display="Hoja 13 - Gráfico 1" xr:uid="{0CC65B19-25A9-4470-8B92-C1D8374B7E38}"/>
    <hyperlink ref="C17" location="'Hoja 13 - Gráfico 2'!A1" display="Hoja 13 - Gráfico 2" xr:uid="{412B7D9F-1D61-4379-9D32-182F336E4122}"/>
    <hyperlink ref="C18" location="'Hoja 14'!A1" display="Hoja 14" xr:uid="{07A4BA65-924C-47BD-994B-B9BBDE38898F}"/>
    <hyperlink ref="C19" location="'Hoja 15 - Gráfico 1'!A1" display="Hoja 15 - Gráfico 1" xr:uid="{7EC5C8E0-FD27-4525-8E50-E1BC5CAC3C31}"/>
    <hyperlink ref="C20" location="'Hoja 15 - Gráfico 2'!A1" display="Hoja 15 - Gráfico 2" xr:uid="{F43C5868-BF5D-4C82-8BF9-98226FBA715C}"/>
    <hyperlink ref="C22" location="'Hoja 18 - tabla 1 y 2'!A1" display="Hoja 18 - tabla 1 y 2" xr:uid="{1C827525-5278-413A-9D51-5B645086DBCE}"/>
    <hyperlink ref="C21" location="'Hoja 17 - tabla 1 y 2'!A1" display="Hoja 17 - tabla 1 y 2" xr:uid="{17BA4674-B6E1-4AE1-8C1F-C14DF5B3D733}"/>
    <hyperlink ref="C23" location="'Hoja 19 - Gráfico 1'!A1" display="Hoja 20 - Gráfico 1" xr:uid="{DE89F2D5-80F9-4A6C-A87B-6569B05C4D65}"/>
    <hyperlink ref="C24" location="'Hoja 19 - Gráfico 2'!A1" display="Hoja 19 - Gráfico 2" xr:uid="{29E3DE23-9034-4F0C-B7CC-2C99599DD844}"/>
    <hyperlink ref="C25" location="'Hoja 20 - Gráfico 1 y 2'!A1" display="Hoja 20 - Gráfico 1 y 2" xr:uid="{549DA4D9-7AD2-4023-B7A0-D6BBFC642DCC}"/>
    <hyperlink ref="C7" location="'Hoja 7 - Gráfico 1'!A1" display="Hoja 7 - Gráfico 1" xr:uid="{FFF26979-527B-46B7-9FFF-63D9DEEADA4A}"/>
    <hyperlink ref="C8" location="'Hoja 7 - Gráfico 2'!A1" display="Hoja 7 - Gráfico 2" xr:uid="{5D87243C-DCBE-4378-BFBF-62ADC2BDA35F}"/>
    <hyperlink ref="C9" location="'Hoja 7 - Gráfico 3'!A1" display="Hoja 7 - Gráfico 3" xr:uid="{2690C180-1C32-4737-9670-715691DF1C79}"/>
    <hyperlink ref="C26" location="'Hoja 21 - Gráfico 1 y 2'!A1" display="Hoja 21 - Grafico 1 y 2" xr:uid="{BE35B81F-219A-4325-8857-584CFD59AFD6}"/>
    <hyperlink ref="E4" location="'Hoja 24 y 25'!A1" display="Hoja 24 y 25" xr:uid="{EDC68546-26AD-4A04-9850-4A1FF102EA6C}"/>
    <hyperlink ref="E5" location="'Hoja 26  - Gráfico 1 y 2'!A1" display="Hoja 26 - Gráfico 1 y 2" xr:uid="{D3C397BA-8E9B-4CC0-9C5F-EA2FBF35C811}"/>
    <hyperlink ref="E6" location="'Hoja 27 - Gráfico 1 y 2'!A1" display="Hoja 28 - Gráfico 1 y 2" xr:uid="{74703783-EE73-464C-836E-8DBF80AAF0A4}"/>
    <hyperlink ref="E8" location="'Hoja 29 - Gráfico 1 y 2'!A1" display="Hoja 29 - Gráfico 1 y 2" xr:uid="{26ABFA20-9D87-4C03-B469-5A68F7530AB3}"/>
    <hyperlink ref="E9" location="'Hoja 31 - Gráfico 1 y 2'!A1" display="Hoja 31 - Gráfico 1 y 2" xr:uid="{BCFA7253-163F-4A58-8D7A-F0E077CB1F6E}"/>
    <hyperlink ref="E10" location="'Hoja 32 - Gráfico 1 y 2'!A1" display="Hoja 32 - Gráfico 1 y 2" xr:uid="{BCB85A55-1DB0-4A5D-83AE-80EF4E5E7CA1}"/>
    <hyperlink ref="E11" location="'Hoja 33 - Gráfico 1 y 2'!A1" display="Hoja 33 - Gráfico 1 y 2" xr:uid="{4E2D2A9B-2116-45BF-8D5A-2131AFAF84FF}"/>
    <hyperlink ref="E13" location="'Hoja 35'!A1" display="Hoja 35" xr:uid="{F7E36052-B6FA-480C-91A5-C63279F9F354}"/>
    <hyperlink ref="E16" location="'Hoja 38'!A1" display="Hoja 38" xr:uid="{DC28F93B-D885-4F62-AD3C-8D53D5C32BCC}"/>
    <hyperlink ref="E17" location="'Hoja 39 - Gráfico 1'!A1" display="Hoja 39 - Gráfico 1" xr:uid="{83C89D59-B510-4F38-A2C7-21FD87CDBD2F}"/>
    <hyperlink ref="E18" location="'Hoja 39 - Gráfico 2'!A1" display="Hoja 39 - Gráfico 2" xr:uid="{FA730A9F-854B-4FDF-8A9E-E42FD9C5145E}"/>
    <hyperlink ref="E19" location="'Hoja 40'!A1" display="Hoja 41" xr:uid="{461F3C9F-496F-4D47-AAA4-2939AB10A65D}"/>
    <hyperlink ref="E22" location="'Hoja 42'!A1" display="Hoja 43" xr:uid="{BEB2C77E-6F91-4078-9694-C504FE327357}"/>
    <hyperlink ref="E23" location="'Hoja 43 - Gráfico 1'!A1" display="Hoja 43 - Gráfico 1" xr:uid="{06755693-35AD-4094-B4AF-C5338CEF8B2F}"/>
    <hyperlink ref="E24" location="'Hoja 43 - Gráfico 2'!A1" display="Hoja 43 - Gráfico 2" xr:uid="{4A7A2131-CD90-4D24-9A4D-332FE6420699}"/>
    <hyperlink ref="E25" location="'Hoja 46 - Tabla 1'!A1" display="Hoja 45 - Tabla1" xr:uid="{815099A0-A546-4C1A-A11B-C677A807D724}"/>
    <hyperlink ref="E7" location="'Hoja 28 - Gráfico 1 y 2'!A1" display="Hoja 28 - Gráfico 1 y 2" xr:uid="{68D733FD-5486-4E6E-92F0-2244BE9E0FC1}"/>
    <hyperlink ref="E12" location="'Hoja 34 - Gráfico 1 y 2'!A1" display="Hoja 34 - Gráfico 1 y 2" xr:uid="{DA20A7D1-AABE-47EE-A587-B30A3C1055DF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D6A68-8A08-4068-92C7-5FF8381BBAA1}">
  <sheetPr>
    <tabColor theme="4" tint="0.39997558519241921"/>
  </sheetPr>
  <dimension ref="A1:K16"/>
  <sheetViews>
    <sheetView showGridLines="0" zoomScaleNormal="100" workbookViewId="0"/>
  </sheetViews>
  <sheetFormatPr baseColWidth="10" defaultColWidth="11.42578125" defaultRowHeight="15"/>
  <cols>
    <col min="2" max="2" width="26.5703125" bestFit="1" customWidth="1"/>
    <col min="3" max="3" width="9.140625" bestFit="1" customWidth="1"/>
    <col min="4" max="4" width="17" bestFit="1" customWidth="1"/>
    <col min="5" max="5" width="13.42578125" customWidth="1"/>
    <col min="6" max="6" width="11.85546875" bestFit="1" customWidth="1"/>
  </cols>
  <sheetData>
    <row r="1" spans="1:11" s="16" customFormat="1">
      <c r="A1" s="141" t="s">
        <v>174</v>
      </c>
    </row>
    <row r="2" spans="1:11" s="16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16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16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s="16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C7" t="s">
        <v>282</v>
      </c>
      <c r="D7" s="22" t="s">
        <v>27</v>
      </c>
    </row>
    <row r="8" spans="1:11">
      <c r="B8" s="23" t="s">
        <v>29</v>
      </c>
      <c r="C8" s="24">
        <v>1686</v>
      </c>
      <c r="D8" s="166">
        <f>C8/SUM($C$8:$C$14)</f>
        <v>0.19154737559645535</v>
      </c>
    </row>
    <row r="9" spans="1:11">
      <c r="B9" s="23" t="s">
        <v>33</v>
      </c>
      <c r="C9" s="24">
        <v>171</v>
      </c>
      <c r="D9" s="166">
        <f t="shared" ref="D9:D14" si="0">C9/SUM($C$8:$C$14)</f>
        <v>1.9427402862985686E-2</v>
      </c>
    </row>
    <row r="10" spans="1:11">
      <c r="B10" s="23" t="s">
        <v>28</v>
      </c>
      <c r="C10" s="24">
        <v>4683</v>
      </c>
      <c r="D10" s="166">
        <f t="shared" si="0"/>
        <v>0.5320381731424676</v>
      </c>
    </row>
    <row r="11" spans="1:11">
      <c r="B11" s="23" t="s">
        <v>34</v>
      </c>
      <c r="C11" s="24">
        <v>1191</v>
      </c>
      <c r="D11" s="166">
        <f t="shared" si="0"/>
        <v>0.13531015678254943</v>
      </c>
    </row>
    <row r="12" spans="1:11">
      <c r="B12" s="23" t="s">
        <v>32</v>
      </c>
      <c r="C12" s="24">
        <v>24</v>
      </c>
      <c r="D12" s="166">
        <f t="shared" si="0"/>
        <v>2.7266530334014998E-3</v>
      </c>
    </row>
    <row r="13" spans="1:11">
      <c r="B13" s="23" t="s">
        <v>35</v>
      </c>
      <c r="C13" s="24">
        <v>170</v>
      </c>
      <c r="D13" s="166">
        <f t="shared" si="0"/>
        <v>1.9313792319927289E-2</v>
      </c>
    </row>
    <row r="14" spans="1:11">
      <c r="B14" s="23" t="s">
        <v>30</v>
      </c>
      <c r="C14" s="24">
        <v>877</v>
      </c>
      <c r="D14" s="166">
        <f t="shared" si="0"/>
        <v>9.963644626221313E-2</v>
      </c>
    </row>
    <row r="15" spans="1:11">
      <c r="D15" s="25"/>
    </row>
    <row r="16" spans="1:11">
      <c r="D16" s="27"/>
      <c r="E16" s="25"/>
    </row>
  </sheetData>
  <mergeCells count="1">
    <mergeCell ref="A2:K5"/>
  </mergeCells>
  <hyperlinks>
    <hyperlink ref="A1" location="Índice!A1" display="Volver al Índice" xr:uid="{95223AFC-B738-4787-89A0-903BA79CD77F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C0E9-A7D8-4D49-AC79-1BF5D2439864}">
  <sheetPr>
    <tabColor theme="4" tint="0.39997558519241921"/>
  </sheetPr>
  <dimension ref="A1:K13"/>
  <sheetViews>
    <sheetView workbookViewId="0"/>
  </sheetViews>
  <sheetFormatPr baseColWidth="10" defaultRowHeight="15"/>
  <sheetData>
    <row r="1" spans="1:11" s="16" customFormat="1">
      <c r="A1" s="141" t="s">
        <v>174</v>
      </c>
    </row>
    <row r="2" spans="1:11" s="16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16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16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s="16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B7" t="s">
        <v>26</v>
      </c>
      <c r="C7" t="s">
        <v>39</v>
      </c>
    </row>
    <row r="8" spans="1:11">
      <c r="A8" s="23" t="s">
        <v>29</v>
      </c>
      <c r="B8" s="209">
        <v>89</v>
      </c>
      <c r="C8" s="24">
        <v>8787</v>
      </c>
    </row>
    <row r="9" spans="1:11">
      <c r="A9" s="23" t="s">
        <v>30</v>
      </c>
      <c r="B9" s="209">
        <v>11</v>
      </c>
      <c r="C9" s="24">
        <v>968</v>
      </c>
    </row>
    <row r="10" spans="1:11">
      <c r="A10" s="23" t="s">
        <v>33</v>
      </c>
      <c r="B10" s="209">
        <v>19</v>
      </c>
      <c r="C10" s="24">
        <v>177</v>
      </c>
    </row>
    <row r="11" spans="1:11">
      <c r="A11" t="s">
        <v>28</v>
      </c>
      <c r="B11" s="209">
        <v>1</v>
      </c>
      <c r="C11" s="24">
        <v>12044</v>
      </c>
    </row>
    <row r="12" spans="1:11">
      <c r="A12" t="s">
        <v>34</v>
      </c>
      <c r="B12" s="209">
        <v>6</v>
      </c>
      <c r="C12" s="24">
        <v>1877</v>
      </c>
    </row>
    <row r="13" spans="1:11">
      <c r="A13" s="23" t="s">
        <v>35</v>
      </c>
      <c r="B13" s="209">
        <v>5</v>
      </c>
      <c r="C13" s="24">
        <v>968</v>
      </c>
    </row>
  </sheetData>
  <mergeCells count="1">
    <mergeCell ref="A2:K5"/>
  </mergeCells>
  <hyperlinks>
    <hyperlink ref="A1" location="Índice!A1" display="Volver al Índice" xr:uid="{CAD9EA3D-1B5C-450E-B67A-906268F868D3}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AAD83-2283-48AD-A1D6-8AF65C25C0E1}">
  <sheetPr>
    <tabColor theme="4" tint="0.39997558519241921"/>
  </sheetPr>
  <dimension ref="A1:K29"/>
  <sheetViews>
    <sheetView showGridLines="0" zoomScaleNormal="100" workbookViewId="0">
      <pane xSplit="2" ySplit="6" topLeftCell="C7" activePane="bottomRight" state="frozen"/>
      <selection activeCell="L4" sqref="L4"/>
      <selection pane="topRight" activeCell="L4" sqref="L4"/>
      <selection pane="bottomLeft" activeCell="L4" sqref="L4"/>
      <selection pane="bottomRight"/>
    </sheetView>
  </sheetViews>
  <sheetFormatPr baseColWidth="10" defaultColWidth="11.42578125" defaultRowHeight="15"/>
  <cols>
    <col min="1" max="1" width="5" bestFit="1" customWidth="1"/>
    <col min="2" max="2" width="9.85546875" bestFit="1" customWidth="1"/>
    <col min="3" max="3" width="9.4257812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33" t="s">
        <v>56</v>
      </c>
      <c r="B6" s="33" t="s">
        <v>57</v>
      </c>
      <c r="C6" s="33" t="s">
        <v>37</v>
      </c>
    </row>
    <row r="7" spans="1:11">
      <c r="A7">
        <v>2020</v>
      </c>
      <c r="B7" t="s">
        <v>22</v>
      </c>
      <c r="C7" s="34">
        <v>8094</v>
      </c>
      <c r="D7" s="29"/>
    </row>
    <row r="8" spans="1:11">
      <c r="B8" t="s">
        <v>23</v>
      </c>
      <c r="C8" s="34">
        <v>15832</v>
      </c>
    </row>
    <row r="9" spans="1:11">
      <c r="B9" t="s">
        <v>24</v>
      </c>
      <c r="C9" s="34">
        <v>21792</v>
      </c>
    </row>
    <row r="10" spans="1:11">
      <c r="B10" t="s">
        <v>25</v>
      </c>
      <c r="C10" s="34">
        <v>25800</v>
      </c>
    </row>
    <row r="11" spans="1:11">
      <c r="A11">
        <v>2021</v>
      </c>
      <c r="B11" t="s">
        <v>22</v>
      </c>
      <c r="C11" s="34">
        <v>5219</v>
      </c>
    </row>
    <row r="12" spans="1:11">
      <c r="B12" t="s">
        <v>23</v>
      </c>
      <c r="C12" s="34">
        <v>12262</v>
      </c>
    </row>
    <row r="13" spans="1:11">
      <c r="B13" t="s">
        <v>24</v>
      </c>
      <c r="C13" s="34">
        <v>16541</v>
      </c>
    </row>
    <row r="14" spans="1:11">
      <c r="B14" t="s">
        <v>25</v>
      </c>
      <c r="C14" s="34">
        <v>21405</v>
      </c>
    </row>
    <row r="15" spans="1:11">
      <c r="A15">
        <v>2022</v>
      </c>
      <c r="B15" t="s">
        <v>22</v>
      </c>
      <c r="C15" s="34">
        <v>7514</v>
      </c>
    </row>
    <row r="16" spans="1:11">
      <c r="B16" t="s">
        <v>23</v>
      </c>
      <c r="C16" s="34">
        <v>11314</v>
      </c>
    </row>
    <row r="17" spans="1:3">
      <c r="B17" t="s">
        <v>24</v>
      </c>
      <c r="C17" s="34">
        <v>14113</v>
      </c>
    </row>
    <row r="18" spans="1:3">
      <c r="B18" t="s">
        <v>25</v>
      </c>
      <c r="C18" s="34">
        <v>17994</v>
      </c>
    </row>
    <row r="19" spans="1:3">
      <c r="A19">
        <v>2023</v>
      </c>
      <c r="B19" t="s">
        <v>22</v>
      </c>
      <c r="C19" s="29">
        <v>5793</v>
      </c>
    </row>
    <row r="20" spans="1:3">
      <c r="B20" t="s">
        <v>23</v>
      </c>
      <c r="C20" s="29">
        <v>9862</v>
      </c>
    </row>
    <row r="21" spans="1:3">
      <c r="B21" t="s">
        <v>24</v>
      </c>
      <c r="C21" s="29">
        <v>16744</v>
      </c>
    </row>
    <row r="22" spans="1:3">
      <c r="B22" t="s">
        <v>25</v>
      </c>
      <c r="C22" s="29">
        <v>29198</v>
      </c>
    </row>
    <row r="23" spans="1:3">
      <c r="A23">
        <v>2024</v>
      </c>
      <c r="B23" t="s">
        <v>22</v>
      </c>
      <c r="C23" s="29">
        <v>9050</v>
      </c>
    </row>
    <row r="24" spans="1:3">
      <c r="B24" t="s">
        <v>23</v>
      </c>
      <c r="C24" s="29">
        <v>13136</v>
      </c>
    </row>
    <row r="25" spans="1:3">
      <c r="B25" t="s">
        <v>24</v>
      </c>
      <c r="C25" s="29">
        <v>33987</v>
      </c>
    </row>
    <row r="26" spans="1:3">
      <c r="B26" t="s">
        <v>25</v>
      </c>
      <c r="C26" s="29">
        <v>57950</v>
      </c>
    </row>
    <row r="27" spans="1:3">
      <c r="A27">
        <v>2025</v>
      </c>
      <c r="B27" t="s">
        <v>22</v>
      </c>
      <c r="C27" s="29">
        <v>10705</v>
      </c>
    </row>
    <row r="28" spans="1:3">
      <c r="B28" t="s">
        <v>23</v>
      </c>
      <c r="C28" s="29">
        <v>32385</v>
      </c>
    </row>
    <row r="29" spans="1:3">
      <c r="B29" t="s">
        <v>24</v>
      </c>
      <c r="C29" s="29">
        <v>40938</v>
      </c>
    </row>
  </sheetData>
  <mergeCells count="1">
    <mergeCell ref="A2:K5"/>
  </mergeCells>
  <hyperlinks>
    <hyperlink ref="A1" location="Índice!A1" display="Volver al Índice" xr:uid="{50DBC2A0-8A6E-488C-B5CF-AB91CE8C9BDC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15FA3-478C-480D-8349-1218D45B51D1}">
  <sheetPr>
    <tabColor theme="4" tint="0.39997558519241921"/>
  </sheetPr>
  <dimension ref="A1:K29"/>
  <sheetViews>
    <sheetView showGridLines="0" zoomScaleNormal="100" workbookViewId="0"/>
  </sheetViews>
  <sheetFormatPr baseColWidth="10" defaultColWidth="11.42578125" defaultRowHeight="15"/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33" t="s">
        <v>56</v>
      </c>
      <c r="B6" s="33" t="s">
        <v>57</v>
      </c>
      <c r="C6" s="33" t="s">
        <v>37</v>
      </c>
    </row>
    <row r="7" spans="1:11">
      <c r="A7">
        <v>2020</v>
      </c>
      <c r="B7" t="s">
        <v>22</v>
      </c>
      <c r="C7" s="29">
        <v>4952</v>
      </c>
      <c r="D7" s="29"/>
    </row>
    <row r="8" spans="1:11">
      <c r="B8" t="s">
        <v>23</v>
      </c>
      <c r="C8" s="29">
        <v>5723</v>
      </c>
    </row>
    <row r="9" spans="1:11">
      <c r="B9" t="s">
        <v>24</v>
      </c>
      <c r="C9" s="29">
        <v>7047</v>
      </c>
    </row>
    <row r="10" spans="1:11">
      <c r="B10" t="s">
        <v>25</v>
      </c>
      <c r="C10" s="29">
        <v>7141</v>
      </c>
    </row>
    <row r="11" spans="1:11">
      <c r="A11">
        <v>2021</v>
      </c>
      <c r="B11" t="s">
        <v>22</v>
      </c>
      <c r="C11" s="29">
        <v>1318</v>
      </c>
    </row>
    <row r="12" spans="1:11">
      <c r="B12" t="s">
        <v>23</v>
      </c>
      <c r="C12" s="29">
        <v>2039</v>
      </c>
    </row>
    <row r="13" spans="1:11">
      <c r="B13" t="s">
        <v>24</v>
      </c>
      <c r="C13" s="29">
        <v>4158</v>
      </c>
    </row>
    <row r="14" spans="1:11">
      <c r="B14" t="s">
        <v>25</v>
      </c>
      <c r="C14" s="29">
        <v>4582</v>
      </c>
    </row>
    <row r="15" spans="1:11">
      <c r="A15">
        <v>2022</v>
      </c>
      <c r="B15" t="s">
        <v>22</v>
      </c>
      <c r="C15" s="29">
        <v>1029</v>
      </c>
    </row>
    <row r="16" spans="1:11">
      <c r="B16" t="s">
        <v>23</v>
      </c>
      <c r="C16" s="29">
        <v>2448</v>
      </c>
    </row>
    <row r="17" spans="1:3">
      <c r="B17" t="s">
        <v>24</v>
      </c>
      <c r="C17" s="29">
        <v>3310</v>
      </c>
    </row>
    <row r="18" spans="1:3">
      <c r="B18" t="s">
        <v>25</v>
      </c>
      <c r="C18" s="29">
        <v>3786</v>
      </c>
    </row>
    <row r="19" spans="1:3">
      <c r="A19">
        <v>2023</v>
      </c>
      <c r="B19" t="s">
        <v>22</v>
      </c>
      <c r="C19" s="29">
        <v>3819</v>
      </c>
    </row>
    <row r="20" spans="1:3">
      <c r="B20" t="s">
        <v>23</v>
      </c>
      <c r="C20" s="29">
        <v>4674</v>
      </c>
    </row>
    <row r="21" spans="1:3">
      <c r="B21" t="s">
        <v>24</v>
      </c>
      <c r="C21" s="29">
        <v>5045</v>
      </c>
    </row>
    <row r="22" spans="1:3">
      <c r="B22" t="s">
        <v>25</v>
      </c>
      <c r="C22" s="29">
        <v>6227</v>
      </c>
    </row>
    <row r="23" spans="1:3">
      <c r="A23">
        <v>2024</v>
      </c>
      <c r="B23" t="s">
        <v>22</v>
      </c>
      <c r="C23" s="29">
        <v>1366</v>
      </c>
    </row>
    <row r="24" spans="1:3">
      <c r="B24" t="s">
        <v>23</v>
      </c>
      <c r="C24" s="29">
        <v>2228</v>
      </c>
    </row>
    <row r="25" spans="1:3">
      <c r="B25" t="s">
        <v>24</v>
      </c>
      <c r="C25" s="29">
        <v>2562</v>
      </c>
    </row>
    <row r="26" spans="1:3">
      <c r="B26" t="s">
        <v>25</v>
      </c>
      <c r="C26" s="29">
        <v>3944</v>
      </c>
    </row>
    <row r="27" spans="1:3">
      <c r="A27">
        <v>2025</v>
      </c>
      <c r="B27" t="s">
        <v>22</v>
      </c>
      <c r="C27">
        <v>53</v>
      </c>
    </row>
    <row r="28" spans="1:3">
      <c r="B28" t="s">
        <v>23</v>
      </c>
      <c r="C28">
        <v>953</v>
      </c>
    </row>
    <row r="29" spans="1:3">
      <c r="B29" t="s">
        <v>24</v>
      </c>
      <c r="C29">
        <v>997</v>
      </c>
    </row>
  </sheetData>
  <mergeCells count="1">
    <mergeCell ref="A2:K5"/>
  </mergeCells>
  <hyperlinks>
    <hyperlink ref="A1" location="Índice!A1" display="Volver al Índice" xr:uid="{4F9CCCA2-4B7D-4FF3-9AEC-0DF35F12959B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A9C7-C98E-4C12-BC55-5095ED672460}">
  <sheetPr>
    <tabColor theme="4" tint="0.39997558519241921"/>
  </sheetPr>
  <dimension ref="A1:K29"/>
  <sheetViews>
    <sheetView showGridLines="0" zoomScaleNormal="100" workbookViewId="0">
      <pane xSplit="2" ySplit="6" topLeftCell="C13" activePane="bottomRight" state="frozen"/>
      <selection activeCell="L4" sqref="L4"/>
      <selection pane="topRight" activeCell="L4" sqref="L4"/>
      <selection pane="bottomLeft" activeCell="L4" sqref="L4"/>
      <selection pane="bottomRight"/>
    </sheetView>
  </sheetViews>
  <sheetFormatPr baseColWidth="10" defaultColWidth="11.42578125" defaultRowHeight="15"/>
  <cols>
    <col min="5" max="5" width="12.570312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33" t="s">
        <v>56</v>
      </c>
      <c r="B6" s="33" t="s">
        <v>57</v>
      </c>
      <c r="C6" s="33" t="s">
        <v>37</v>
      </c>
    </row>
    <row r="7" spans="1:11">
      <c r="A7">
        <v>2020</v>
      </c>
      <c r="B7" t="s">
        <v>22</v>
      </c>
      <c r="C7" s="29">
        <v>6258</v>
      </c>
      <c r="D7" s="29"/>
    </row>
    <row r="8" spans="1:11">
      <c r="B8" t="s">
        <v>23</v>
      </c>
      <c r="C8" s="29">
        <v>8983</v>
      </c>
      <c r="D8" s="29"/>
    </row>
    <row r="9" spans="1:11">
      <c r="B9" t="s">
        <v>24</v>
      </c>
      <c r="C9" s="29">
        <v>12615</v>
      </c>
      <c r="D9" s="29"/>
    </row>
    <row r="10" spans="1:11">
      <c r="B10" t="s">
        <v>25</v>
      </c>
      <c r="C10" s="29">
        <v>17638</v>
      </c>
      <c r="D10" s="29"/>
    </row>
    <row r="11" spans="1:11">
      <c r="A11">
        <v>2021</v>
      </c>
      <c r="B11" t="s">
        <v>22</v>
      </c>
      <c r="C11" s="29">
        <v>4838</v>
      </c>
      <c r="D11" s="29"/>
    </row>
    <row r="12" spans="1:11">
      <c r="B12" t="s">
        <v>23</v>
      </c>
      <c r="C12" s="29">
        <v>7884</v>
      </c>
      <c r="D12" s="29"/>
    </row>
    <row r="13" spans="1:11">
      <c r="B13" t="s">
        <v>24</v>
      </c>
      <c r="C13" s="29">
        <v>14623</v>
      </c>
      <c r="D13" s="29"/>
    </row>
    <row r="14" spans="1:11">
      <c r="B14" t="s">
        <v>25</v>
      </c>
      <c r="C14" s="29">
        <v>22431</v>
      </c>
      <c r="D14" s="29"/>
    </row>
    <row r="15" spans="1:11">
      <c r="A15">
        <v>2022</v>
      </c>
      <c r="B15" t="s">
        <v>22</v>
      </c>
      <c r="C15" s="29">
        <v>4604</v>
      </c>
      <c r="D15" s="29"/>
    </row>
    <row r="16" spans="1:11">
      <c r="B16" t="s">
        <v>23</v>
      </c>
      <c r="C16" s="29">
        <v>7212</v>
      </c>
      <c r="D16" s="29"/>
    </row>
    <row r="17" spans="1:4">
      <c r="B17" t="s">
        <v>24</v>
      </c>
      <c r="C17" s="29">
        <v>10358</v>
      </c>
      <c r="D17" s="29"/>
    </row>
    <row r="18" spans="1:4">
      <c r="B18" t="s">
        <v>25</v>
      </c>
      <c r="C18" s="29">
        <v>14150</v>
      </c>
      <c r="D18" s="29"/>
    </row>
    <row r="19" spans="1:4">
      <c r="A19">
        <v>2023</v>
      </c>
      <c r="B19" t="s">
        <v>22</v>
      </c>
      <c r="C19" s="29">
        <v>2071</v>
      </c>
      <c r="D19" s="29"/>
    </row>
    <row r="20" spans="1:4">
      <c r="B20" t="s">
        <v>23</v>
      </c>
      <c r="C20" s="29">
        <v>4508</v>
      </c>
      <c r="D20" s="29"/>
    </row>
    <row r="21" spans="1:4">
      <c r="B21" t="s">
        <v>24</v>
      </c>
      <c r="C21" s="29">
        <v>7924</v>
      </c>
      <c r="D21" s="29"/>
    </row>
    <row r="22" spans="1:4">
      <c r="B22" t="s">
        <v>25</v>
      </c>
      <c r="C22" s="29">
        <v>12343</v>
      </c>
      <c r="D22" s="29"/>
    </row>
    <row r="23" spans="1:4">
      <c r="A23">
        <v>2024</v>
      </c>
      <c r="B23" t="s">
        <v>22</v>
      </c>
      <c r="C23" s="29">
        <v>3589</v>
      </c>
      <c r="D23" s="29"/>
    </row>
    <row r="24" spans="1:4">
      <c r="B24" t="s">
        <v>23</v>
      </c>
      <c r="C24" s="29">
        <v>7303</v>
      </c>
    </row>
    <row r="25" spans="1:4">
      <c r="B25" t="s">
        <v>24</v>
      </c>
      <c r="C25" s="29">
        <v>12377</v>
      </c>
    </row>
    <row r="26" spans="1:4">
      <c r="B26" t="s">
        <v>25</v>
      </c>
      <c r="C26" s="29">
        <v>20552</v>
      </c>
    </row>
    <row r="27" spans="1:4">
      <c r="A27">
        <v>2025</v>
      </c>
      <c r="B27" t="s">
        <v>22</v>
      </c>
      <c r="C27" s="29">
        <v>4067</v>
      </c>
    </row>
    <row r="28" spans="1:4">
      <c r="B28" t="s">
        <v>23</v>
      </c>
      <c r="C28" s="29">
        <v>12632</v>
      </c>
    </row>
    <row r="29" spans="1:4">
      <c r="B29" t="s">
        <v>24</v>
      </c>
      <c r="C29" s="29">
        <v>26732</v>
      </c>
    </row>
  </sheetData>
  <mergeCells count="1">
    <mergeCell ref="A2:K5"/>
  </mergeCells>
  <hyperlinks>
    <hyperlink ref="A1" location="Índice!A1" display="Volver al Índice" xr:uid="{906F6AD7-332E-4942-BBFD-F951ACD18A3B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F5937-A876-4583-B103-FCAFCE2530CC}">
  <sheetPr>
    <tabColor theme="4" tint="0.39997558519241921"/>
  </sheetPr>
  <dimension ref="A1:K46"/>
  <sheetViews>
    <sheetView showGridLines="0" zoomScaleNormal="100" workbookViewId="0"/>
  </sheetViews>
  <sheetFormatPr baseColWidth="10" defaultRowHeight="15"/>
  <cols>
    <col min="1" max="1" width="3.5703125" customWidth="1"/>
    <col min="2" max="2" width="46" style="210" customWidth="1"/>
    <col min="5" max="5" width="7.85546875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B6" s="130" t="s">
        <v>358</v>
      </c>
    </row>
    <row r="8" spans="1:11" ht="23.25">
      <c r="B8" s="211" t="s">
        <v>175</v>
      </c>
      <c r="C8" s="167" t="s">
        <v>176</v>
      </c>
      <c r="D8" s="167" t="s">
        <v>177</v>
      </c>
      <c r="E8" s="167" t="s">
        <v>178</v>
      </c>
      <c r="F8" s="168" t="s">
        <v>179</v>
      </c>
    </row>
    <row r="9" spans="1:11">
      <c r="B9" s="212" t="s">
        <v>181</v>
      </c>
      <c r="C9" s="169" t="s">
        <v>180</v>
      </c>
      <c r="D9" s="170">
        <v>2013</v>
      </c>
      <c r="E9" s="169" t="s">
        <v>283</v>
      </c>
      <c r="F9" s="171">
        <v>250</v>
      </c>
    </row>
    <row r="10" spans="1:11">
      <c r="B10" s="213" t="s">
        <v>182</v>
      </c>
      <c r="C10" s="172" t="s">
        <v>180</v>
      </c>
      <c r="D10" s="173">
        <v>2016</v>
      </c>
      <c r="E10" s="172" t="s">
        <v>284</v>
      </c>
      <c r="F10" s="174">
        <v>251</v>
      </c>
    </row>
    <row r="11" spans="1:11">
      <c r="B11" s="213" t="s">
        <v>183</v>
      </c>
      <c r="C11" s="172" t="s">
        <v>186</v>
      </c>
      <c r="D11" s="173">
        <v>2017</v>
      </c>
      <c r="E11" s="172" t="s">
        <v>283</v>
      </c>
      <c r="F11" s="175">
        <v>159</v>
      </c>
    </row>
    <row r="12" spans="1:11">
      <c r="B12" s="213" t="s">
        <v>185</v>
      </c>
      <c r="C12" s="172" t="s">
        <v>180</v>
      </c>
      <c r="D12" s="173">
        <v>2020</v>
      </c>
      <c r="E12" s="172" t="s">
        <v>283</v>
      </c>
      <c r="F12" s="175">
        <v>297</v>
      </c>
    </row>
    <row r="13" spans="1:11" ht="19.5">
      <c r="B13" s="213" t="s">
        <v>187</v>
      </c>
      <c r="C13" s="172" t="s">
        <v>180</v>
      </c>
      <c r="D13" s="173">
        <v>2016</v>
      </c>
      <c r="E13" s="172" t="s">
        <v>283</v>
      </c>
      <c r="F13" s="175">
        <v>815</v>
      </c>
    </row>
    <row r="14" spans="1:11">
      <c r="B14" s="213" t="s">
        <v>188</v>
      </c>
      <c r="C14" s="172" t="s">
        <v>180</v>
      </c>
      <c r="D14" s="173">
        <v>2017</v>
      </c>
      <c r="E14" s="172" t="s">
        <v>284</v>
      </c>
      <c r="F14" s="175">
        <v>259</v>
      </c>
    </row>
    <row r="15" spans="1:11">
      <c r="B15" s="213" t="s">
        <v>189</v>
      </c>
      <c r="C15" s="172" t="s">
        <v>180</v>
      </c>
      <c r="D15" s="173">
        <v>2017</v>
      </c>
      <c r="E15" s="172" t="s">
        <v>284</v>
      </c>
      <c r="F15" s="175">
        <v>80</v>
      </c>
    </row>
    <row r="16" spans="1:11">
      <c r="B16" s="213" t="s">
        <v>190</v>
      </c>
      <c r="C16" s="172" t="s">
        <v>180</v>
      </c>
      <c r="D16" s="173">
        <v>2019</v>
      </c>
      <c r="E16" s="172" t="s">
        <v>283</v>
      </c>
      <c r="F16" s="174">
        <v>272</v>
      </c>
    </row>
    <row r="17" spans="2:6">
      <c r="B17" s="213" t="s">
        <v>191</v>
      </c>
      <c r="C17" s="172" t="s">
        <v>180</v>
      </c>
      <c r="D17" s="173">
        <v>2020</v>
      </c>
      <c r="E17" s="172" t="s">
        <v>283</v>
      </c>
      <c r="F17" s="174">
        <v>120</v>
      </c>
    </row>
    <row r="18" spans="2:6">
      <c r="B18" s="213" t="s">
        <v>192</v>
      </c>
      <c r="C18" s="172" t="s">
        <v>180</v>
      </c>
      <c r="D18" s="173">
        <v>2020</v>
      </c>
      <c r="E18" s="172" t="s">
        <v>283</v>
      </c>
      <c r="F18" s="175">
        <v>325</v>
      </c>
    </row>
    <row r="19" spans="2:6">
      <c r="B19" s="213" t="s">
        <v>193</v>
      </c>
      <c r="C19" s="172" t="s">
        <v>180</v>
      </c>
      <c r="D19" s="173">
        <v>2021</v>
      </c>
      <c r="E19" s="172" t="s">
        <v>283</v>
      </c>
      <c r="F19" s="175">
        <v>258</v>
      </c>
    </row>
    <row r="20" spans="2:6">
      <c r="B20" s="213" t="s">
        <v>194</v>
      </c>
      <c r="C20" s="172" t="s">
        <v>180</v>
      </c>
      <c r="D20" s="173">
        <v>2022</v>
      </c>
      <c r="E20" s="172" t="s">
        <v>283</v>
      </c>
      <c r="F20" s="175">
        <v>274</v>
      </c>
    </row>
    <row r="21" spans="2:6">
      <c r="B21" s="213" t="s">
        <v>195</v>
      </c>
      <c r="C21" s="172" t="s">
        <v>186</v>
      </c>
      <c r="D21" s="173">
        <v>2021</v>
      </c>
      <c r="E21" s="172" t="s">
        <v>283</v>
      </c>
      <c r="F21" s="175">
        <v>184</v>
      </c>
    </row>
    <row r="22" spans="2:6">
      <c r="B22" s="213" t="s">
        <v>196</v>
      </c>
      <c r="C22" s="172" t="s">
        <v>186</v>
      </c>
      <c r="D22" s="173">
        <v>2021</v>
      </c>
      <c r="E22" s="172" t="s">
        <v>283</v>
      </c>
      <c r="F22" s="175">
        <v>147</v>
      </c>
    </row>
    <row r="23" spans="2:6">
      <c r="B23" s="213" t="s">
        <v>244</v>
      </c>
      <c r="C23" s="172" t="s">
        <v>186</v>
      </c>
      <c r="D23" s="173">
        <v>2021</v>
      </c>
      <c r="E23" s="172" t="s">
        <v>283</v>
      </c>
      <c r="F23" s="175">
        <v>178</v>
      </c>
    </row>
    <row r="24" spans="2:6">
      <c r="B24" s="213" t="s">
        <v>353</v>
      </c>
      <c r="C24" s="172" t="s">
        <v>186</v>
      </c>
      <c r="D24" s="173">
        <v>2022</v>
      </c>
      <c r="E24" s="172" t="s">
        <v>284</v>
      </c>
      <c r="F24" s="175">
        <v>469</v>
      </c>
    </row>
    <row r="25" spans="2:6">
      <c r="B25" s="211" t="s">
        <v>197</v>
      </c>
      <c r="C25" s="167"/>
      <c r="D25" s="167"/>
      <c r="E25" s="167"/>
      <c r="F25" s="214">
        <v>4338</v>
      </c>
    </row>
    <row r="28" spans="2:6">
      <c r="B28" s="130" t="s">
        <v>359</v>
      </c>
    </row>
    <row r="30" spans="2:6" ht="15" customHeight="1">
      <c r="B30" s="268" t="s">
        <v>175</v>
      </c>
      <c r="C30" s="270" t="s">
        <v>176</v>
      </c>
      <c r="D30" s="272" t="s">
        <v>177</v>
      </c>
      <c r="E30" s="215" t="s">
        <v>37</v>
      </c>
    </row>
    <row r="31" spans="2:6" ht="20.25" thickBot="1">
      <c r="B31" s="269"/>
      <c r="C31" s="271"/>
      <c r="D31" s="273"/>
      <c r="E31" s="216" t="s">
        <v>246</v>
      </c>
    </row>
    <row r="32" spans="2:6">
      <c r="B32" s="213" t="s">
        <v>285</v>
      </c>
      <c r="C32" s="169" t="s">
        <v>180</v>
      </c>
      <c r="D32" s="169">
        <v>2015</v>
      </c>
      <c r="E32" s="171">
        <v>220</v>
      </c>
    </row>
    <row r="33" spans="2:5">
      <c r="B33" s="213" t="s">
        <v>286</v>
      </c>
      <c r="C33" s="169" t="s">
        <v>186</v>
      </c>
      <c r="D33" s="169">
        <v>2019</v>
      </c>
      <c r="E33" s="171">
        <v>785</v>
      </c>
    </row>
    <row r="34" spans="2:5">
      <c r="B34" s="213" t="s">
        <v>247</v>
      </c>
      <c r="C34" s="169" t="s">
        <v>180</v>
      </c>
      <c r="D34" s="169">
        <v>2019</v>
      </c>
      <c r="E34" s="171">
        <v>59</v>
      </c>
    </row>
    <row r="35" spans="2:5">
      <c r="B35" s="213" t="s">
        <v>248</v>
      </c>
      <c r="C35" s="169" t="s">
        <v>180</v>
      </c>
      <c r="D35" s="169">
        <v>2019</v>
      </c>
      <c r="E35" s="171">
        <v>162</v>
      </c>
    </row>
    <row r="36" spans="2:5">
      <c r="B36" s="213" t="s">
        <v>249</v>
      </c>
      <c r="C36" s="169" t="s">
        <v>186</v>
      </c>
      <c r="D36" s="169">
        <v>2021</v>
      </c>
      <c r="E36" s="171">
        <v>892</v>
      </c>
    </row>
    <row r="37" spans="2:5">
      <c r="B37" s="213" t="s">
        <v>250</v>
      </c>
      <c r="C37" s="169" t="s">
        <v>186</v>
      </c>
      <c r="D37" s="169">
        <v>2021</v>
      </c>
      <c r="E37" s="171">
        <v>596</v>
      </c>
    </row>
    <row r="38" spans="2:5">
      <c r="B38" s="213" t="s">
        <v>251</v>
      </c>
      <c r="C38" s="169" t="s">
        <v>186</v>
      </c>
      <c r="D38" s="169">
        <v>2018</v>
      </c>
      <c r="E38" s="171">
        <v>509</v>
      </c>
    </row>
    <row r="39" spans="2:5">
      <c r="B39" s="213" t="s">
        <v>287</v>
      </c>
      <c r="C39" s="169" t="s">
        <v>186</v>
      </c>
      <c r="D39" s="169">
        <v>2023</v>
      </c>
      <c r="E39" s="171">
        <v>316</v>
      </c>
    </row>
    <row r="40" spans="2:5" ht="19.5">
      <c r="B40" s="213" t="s">
        <v>314</v>
      </c>
      <c r="C40" s="169" t="s">
        <v>245</v>
      </c>
      <c r="D40" s="169">
        <v>2024</v>
      </c>
      <c r="E40" s="171">
        <v>564</v>
      </c>
    </row>
    <row r="41" spans="2:5" ht="19.5">
      <c r="B41" s="213" t="s">
        <v>315</v>
      </c>
      <c r="C41" s="169" t="s">
        <v>186</v>
      </c>
      <c r="D41" s="169">
        <v>2024</v>
      </c>
      <c r="E41" s="171">
        <v>1600</v>
      </c>
    </row>
    <row r="42" spans="2:5">
      <c r="B42" s="213" t="s">
        <v>316</v>
      </c>
      <c r="C42" s="169" t="s">
        <v>186</v>
      </c>
      <c r="D42" s="169">
        <v>2024</v>
      </c>
      <c r="E42" s="171">
        <v>1207</v>
      </c>
    </row>
    <row r="43" spans="2:5">
      <c r="B43" s="213" t="s">
        <v>184</v>
      </c>
      <c r="C43" s="169" t="s">
        <v>180</v>
      </c>
      <c r="D43" s="169">
        <v>2017</v>
      </c>
      <c r="E43" s="171">
        <v>549</v>
      </c>
    </row>
    <row r="44" spans="2:5" ht="19.5">
      <c r="B44" s="213" t="s">
        <v>354</v>
      </c>
      <c r="C44" s="169" t="s">
        <v>186</v>
      </c>
      <c r="D44" s="169">
        <v>2023</v>
      </c>
      <c r="E44" s="171">
        <v>138</v>
      </c>
    </row>
    <row r="45" spans="2:5" ht="15.75" thickBot="1">
      <c r="B45" s="213" t="s">
        <v>355</v>
      </c>
      <c r="C45" s="169" t="s">
        <v>180</v>
      </c>
      <c r="D45" s="169">
        <v>2021</v>
      </c>
      <c r="E45" s="171">
        <v>35</v>
      </c>
    </row>
    <row r="46" spans="2:5" ht="18">
      <c r="B46" s="217" t="s">
        <v>197</v>
      </c>
      <c r="C46" s="218"/>
      <c r="D46" s="219"/>
      <c r="E46" s="220">
        <v>7632</v>
      </c>
    </row>
  </sheetData>
  <mergeCells count="4">
    <mergeCell ref="A2:K5"/>
    <mergeCell ref="B30:B31"/>
    <mergeCell ref="C30:C31"/>
    <mergeCell ref="D30:D31"/>
  </mergeCells>
  <hyperlinks>
    <hyperlink ref="A1" location="Índice!A1" display="Volver al Índice" xr:uid="{D4C3707E-9DFE-4131-A447-A4CA85D7AB24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8BE25-C62B-4CE6-BD70-E3A108FA6702}">
  <sheetPr>
    <tabColor theme="4" tint="0.39997558519241921"/>
  </sheetPr>
  <dimension ref="A1:P45"/>
  <sheetViews>
    <sheetView showGridLines="0" zoomScaleNormal="100" workbookViewId="0"/>
  </sheetViews>
  <sheetFormatPr baseColWidth="10" defaultRowHeight="15"/>
  <cols>
    <col min="1" max="1" width="4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B7" s="129" t="s">
        <v>360</v>
      </c>
    </row>
    <row r="9" spans="1:11" ht="14.45" customHeight="1">
      <c r="B9" s="274" t="s">
        <v>198</v>
      </c>
      <c r="C9" s="277" t="s">
        <v>317</v>
      </c>
      <c r="D9" s="278"/>
      <c r="E9" s="279" t="s">
        <v>318</v>
      </c>
      <c r="F9" s="280"/>
      <c r="G9" s="280"/>
      <c r="H9" s="281"/>
    </row>
    <row r="10" spans="1:11" ht="14.45" customHeight="1">
      <c r="B10" s="275"/>
      <c r="C10" s="176" t="s">
        <v>199</v>
      </c>
      <c r="D10" s="176" t="s">
        <v>201</v>
      </c>
      <c r="E10" s="176" t="s">
        <v>319</v>
      </c>
      <c r="F10" s="282" t="s">
        <v>320</v>
      </c>
      <c r="G10" s="282" t="s">
        <v>321</v>
      </c>
      <c r="H10" s="282" t="s">
        <v>322</v>
      </c>
    </row>
    <row r="11" spans="1:11">
      <c r="B11" s="276"/>
      <c r="C11" s="177" t="s">
        <v>200</v>
      </c>
      <c r="D11" s="177" t="s">
        <v>200</v>
      </c>
      <c r="E11" s="177" t="s">
        <v>200</v>
      </c>
      <c r="F11" s="283"/>
      <c r="G11" s="283"/>
      <c r="H11" s="283"/>
    </row>
    <row r="12" spans="1:11">
      <c r="B12" s="178" t="s">
        <v>202</v>
      </c>
      <c r="C12" s="179">
        <v>329603</v>
      </c>
      <c r="D12" s="179">
        <v>273184</v>
      </c>
      <c r="E12" s="179">
        <v>167612</v>
      </c>
      <c r="F12" s="221">
        <v>0.50900000000000001</v>
      </c>
      <c r="G12" s="221">
        <v>0.42699999999999999</v>
      </c>
      <c r="H12" s="222">
        <v>0.193</v>
      </c>
    </row>
    <row r="13" spans="1:11">
      <c r="B13" s="181" t="s">
        <v>203</v>
      </c>
      <c r="C13" s="182">
        <v>143775</v>
      </c>
      <c r="D13" s="182">
        <v>143451</v>
      </c>
      <c r="E13" s="182">
        <v>101402</v>
      </c>
      <c r="F13" s="223">
        <v>0.70499999999999996</v>
      </c>
      <c r="G13" s="223">
        <v>0.72</v>
      </c>
      <c r="H13" s="224">
        <v>-3.3000000000000002E-2</v>
      </c>
    </row>
    <row r="14" spans="1:11">
      <c r="B14" s="181" t="s">
        <v>204</v>
      </c>
      <c r="C14" s="182">
        <v>57110</v>
      </c>
      <c r="D14" s="182">
        <v>67351</v>
      </c>
      <c r="E14" s="182">
        <v>35934</v>
      </c>
      <c r="F14" s="223">
        <v>0.629</v>
      </c>
      <c r="G14" s="223">
        <v>0.53300000000000003</v>
      </c>
      <c r="H14" s="224">
        <v>0.44900000000000001</v>
      </c>
    </row>
    <row r="15" spans="1:11">
      <c r="B15" s="181" t="s">
        <v>252</v>
      </c>
      <c r="C15" s="182">
        <v>308121</v>
      </c>
      <c r="D15" s="182">
        <v>284127</v>
      </c>
      <c r="E15" s="182">
        <v>173771</v>
      </c>
      <c r="F15" s="223">
        <v>0.56399999999999995</v>
      </c>
      <c r="G15" s="223">
        <v>0.65400000000000003</v>
      </c>
      <c r="H15" s="224">
        <v>-0.13900000000000001</v>
      </c>
    </row>
    <row r="16" spans="1:11">
      <c r="B16" s="181" t="s">
        <v>253</v>
      </c>
      <c r="C16" s="182">
        <v>125418</v>
      </c>
      <c r="D16" s="182">
        <v>151479</v>
      </c>
      <c r="E16" s="182">
        <v>102262</v>
      </c>
      <c r="F16" s="223">
        <v>0.81499999999999995</v>
      </c>
      <c r="G16" s="223">
        <v>0.77100000000000002</v>
      </c>
      <c r="H16" s="224">
        <v>0</v>
      </c>
    </row>
    <row r="17" spans="2:16">
      <c r="B17" s="181" t="s">
        <v>205</v>
      </c>
      <c r="C17" s="182">
        <v>2191421</v>
      </c>
      <c r="D17" s="182">
        <v>2071563</v>
      </c>
      <c r="E17" s="182">
        <v>1557611</v>
      </c>
      <c r="F17" s="223">
        <v>0.71099999999999997</v>
      </c>
      <c r="G17" s="223">
        <v>0.60499999999999998</v>
      </c>
      <c r="H17" s="224">
        <v>0.17399999999999999</v>
      </c>
    </row>
    <row r="18" spans="2:16" ht="19.5">
      <c r="B18" s="181" t="s">
        <v>206</v>
      </c>
      <c r="C18" s="182">
        <v>24041</v>
      </c>
      <c r="D18" s="182">
        <v>20736</v>
      </c>
      <c r="E18" s="182">
        <v>8251</v>
      </c>
      <c r="F18" s="223">
        <v>0.34300000000000003</v>
      </c>
      <c r="G18" s="223">
        <v>0.315</v>
      </c>
      <c r="H18" s="224">
        <v>0.13700000000000001</v>
      </c>
    </row>
    <row r="19" spans="2:16" ht="19.5">
      <c r="B19" s="181" t="s">
        <v>207</v>
      </c>
      <c r="C19" s="182">
        <v>3179489</v>
      </c>
      <c r="D19" s="182">
        <v>3011892</v>
      </c>
      <c r="E19" s="182">
        <v>2146842</v>
      </c>
      <c r="F19" s="223">
        <v>0.67500000000000004</v>
      </c>
      <c r="G19" s="223">
        <v>0.6</v>
      </c>
      <c r="H19" s="224">
        <v>0.125</v>
      </c>
    </row>
    <row r="20" spans="2:16" ht="19.5">
      <c r="B20" s="184" t="s">
        <v>254</v>
      </c>
      <c r="C20" s="185">
        <v>650421</v>
      </c>
      <c r="D20" s="185">
        <v>596985</v>
      </c>
      <c r="E20" s="185">
        <v>343801</v>
      </c>
      <c r="F20" s="225">
        <v>0.52900000000000003</v>
      </c>
      <c r="G20" s="225">
        <v>0.68799999999999994</v>
      </c>
      <c r="H20" s="226">
        <v>-0.23799999999999999</v>
      </c>
    </row>
    <row r="21" spans="2:16">
      <c r="B21" s="186" t="s">
        <v>208</v>
      </c>
      <c r="C21" s="187">
        <v>3829909</v>
      </c>
      <c r="D21" s="187">
        <v>3608877</v>
      </c>
      <c r="E21" s="187">
        <v>2490643</v>
      </c>
      <c r="F21" s="227">
        <v>0.65</v>
      </c>
      <c r="G21" s="227">
        <v>0.61499999999999999</v>
      </c>
      <c r="H21" s="227">
        <v>5.6000000000000001E-2</v>
      </c>
    </row>
    <row r="22" spans="2:16" ht="24" thickBot="1">
      <c r="J22" s="188"/>
      <c r="K22" s="189"/>
      <c r="L22" s="189"/>
      <c r="M22" s="189"/>
      <c r="N22" s="189"/>
      <c r="O22" s="189"/>
      <c r="P22" s="189"/>
    </row>
    <row r="24" spans="2:16">
      <c r="B24" s="129" t="s">
        <v>356</v>
      </c>
    </row>
    <row r="26" spans="2:16" ht="18.95" customHeight="1">
      <c r="B26" s="274" t="s">
        <v>209</v>
      </c>
      <c r="C26" s="190" t="s">
        <v>210</v>
      </c>
      <c r="D26" s="279" t="s">
        <v>323</v>
      </c>
      <c r="E26" s="280"/>
      <c r="F26" s="281"/>
      <c r="G26" s="190" t="s">
        <v>324</v>
      </c>
    </row>
    <row r="27" spans="2:16" ht="36">
      <c r="B27" s="276"/>
      <c r="C27" s="191" t="s">
        <v>211</v>
      </c>
      <c r="D27" s="193" t="s">
        <v>199</v>
      </c>
      <c r="E27" s="193" t="s">
        <v>201</v>
      </c>
      <c r="F27" s="193" t="s">
        <v>212</v>
      </c>
      <c r="G27" s="192" t="s">
        <v>325</v>
      </c>
    </row>
    <row r="28" spans="2:16" ht="18">
      <c r="B28" s="194" t="s">
        <v>213</v>
      </c>
      <c r="C28" s="180">
        <v>2.9000000000000001E-2</v>
      </c>
      <c r="D28" s="179">
        <v>110890</v>
      </c>
      <c r="E28" s="179">
        <v>135816</v>
      </c>
      <c r="F28" s="179">
        <v>99829</v>
      </c>
      <c r="G28" s="228">
        <v>90</v>
      </c>
    </row>
    <row r="29" spans="2:16">
      <c r="B29" s="195" t="s">
        <v>214</v>
      </c>
      <c r="C29" s="183">
        <v>3.2000000000000001E-2</v>
      </c>
      <c r="D29" s="182">
        <v>123588</v>
      </c>
      <c r="E29" s="182">
        <v>113200</v>
      </c>
      <c r="F29" s="182">
        <v>85398</v>
      </c>
      <c r="G29" s="229">
        <v>69.099999999999994</v>
      </c>
    </row>
    <row r="30" spans="2:16">
      <c r="B30" s="195" t="s">
        <v>215</v>
      </c>
      <c r="C30" s="183">
        <v>5.7000000000000002E-2</v>
      </c>
      <c r="D30" s="182">
        <v>219052</v>
      </c>
      <c r="E30" s="182">
        <v>162376</v>
      </c>
      <c r="F30" s="182">
        <v>113842</v>
      </c>
      <c r="G30" s="229">
        <v>52</v>
      </c>
    </row>
    <row r="31" spans="2:16">
      <c r="B31" s="195" t="s">
        <v>216</v>
      </c>
      <c r="C31" s="183">
        <v>3.5999999999999997E-2</v>
      </c>
      <c r="D31" s="182">
        <v>137899</v>
      </c>
      <c r="E31" s="182">
        <v>129137</v>
      </c>
      <c r="F31" s="182">
        <v>96086</v>
      </c>
      <c r="G31" s="229">
        <v>69.7</v>
      </c>
    </row>
    <row r="32" spans="2:16">
      <c r="B32" s="195" t="s">
        <v>217</v>
      </c>
      <c r="C32" s="183">
        <v>4.7E-2</v>
      </c>
      <c r="D32" s="182">
        <v>179421</v>
      </c>
      <c r="E32" s="182">
        <v>149944</v>
      </c>
      <c r="F32" s="182">
        <v>102118</v>
      </c>
      <c r="G32" s="229">
        <v>56.9</v>
      </c>
    </row>
    <row r="33" spans="2:7">
      <c r="B33" s="195" t="s">
        <v>218</v>
      </c>
      <c r="C33" s="183">
        <v>5.8000000000000003E-2</v>
      </c>
      <c r="D33" s="182">
        <v>221073</v>
      </c>
      <c r="E33" s="182">
        <v>239704</v>
      </c>
      <c r="F33" s="182">
        <v>163427</v>
      </c>
      <c r="G33" s="229">
        <v>73.900000000000006</v>
      </c>
    </row>
    <row r="34" spans="2:7" ht="18">
      <c r="B34" s="195" t="s">
        <v>219</v>
      </c>
      <c r="C34" s="183">
        <v>9.7000000000000003E-2</v>
      </c>
      <c r="D34" s="182">
        <v>372880</v>
      </c>
      <c r="E34" s="182">
        <v>374222</v>
      </c>
      <c r="F34" s="182">
        <v>222281</v>
      </c>
      <c r="G34" s="229">
        <v>59.6</v>
      </c>
    </row>
    <row r="35" spans="2:7" ht="18">
      <c r="B35" s="195" t="s">
        <v>255</v>
      </c>
      <c r="C35" s="183">
        <v>5.2999999999999999E-2</v>
      </c>
      <c r="D35" s="182">
        <v>202269</v>
      </c>
      <c r="E35" s="182">
        <v>154461</v>
      </c>
      <c r="F35" s="182">
        <v>115676</v>
      </c>
      <c r="G35" s="229">
        <v>57.2</v>
      </c>
    </row>
    <row r="36" spans="2:7">
      <c r="B36" s="195" t="s">
        <v>220</v>
      </c>
      <c r="C36" s="183">
        <v>5.7000000000000002E-2</v>
      </c>
      <c r="D36" s="182">
        <v>219812</v>
      </c>
      <c r="E36" s="182">
        <v>197001</v>
      </c>
      <c r="F36" s="182">
        <v>142283</v>
      </c>
      <c r="G36" s="229">
        <v>64.7</v>
      </c>
    </row>
    <row r="37" spans="2:7">
      <c r="B37" s="195" t="s">
        <v>221</v>
      </c>
      <c r="C37" s="183">
        <v>4.3999999999999997E-2</v>
      </c>
      <c r="D37" s="182">
        <v>169070</v>
      </c>
      <c r="E37" s="182">
        <v>136028</v>
      </c>
      <c r="F37" s="182">
        <v>91859</v>
      </c>
      <c r="G37" s="229">
        <v>54.3</v>
      </c>
    </row>
    <row r="38" spans="2:7">
      <c r="B38" s="195" t="s">
        <v>222</v>
      </c>
      <c r="C38" s="183">
        <v>8.2000000000000003E-2</v>
      </c>
      <c r="D38" s="182">
        <v>314574</v>
      </c>
      <c r="E38" s="182">
        <v>291571</v>
      </c>
      <c r="F38" s="182">
        <v>196923</v>
      </c>
      <c r="G38" s="229">
        <v>62.6</v>
      </c>
    </row>
    <row r="39" spans="2:7">
      <c r="B39" s="195" t="s">
        <v>223</v>
      </c>
      <c r="C39" s="183">
        <v>8.1000000000000003E-2</v>
      </c>
      <c r="D39" s="182">
        <v>309524</v>
      </c>
      <c r="E39" s="182">
        <v>271898</v>
      </c>
      <c r="F39" s="182">
        <v>199716</v>
      </c>
      <c r="G39" s="229">
        <v>64.5</v>
      </c>
    </row>
    <row r="40" spans="2:7">
      <c r="B40" s="195" t="s">
        <v>224</v>
      </c>
      <c r="C40" s="183">
        <v>6.9000000000000006E-2</v>
      </c>
      <c r="D40" s="182">
        <v>264476</v>
      </c>
      <c r="E40" s="182">
        <v>246576</v>
      </c>
      <c r="F40" s="182">
        <v>178291</v>
      </c>
      <c r="G40" s="229">
        <v>67.400000000000006</v>
      </c>
    </row>
    <row r="41" spans="2:7">
      <c r="B41" s="195" t="s">
        <v>225</v>
      </c>
      <c r="C41" s="183">
        <v>0.105</v>
      </c>
      <c r="D41" s="182">
        <v>403447</v>
      </c>
      <c r="E41" s="182">
        <v>423036</v>
      </c>
      <c r="F41" s="182">
        <v>315771</v>
      </c>
      <c r="G41" s="229">
        <v>78.3</v>
      </c>
    </row>
    <row r="42" spans="2:7">
      <c r="B42" s="195" t="s">
        <v>226</v>
      </c>
      <c r="C42" s="183">
        <v>4.3999999999999997E-2</v>
      </c>
      <c r="D42" s="182">
        <v>166788</v>
      </c>
      <c r="E42" s="182">
        <v>143271</v>
      </c>
      <c r="F42" s="182">
        <v>93471</v>
      </c>
      <c r="G42" s="229">
        <v>56</v>
      </c>
    </row>
    <row r="43" spans="2:7">
      <c r="B43" s="195" t="s">
        <v>227</v>
      </c>
      <c r="C43" s="183">
        <v>4.4999999999999998E-2</v>
      </c>
      <c r="D43" s="182">
        <v>171436</v>
      </c>
      <c r="E43" s="182">
        <v>178656</v>
      </c>
      <c r="F43" s="182">
        <v>124248</v>
      </c>
      <c r="G43" s="229">
        <v>72.5</v>
      </c>
    </row>
    <row r="44" spans="2:7">
      <c r="B44" s="196" t="s">
        <v>357</v>
      </c>
      <c r="C44" s="197">
        <v>6.4000000000000001E-2</v>
      </c>
      <c r="D44" s="198">
        <v>243710</v>
      </c>
      <c r="E44" s="198">
        <v>261981</v>
      </c>
      <c r="F44" s="198">
        <v>149426</v>
      </c>
      <c r="G44" s="230">
        <v>61.3</v>
      </c>
    </row>
    <row r="45" spans="2:7">
      <c r="B45" s="199" t="s">
        <v>208</v>
      </c>
      <c r="C45" s="200">
        <v>1</v>
      </c>
      <c r="D45" s="201">
        <v>3829909</v>
      </c>
      <c r="E45" s="201">
        <v>3608878</v>
      </c>
      <c r="F45" s="201">
        <v>2490645</v>
      </c>
      <c r="G45" s="200">
        <v>0.65</v>
      </c>
    </row>
  </sheetData>
  <mergeCells count="9">
    <mergeCell ref="A2:K5"/>
    <mergeCell ref="B9:B11"/>
    <mergeCell ref="C9:D9"/>
    <mergeCell ref="B26:B27"/>
    <mergeCell ref="D26:F26"/>
    <mergeCell ref="E9:H9"/>
    <mergeCell ref="F10:F11"/>
    <mergeCell ref="G10:G11"/>
    <mergeCell ref="H10:H11"/>
  </mergeCells>
  <hyperlinks>
    <hyperlink ref="A1" location="Índice!A1" display="Volver al Índice" xr:uid="{294C5100-E321-4EDA-AF70-D2B3D64F149E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78182-73F1-4ADA-B8E8-2353A8F22A7C}">
  <sheetPr>
    <tabColor theme="4" tint="0.39997558519241921"/>
  </sheetPr>
  <dimension ref="A1:K22"/>
  <sheetViews>
    <sheetView showGridLines="0" zoomScaleNormal="100" workbookViewId="0"/>
  </sheetViews>
  <sheetFormatPr baseColWidth="10" defaultRowHeight="15"/>
  <cols>
    <col min="2" max="2" width="29.5703125" bestFit="1" customWidth="1"/>
    <col min="3" max="3" width="24.42578125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41"/>
      <c r="B6" s="42"/>
      <c r="C6" s="43"/>
    </row>
    <row r="7" spans="1:11">
      <c r="A7" s="44" t="s">
        <v>56</v>
      </c>
      <c r="B7" s="46" t="s">
        <v>59</v>
      </c>
      <c r="C7" s="45" t="s">
        <v>58</v>
      </c>
    </row>
    <row r="8" spans="1:11">
      <c r="A8" s="28">
        <v>2011</v>
      </c>
      <c r="B8" s="24">
        <v>4</v>
      </c>
      <c r="C8" s="24">
        <v>623.09153846153845</v>
      </c>
    </row>
    <row r="9" spans="1:11">
      <c r="A9" s="28">
        <v>2012</v>
      </c>
      <c r="B9" s="24">
        <v>3</v>
      </c>
      <c r="C9" s="24">
        <v>332.82969230769231</v>
      </c>
    </row>
    <row r="10" spans="1:11">
      <c r="A10" s="28">
        <v>2013</v>
      </c>
      <c r="B10" s="24">
        <v>2</v>
      </c>
      <c r="C10" s="24">
        <v>419.42461538461544</v>
      </c>
    </row>
    <row r="11" spans="1:11">
      <c r="A11" s="28">
        <v>2014</v>
      </c>
      <c r="B11" s="24">
        <v>5</v>
      </c>
      <c r="C11" s="24">
        <v>1535</v>
      </c>
    </row>
    <row r="12" spans="1:11">
      <c r="A12" s="28">
        <v>2015</v>
      </c>
      <c r="B12" s="24">
        <v>2</v>
      </c>
      <c r="C12" s="24">
        <v>678</v>
      </c>
    </row>
    <row r="13" spans="1:11">
      <c r="A13" s="28">
        <v>2016</v>
      </c>
      <c r="B13" s="24">
        <v>4</v>
      </c>
      <c r="C13" s="24">
        <v>769</v>
      </c>
    </row>
    <row r="14" spans="1:11">
      <c r="A14" s="28">
        <v>2017</v>
      </c>
      <c r="B14" s="24">
        <v>1</v>
      </c>
      <c r="C14" s="24">
        <v>72</v>
      </c>
    </row>
    <row r="15" spans="1:11">
      <c r="A15" s="28">
        <v>2018</v>
      </c>
      <c r="B15" s="24">
        <v>7</v>
      </c>
      <c r="C15" s="24">
        <v>1923</v>
      </c>
    </row>
    <row r="16" spans="1:11">
      <c r="A16" s="28">
        <v>2019</v>
      </c>
      <c r="B16" s="24">
        <v>4</v>
      </c>
      <c r="C16" s="24">
        <v>1248</v>
      </c>
    </row>
    <row r="17" spans="1:3">
      <c r="A17" s="28">
        <v>2020</v>
      </c>
      <c r="B17" s="24">
        <v>0</v>
      </c>
      <c r="C17" s="24">
        <v>0</v>
      </c>
    </row>
    <row r="18" spans="1:3">
      <c r="A18" s="28">
        <v>2021</v>
      </c>
      <c r="B18" s="24">
        <v>6</v>
      </c>
      <c r="C18" s="24">
        <v>1670</v>
      </c>
    </row>
    <row r="19" spans="1:3">
      <c r="A19" s="28">
        <v>2022</v>
      </c>
      <c r="B19" s="24">
        <v>4</v>
      </c>
      <c r="C19" s="24">
        <v>1704</v>
      </c>
    </row>
    <row r="20" spans="1:3">
      <c r="A20" s="28">
        <v>2023</v>
      </c>
      <c r="B20" s="24">
        <v>5</v>
      </c>
      <c r="C20" s="24">
        <v>1094.8</v>
      </c>
    </row>
    <row r="21" spans="1:3">
      <c r="A21" s="28">
        <v>2024</v>
      </c>
      <c r="B21" s="24">
        <v>4</v>
      </c>
      <c r="C21" s="24">
        <v>1057</v>
      </c>
    </row>
    <row r="22" spans="1:3">
      <c r="A22" s="231">
        <v>45901</v>
      </c>
      <c r="B22" s="232">
        <v>5</v>
      </c>
      <c r="C22" s="232">
        <v>4054.2922136645966</v>
      </c>
    </row>
  </sheetData>
  <mergeCells count="1">
    <mergeCell ref="A2:K5"/>
  </mergeCells>
  <hyperlinks>
    <hyperlink ref="A1" location="Índice!A1" display="Volver al Índice" xr:uid="{4B7D7E25-817D-401D-94BD-C7F130B72B9F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9DB3-F638-41D1-B7AE-D229B61929E9}">
  <sheetPr>
    <tabColor rgb="FF00B0F0"/>
  </sheetPr>
  <dimension ref="A1:K24"/>
  <sheetViews>
    <sheetView showGridLines="0" zoomScaleNormal="100" workbookViewId="0"/>
  </sheetViews>
  <sheetFormatPr baseColWidth="10" defaultColWidth="11.42578125" defaultRowHeight="15"/>
  <cols>
    <col min="1" max="1" width="25.5703125" bestFit="1" customWidth="1"/>
    <col min="2" max="3" width="28" bestFit="1" customWidth="1"/>
    <col min="10" max="10" width="11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148"/>
      <c r="B6" s="47" t="s">
        <v>41</v>
      </c>
      <c r="C6" s="148"/>
      <c r="D6" s="148"/>
      <c r="E6" s="148"/>
      <c r="F6" s="148"/>
      <c r="G6" s="148"/>
      <c r="H6" s="148"/>
      <c r="I6" s="148"/>
      <c r="J6" s="148"/>
    </row>
    <row r="7" spans="1:11">
      <c r="A7" s="47" t="s">
        <v>40</v>
      </c>
      <c r="B7" s="154" t="s">
        <v>288</v>
      </c>
      <c r="C7" s="154" t="s">
        <v>361</v>
      </c>
    </row>
    <row r="8" spans="1:11">
      <c r="A8" s="28">
        <v>2010</v>
      </c>
      <c r="B8" s="24">
        <v>336</v>
      </c>
      <c r="C8" s="24"/>
    </row>
    <row r="9" spans="1:11">
      <c r="A9" s="28">
        <v>2011</v>
      </c>
      <c r="B9" s="24">
        <v>465</v>
      </c>
      <c r="C9" s="24"/>
    </row>
    <row r="10" spans="1:11">
      <c r="A10" s="28">
        <v>2012</v>
      </c>
      <c r="B10" s="24">
        <v>621</v>
      </c>
      <c r="C10" s="24"/>
    </row>
    <row r="11" spans="1:11">
      <c r="A11" s="28">
        <v>2013</v>
      </c>
      <c r="B11" s="24">
        <v>690</v>
      </c>
      <c r="C11" s="24"/>
    </row>
    <row r="12" spans="1:11">
      <c r="A12" s="28">
        <v>2014</v>
      </c>
      <c r="B12" s="24">
        <v>727</v>
      </c>
      <c r="C12" s="24"/>
    </row>
    <row r="13" spans="1:11">
      <c r="A13" s="28">
        <v>2015</v>
      </c>
      <c r="B13" s="24">
        <v>635</v>
      </c>
      <c r="C13" s="24"/>
    </row>
    <row r="14" spans="1:11">
      <c r="A14" s="28">
        <v>2016</v>
      </c>
      <c r="B14" s="24">
        <v>792</v>
      </c>
      <c r="C14" s="24"/>
    </row>
    <row r="15" spans="1:11">
      <c r="A15" s="28">
        <v>2017</v>
      </c>
      <c r="B15" s="24">
        <v>881</v>
      </c>
      <c r="C15" s="24"/>
    </row>
    <row r="16" spans="1:11">
      <c r="A16" s="28">
        <v>2018</v>
      </c>
      <c r="B16" s="24">
        <v>633</v>
      </c>
      <c r="C16" s="24"/>
    </row>
    <row r="17" spans="1:3">
      <c r="A17" s="28">
        <v>2019</v>
      </c>
      <c r="B17" s="24">
        <v>605</v>
      </c>
      <c r="C17" s="24"/>
    </row>
    <row r="18" spans="1:3">
      <c r="A18" s="28">
        <v>2020</v>
      </c>
      <c r="B18" s="24">
        <v>577</v>
      </c>
      <c r="C18" s="24"/>
    </row>
    <row r="19" spans="1:3">
      <c r="A19" s="28">
        <v>2021</v>
      </c>
      <c r="B19" s="24">
        <v>673</v>
      </c>
      <c r="C19" s="24"/>
    </row>
    <row r="20" spans="1:3">
      <c r="A20" s="28">
        <v>2022</v>
      </c>
      <c r="B20" s="24">
        <v>631.64135912148686</v>
      </c>
      <c r="C20" s="24"/>
    </row>
    <row r="21" spans="1:3">
      <c r="A21" s="28">
        <v>2023</v>
      </c>
      <c r="B21" s="24">
        <v>670.45958471384142</v>
      </c>
      <c r="C21" s="24"/>
    </row>
    <row r="22" spans="1:3">
      <c r="A22" s="28">
        <v>2024</v>
      </c>
      <c r="B22" s="24">
        <v>724.66412134825782</v>
      </c>
      <c r="C22" s="24"/>
    </row>
    <row r="23" spans="1:3">
      <c r="A23" s="28" t="s">
        <v>243</v>
      </c>
      <c r="B23" s="24">
        <v>779</v>
      </c>
      <c r="C23" s="24">
        <v>6</v>
      </c>
    </row>
    <row r="24" spans="1:3">
      <c r="A24" s="28" t="s">
        <v>281</v>
      </c>
      <c r="B24" s="24">
        <v>782</v>
      </c>
      <c r="C24" s="24">
        <v>283</v>
      </c>
    </row>
  </sheetData>
  <mergeCells count="1">
    <mergeCell ref="A2:K5"/>
  </mergeCells>
  <hyperlinks>
    <hyperlink ref="A1" location="Índice!A1" display="Volver al Índice" xr:uid="{B7AAD9B5-C186-4901-BB12-59681A2DCBA0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E45C6-E09C-4DA6-8547-9814EDF2BC52}">
  <sheetPr>
    <tabColor rgb="FF00B0F0"/>
  </sheetPr>
  <dimension ref="A1:K77"/>
  <sheetViews>
    <sheetView showGridLines="0" zoomScale="94" zoomScaleNormal="94" workbookViewId="0">
      <pane xSplit="2" ySplit="6" topLeftCell="C7" activePane="bottomRight" state="frozen"/>
      <selection activeCell="A2" sqref="A2:K5"/>
      <selection pane="topRight" activeCell="A2" sqref="A2:K5"/>
      <selection pane="bottomLeft" activeCell="A2" sqref="A2:K5"/>
      <selection pane="bottomRight"/>
    </sheetView>
  </sheetViews>
  <sheetFormatPr baseColWidth="10" defaultRowHeight="15"/>
  <cols>
    <col min="1" max="1" width="5.140625" bestFit="1" customWidth="1"/>
    <col min="2" max="2" width="7.85546875" bestFit="1" customWidth="1"/>
    <col min="3" max="3" width="16.42578125" customWidth="1"/>
    <col min="4" max="4" width="17.85546875" style="142" customWidth="1"/>
    <col min="6" max="6" width="9" bestFit="1" customWidth="1"/>
    <col min="10" max="10" width="12.570312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60">
      <c r="A6" s="145" t="s">
        <v>56</v>
      </c>
      <c r="B6" s="145" t="s">
        <v>55</v>
      </c>
      <c r="C6" s="146" t="s">
        <v>60</v>
      </c>
      <c r="D6" s="147" t="s">
        <v>61</v>
      </c>
      <c r="E6" s="146" t="s">
        <v>62</v>
      </c>
      <c r="F6" s="146" t="s">
        <v>62</v>
      </c>
    </row>
    <row r="7" spans="1:11">
      <c r="A7">
        <v>2020</v>
      </c>
      <c r="B7" s="35" t="s">
        <v>52</v>
      </c>
      <c r="C7">
        <v>54</v>
      </c>
      <c r="D7" s="29">
        <v>62951.038675000003</v>
      </c>
      <c r="E7">
        <v>59.056338028169016</v>
      </c>
      <c r="F7">
        <v>97521.743472521121</v>
      </c>
    </row>
    <row r="8" spans="1:11">
      <c r="B8" s="35" t="s">
        <v>53</v>
      </c>
      <c r="C8">
        <v>64</v>
      </c>
      <c r="D8" s="29">
        <v>103784.29302799999</v>
      </c>
      <c r="E8">
        <v>59.056338028169016</v>
      </c>
      <c r="F8">
        <v>97521.743472521121</v>
      </c>
    </row>
    <row r="9" spans="1:11">
      <c r="B9" s="35" t="s">
        <v>42</v>
      </c>
      <c r="C9">
        <v>20</v>
      </c>
      <c r="D9" s="29">
        <v>45622.075063000004</v>
      </c>
      <c r="E9">
        <v>59.056338028169016</v>
      </c>
      <c r="F9">
        <v>97521.743472521121</v>
      </c>
    </row>
    <row r="10" spans="1:11">
      <c r="B10" s="35" t="s">
        <v>43</v>
      </c>
      <c r="C10">
        <v>32</v>
      </c>
      <c r="D10" s="29">
        <v>18107.683639999999</v>
      </c>
      <c r="E10">
        <v>59.056338028169016</v>
      </c>
      <c r="F10">
        <v>97521.743472521121</v>
      </c>
    </row>
    <row r="11" spans="1:11">
      <c r="B11" s="35" t="s">
        <v>44</v>
      </c>
      <c r="C11">
        <v>45</v>
      </c>
      <c r="D11" s="29">
        <v>47490.701922</v>
      </c>
      <c r="E11">
        <v>59.056338028169016</v>
      </c>
      <c r="F11">
        <v>97521.743472521121</v>
      </c>
    </row>
    <row r="12" spans="1:11">
      <c r="B12" s="35" t="s">
        <v>45</v>
      </c>
      <c r="C12">
        <v>52</v>
      </c>
      <c r="D12" s="29">
        <v>47804.583380000004</v>
      </c>
      <c r="E12">
        <v>59.056338028169016</v>
      </c>
      <c r="F12">
        <v>97521.743472521121</v>
      </c>
    </row>
    <row r="13" spans="1:11">
      <c r="B13" s="35" t="s">
        <v>46</v>
      </c>
      <c r="C13">
        <v>21</v>
      </c>
      <c r="D13" s="29">
        <v>33088.500719000003</v>
      </c>
      <c r="E13">
        <v>59.056338028169016</v>
      </c>
      <c r="F13">
        <v>97521.743472521121</v>
      </c>
    </row>
    <row r="14" spans="1:11">
      <c r="B14" s="35" t="s">
        <v>47</v>
      </c>
      <c r="C14">
        <v>53</v>
      </c>
      <c r="D14" s="29">
        <v>65728.211259999982</v>
      </c>
      <c r="E14">
        <v>59.056338028169016</v>
      </c>
      <c r="F14">
        <v>97521.743472521121</v>
      </c>
    </row>
    <row r="15" spans="1:11">
      <c r="B15" s="35" t="s">
        <v>48</v>
      </c>
      <c r="C15">
        <v>41</v>
      </c>
      <c r="D15" s="29">
        <v>32439.991836000001</v>
      </c>
      <c r="E15">
        <v>59.056338028169016</v>
      </c>
      <c r="F15">
        <v>97521.743472521121</v>
      </c>
    </row>
    <row r="16" spans="1:11">
      <c r="B16" s="35" t="s">
        <v>49</v>
      </c>
      <c r="C16">
        <v>34</v>
      </c>
      <c r="D16" s="29">
        <v>35344.901186999996</v>
      </c>
      <c r="E16">
        <v>59.056338028169016</v>
      </c>
      <c r="F16">
        <v>97521.743472521121</v>
      </c>
    </row>
    <row r="17" spans="1:6">
      <c r="B17" s="35" t="s">
        <v>50</v>
      </c>
      <c r="C17">
        <v>24</v>
      </c>
      <c r="D17" s="29">
        <v>20127.715129</v>
      </c>
      <c r="E17">
        <v>59.056338028169016</v>
      </c>
      <c r="F17">
        <v>97521.743472521121</v>
      </c>
    </row>
    <row r="18" spans="1:6">
      <c r="B18" s="35" t="s">
        <v>51</v>
      </c>
      <c r="C18">
        <v>38</v>
      </c>
      <c r="D18" s="29">
        <v>41055.851958999992</v>
      </c>
      <c r="E18">
        <v>59.056338028169016</v>
      </c>
      <c r="F18">
        <v>97521.743472521121</v>
      </c>
    </row>
    <row r="19" spans="1:6">
      <c r="A19">
        <v>2021</v>
      </c>
      <c r="B19" s="35" t="s">
        <v>52</v>
      </c>
      <c r="C19">
        <v>69</v>
      </c>
      <c r="D19" s="29">
        <v>69437.50480200001</v>
      </c>
      <c r="E19">
        <v>59.056338028169016</v>
      </c>
      <c r="F19">
        <v>97521.743472521121</v>
      </c>
    </row>
    <row r="20" spans="1:6">
      <c r="B20" s="35" t="s">
        <v>53</v>
      </c>
      <c r="C20">
        <v>78</v>
      </c>
      <c r="D20" s="29">
        <v>143363.21144499999</v>
      </c>
      <c r="E20">
        <v>59.056338028169016</v>
      </c>
      <c r="F20">
        <v>97521.743472521121</v>
      </c>
    </row>
    <row r="21" spans="1:6">
      <c r="B21" s="35" t="s">
        <v>42</v>
      </c>
      <c r="C21">
        <v>92</v>
      </c>
      <c r="D21" s="29">
        <v>93428.383724999992</v>
      </c>
      <c r="E21">
        <v>59.056338028169016</v>
      </c>
      <c r="F21">
        <v>97521.743472521121</v>
      </c>
    </row>
    <row r="22" spans="1:6">
      <c r="B22" s="35" t="s">
        <v>43</v>
      </c>
      <c r="C22">
        <v>85</v>
      </c>
      <c r="D22" s="29">
        <v>87246.473454999999</v>
      </c>
      <c r="E22">
        <v>59.056338028169016</v>
      </c>
      <c r="F22">
        <v>97521.743472521121</v>
      </c>
    </row>
    <row r="23" spans="1:6">
      <c r="B23" s="35" t="s">
        <v>44</v>
      </c>
      <c r="C23">
        <v>56</v>
      </c>
      <c r="D23" s="29">
        <v>91797.286186999991</v>
      </c>
      <c r="E23">
        <v>59.056338028169016</v>
      </c>
      <c r="F23">
        <v>97521.743472521121</v>
      </c>
    </row>
    <row r="24" spans="1:6">
      <c r="B24" s="35" t="s">
        <v>45</v>
      </c>
      <c r="C24">
        <v>67</v>
      </c>
      <c r="D24" s="29">
        <v>95379.873624</v>
      </c>
      <c r="E24">
        <v>59.056338028169016</v>
      </c>
      <c r="F24">
        <v>97521.743472521121</v>
      </c>
    </row>
    <row r="25" spans="1:6">
      <c r="B25" s="35" t="s">
        <v>46</v>
      </c>
      <c r="C25">
        <v>43</v>
      </c>
      <c r="D25" s="29">
        <v>63165.715394000006</v>
      </c>
      <c r="E25">
        <v>59.056338028169016</v>
      </c>
      <c r="F25">
        <v>97521.743472521121</v>
      </c>
    </row>
    <row r="26" spans="1:6">
      <c r="B26" s="35" t="s">
        <v>54</v>
      </c>
      <c r="C26">
        <v>78</v>
      </c>
      <c r="D26" s="29">
        <v>93210.960244999995</v>
      </c>
      <c r="E26">
        <v>59.056338028169016</v>
      </c>
      <c r="F26">
        <v>97521.743472521121</v>
      </c>
    </row>
    <row r="27" spans="1:6">
      <c r="B27" s="35" t="s">
        <v>48</v>
      </c>
      <c r="C27">
        <v>66</v>
      </c>
      <c r="D27" s="29">
        <v>125839.529576</v>
      </c>
      <c r="E27">
        <v>59.056338028169016</v>
      </c>
      <c r="F27">
        <v>97521.743472521121</v>
      </c>
    </row>
    <row r="28" spans="1:6">
      <c r="B28" s="35" t="s">
        <v>49</v>
      </c>
      <c r="C28">
        <v>108</v>
      </c>
      <c r="D28" s="29">
        <v>181870.16875899999</v>
      </c>
      <c r="E28">
        <v>59.056338028169016</v>
      </c>
      <c r="F28">
        <v>97521.743472521121</v>
      </c>
    </row>
    <row r="29" spans="1:6">
      <c r="B29" s="35" t="s">
        <v>50</v>
      </c>
      <c r="C29">
        <v>74</v>
      </c>
      <c r="D29" s="29">
        <v>116803.08971499999</v>
      </c>
      <c r="E29">
        <v>59.056338028169016</v>
      </c>
      <c r="F29">
        <v>97521.743472521121</v>
      </c>
    </row>
    <row r="30" spans="1:6">
      <c r="B30" s="35" t="s">
        <v>51</v>
      </c>
      <c r="C30">
        <v>54</v>
      </c>
      <c r="D30" s="29">
        <v>91833.681404000003</v>
      </c>
      <c r="E30">
        <v>59.056338028169016</v>
      </c>
      <c r="F30">
        <v>97521.743472521121</v>
      </c>
    </row>
    <row r="31" spans="1:6">
      <c r="A31">
        <v>2022</v>
      </c>
      <c r="B31" s="35" t="s">
        <v>52</v>
      </c>
      <c r="C31">
        <v>59</v>
      </c>
      <c r="D31" s="29">
        <v>148469.197617</v>
      </c>
      <c r="E31">
        <v>59.056338028169016</v>
      </c>
      <c r="F31">
        <v>97521.743472521121</v>
      </c>
    </row>
    <row r="32" spans="1:6">
      <c r="B32" s="35" t="s">
        <v>53</v>
      </c>
      <c r="C32">
        <v>58</v>
      </c>
      <c r="D32" s="29">
        <v>109382.86713999999</v>
      </c>
      <c r="E32">
        <v>59.056338028169016</v>
      </c>
      <c r="F32">
        <v>97521.743472521121</v>
      </c>
    </row>
    <row r="33" spans="1:6">
      <c r="B33" s="35" t="s">
        <v>42</v>
      </c>
      <c r="C33">
        <v>211</v>
      </c>
      <c r="D33" s="29">
        <v>271542.32226300001</v>
      </c>
      <c r="E33">
        <v>59.056338028169016</v>
      </c>
      <c r="F33">
        <v>97521.743472521121</v>
      </c>
    </row>
    <row r="34" spans="1:6">
      <c r="B34" s="35" t="s">
        <v>43</v>
      </c>
      <c r="C34">
        <v>64</v>
      </c>
      <c r="D34" s="29">
        <v>50421.698660999988</v>
      </c>
      <c r="E34">
        <v>59.056338028169016</v>
      </c>
      <c r="F34">
        <v>97521.743472521121</v>
      </c>
    </row>
    <row r="35" spans="1:6">
      <c r="B35" s="35" t="s">
        <v>44</v>
      </c>
      <c r="C35">
        <v>64</v>
      </c>
      <c r="D35" s="29">
        <v>96560.521547000011</v>
      </c>
      <c r="E35">
        <v>59.056338028169016</v>
      </c>
      <c r="F35">
        <v>97521.743472521121</v>
      </c>
    </row>
    <row r="36" spans="1:6">
      <c r="B36" s="35" t="s">
        <v>45</v>
      </c>
      <c r="C36">
        <v>66</v>
      </c>
      <c r="D36" s="29">
        <v>91428.319656999985</v>
      </c>
      <c r="E36">
        <v>59.056338028169016</v>
      </c>
      <c r="F36">
        <v>97521.743472521121</v>
      </c>
    </row>
    <row r="37" spans="1:6">
      <c r="B37" s="35" t="s">
        <v>46</v>
      </c>
      <c r="C37">
        <v>34</v>
      </c>
      <c r="D37" s="29">
        <v>35686.533619000002</v>
      </c>
      <c r="E37">
        <v>59.056338028169016</v>
      </c>
      <c r="F37">
        <v>97521.743472521121</v>
      </c>
    </row>
    <row r="38" spans="1:6">
      <c r="B38" s="35" t="s">
        <v>47</v>
      </c>
      <c r="C38">
        <v>98</v>
      </c>
      <c r="D38" s="29">
        <v>259193.73108999999</v>
      </c>
      <c r="E38">
        <v>59.056338028169016</v>
      </c>
      <c r="F38">
        <v>97521.743472521121</v>
      </c>
    </row>
    <row r="39" spans="1:6">
      <c r="B39" s="35" t="s">
        <v>48</v>
      </c>
      <c r="C39">
        <v>39</v>
      </c>
      <c r="D39" s="29">
        <v>87519.689489000011</v>
      </c>
      <c r="E39">
        <v>59.056338028169016</v>
      </c>
      <c r="F39">
        <v>97521.743472521121</v>
      </c>
    </row>
    <row r="40" spans="1:6">
      <c r="B40" s="35" t="s">
        <v>49</v>
      </c>
      <c r="C40">
        <v>51</v>
      </c>
      <c r="D40" s="29">
        <v>60814.881693000003</v>
      </c>
      <c r="E40">
        <v>59.056338028169016</v>
      </c>
      <c r="F40">
        <v>97521.743472521121</v>
      </c>
    </row>
    <row r="41" spans="1:6">
      <c r="B41" s="35" t="s">
        <v>50</v>
      </c>
      <c r="C41">
        <v>36</v>
      </c>
      <c r="D41" s="29">
        <v>28950.683136</v>
      </c>
      <c r="E41">
        <v>59.056338028169016</v>
      </c>
      <c r="F41">
        <v>97521.743472521121</v>
      </c>
    </row>
    <row r="42" spans="1:6">
      <c r="B42" s="35" t="s">
        <v>51</v>
      </c>
      <c r="C42">
        <v>49</v>
      </c>
      <c r="D42" s="29">
        <v>56912.820563999994</v>
      </c>
      <c r="E42">
        <v>59.056338028169016</v>
      </c>
      <c r="F42">
        <v>97521.743472521121</v>
      </c>
    </row>
    <row r="43" spans="1:6">
      <c r="A43">
        <v>2023</v>
      </c>
      <c r="B43" s="35" t="s">
        <v>52</v>
      </c>
      <c r="C43">
        <v>53</v>
      </c>
      <c r="D43" s="29">
        <v>92241.948011999979</v>
      </c>
      <c r="E43">
        <v>59.056338028169016</v>
      </c>
      <c r="F43">
        <v>97521.743472521121</v>
      </c>
    </row>
    <row r="44" spans="1:6">
      <c r="B44" s="35" t="s">
        <v>53</v>
      </c>
      <c r="C44">
        <v>17</v>
      </c>
      <c r="D44" s="29">
        <v>47144.661682000005</v>
      </c>
      <c r="E44">
        <v>59.056338028169016</v>
      </c>
      <c r="F44">
        <v>97521.743472521121</v>
      </c>
    </row>
    <row r="45" spans="1:6">
      <c r="B45" s="35" t="s">
        <v>42</v>
      </c>
      <c r="C45">
        <v>79</v>
      </c>
      <c r="D45" s="29">
        <v>98685.263305</v>
      </c>
      <c r="E45">
        <v>59.056338028169016</v>
      </c>
      <c r="F45">
        <v>97521.743472521121</v>
      </c>
    </row>
    <row r="46" spans="1:6">
      <c r="B46" s="35" t="s">
        <v>43</v>
      </c>
      <c r="C46">
        <v>63</v>
      </c>
      <c r="D46" s="29">
        <v>116766.72724899999</v>
      </c>
      <c r="E46">
        <v>59.056338028169016</v>
      </c>
      <c r="F46">
        <v>97521.743472521121</v>
      </c>
    </row>
    <row r="47" spans="1:6">
      <c r="B47" s="35" t="s">
        <v>44</v>
      </c>
      <c r="C47">
        <v>85</v>
      </c>
      <c r="D47" s="29">
        <v>163239.815283</v>
      </c>
      <c r="E47">
        <v>59.056338028169016</v>
      </c>
      <c r="F47">
        <v>97521.743472521121</v>
      </c>
    </row>
    <row r="48" spans="1:6">
      <c r="B48" s="35" t="s">
        <v>45</v>
      </c>
      <c r="C48">
        <v>56</v>
      </c>
      <c r="D48" s="29">
        <v>75595.619684999998</v>
      </c>
      <c r="E48">
        <v>59.056338028169016</v>
      </c>
      <c r="F48">
        <v>97521.743472521121</v>
      </c>
    </row>
    <row r="49" spans="1:6">
      <c r="B49" s="35" t="s">
        <v>46</v>
      </c>
      <c r="C49">
        <v>66</v>
      </c>
      <c r="D49" s="29">
        <v>112462.198472</v>
      </c>
      <c r="E49">
        <v>59.056338028169016</v>
      </c>
      <c r="F49">
        <v>97521.743472521121</v>
      </c>
    </row>
    <row r="50" spans="1:6">
      <c r="B50" s="35" t="s">
        <v>47</v>
      </c>
      <c r="C50">
        <v>63</v>
      </c>
      <c r="D50" s="29">
        <v>68282.025814000008</v>
      </c>
      <c r="E50">
        <v>59.056338028169016</v>
      </c>
      <c r="F50">
        <v>97521.743472521121</v>
      </c>
    </row>
    <row r="51" spans="1:6">
      <c r="B51" s="35" t="s">
        <v>48</v>
      </c>
      <c r="C51">
        <v>20</v>
      </c>
      <c r="D51" s="29">
        <v>34158.221489999996</v>
      </c>
      <c r="E51">
        <v>59.056338028169016</v>
      </c>
      <c r="F51">
        <v>97521.743472521121</v>
      </c>
    </row>
    <row r="52" spans="1:6">
      <c r="B52" s="35" t="s">
        <v>49</v>
      </c>
      <c r="C52">
        <v>27</v>
      </c>
      <c r="D52" s="29">
        <v>27265.565563</v>
      </c>
      <c r="E52">
        <v>59.056338028169016</v>
      </c>
      <c r="F52">
        <v>97521.743472521121</v>
      </c>
    </row>
    <row r="53" spans="1:6">
      <c r="B53" s="35" t="s">
        <v>50</v>
      </c>
      <c r="C53">
        <v>86</v>
      </c>
      <c r="D53" s="29">
        <v>96619.676177000001</v>
      </c>
      <c r="E53">
        <v>59.056338028169016</v>
      </c>
      <c r="F53">
        <v>97521.743472521121</v>
      </c>
    </row>
    <row r="54" spans="1:6">
      <c r="B54" s="35" t="s">
        <v>51</v>
      </c>
      <c r="C54">
        <v>41</v>
      </c>
      <c r="D54" s="29">
        <v>64560.922793000012</v>
      </c>
      <c r="E54">
        <v>59.056338028169016</v>
      </c>
      <c r="F54">
        <v>97521.743472521121</v>
      </c>
    </row>
    <row r="55" spans="1:6">
      <c r="A55">
        <v>2024</v>
      </c>
      <c r="B55" s="35" t="s">
        <v>52</v>
      </c>
      <c r="C55">
        <v>41</v>
      </c>
      <c r="D55" s="29">
        <v>37021.316887000001</v>
      </c>
      <c r="E55">
        <v>59.056338028169016</v>
      </c>
      <c r="F55">
        <v>97521.743472521121</v>
      </c>
    </row>
    <row r="56" spans="1:6">
      <c r="B56" s="35" t="s">
        <v>53</v>
      </c>
      <c r="C56">
        <v>89</v>
      </c>
      <c r="D56" s="29">
        <v>227941.70108700002</v>
      </c>
      <c r="E56">
        <v>59.056338028169016</v>
      </c>
      <c r="F56">
        <v>97521.743472521121</v>
      </c>
    </row>
    <row r="57" spans="1:6">
      <c r="B57" s="35" t="s">
        <v>42</v>
      </c>
      <c r="C57">
        <v>51</v>
      </c>
      <c r="D57" s="29">
        <v>93387.010320999994</v>
      </c>
      <c r="E57">
        <v>59.056338028169016</v>
      </c>
      <c r="F57">
        <v>97521.743472521121</v>
      </c>
    </row>
    <row r="58" spans="1:6">
      <c r="B58" s="35" t="s">
        <v>43</v>
      </c>
      <c r="C58">
        <v>30</v>
      </c>
      <c r="D58" s="29">
        <v>61217.440000000002</v>
      </c>
      <c r="E58">
        <v>59.056338028169016</v>
      </c>
      <c r="F58">
        <v>97521.743472521121</v>
      </c>
    </row>
    <row r="59" spans="1:6">
      <c r="B59" s="35" t="s">
        <v>44</v>
      </c>
      <c r="C59">
        <v>41</v>
      </c>
      <c r="D59" s="29">
        <v>28758.873404000002</v>
      </c>
      <c r="E59">
        <v>59.056338028169016</v>
      </c>
      <c r="F59">
        <v>97521.743472521121</v>
      </c>
    </row>
    <row r="60" spans="1:6">
      <c r="B60" s="35" t="s">
        <v>45</v>
      </c>
      <c r="C60">
        <v>49</v>
      </c>
      <c r="D60" s="29">
        <v>29395.643956999997</v>
      </c>
      <c r="E60">
        <v>59.056338028169016</v>
      </c>
      <c r="F60">
        <v>97521.743472521121</v>
      </c>
    </row>
    <row r="61" spans="1:6">
      <c r="B61" s="35" t="s">
        <v>46</v>
      </c>
      <c r="C61">
        <v>31</v>
      </c>
      <c r="D61" s="29">
        <v>31345.656996999998</v>
      </c>
      <c r="E61">
        <v>59.056338028169016</v>
      </c>
      <c r="F61">
        <v>97521.743472521121</v>
      </c>
    </row>
    <row r="62" spans="1:6">
      <c r="B62" s="35" t="s">
        <v>47</v>
      </c>
      <c r="C62">
        <v>31</v>
      </c>
      <c r="D62" s="29">
        <v>13860.958581000001</v>
      </c>
      <c r="E62">
        <v>59.056338028169016</v>
      </c>
      <c r="F62">
        <v>97521.743472521121</v>
      </c>
    </row>
    <row r="63" spans="1:6">
      <c r="B63" s="35" t="s">
        <v>48</v>
      </c>
      <c r="C63">
        <v>34</v>
      </c>
      <c r="D63" s="29">
        <v>86463.756204999998</v>
      </c>
      <c r="E63">
        <v>59.056338028169016</v>
      </c>
      <c r="F63">
        <v>97521.743472521121</v>
      </c>
    </row>
    <row r="64" spans="1:6">
      <c r="B64" s="35" t="s">
        <v>49</v>
      </c>
      <c r="C64">
        <v>37</v>
      </c>
      <c r="D64" s="29">
        <v>27511.022720000001</v>
      </c>
      <c r="E64">
        <v>59.056338028169016</v>
      </c>
      <c r="F64">
        <v>97521.743472521121</v>
      </c>
    </row>
    <row r="65" spans="1:6">
      <c r="B65" s="35" t="s">
        <v>50</v>
      </c>
      <c r="C65">
        <v>17</v>
      </c>
      <c r="D65" s="29">
        <v>7702.1921320000001</v>
      </c>
      <c r="E65">
        <v>59.056338028169016</v>
      </c>
      <c r="F65">
        <v>97521.743472521121</v>
      </c>
    </row>
    <row r="66" spans="1:6">
      <c r="B66" s="35" t="s">
        <v>51</v>
      </c>
      <c r="C66">
        <v>119</v>
      </c>
      <c r="D66" s="29">
        <v>171599.94595999998</v>
      </c>
      <c r="E66">
        <v>59.056338028169016</v>
      </c>
      <c r="F66">
        <v>97521.743472521121</v>
      </c>
    </row>
    <row r="67" spans="1:6">
      <c r="A67">
        <v>2025</v>
      </c>
      <c r="B67" s="35" t="s">
        <v>52</v>
      </c>
      <c r="C67">
        <v>138</v>
      </c>
      <c r="D67" s="29">
        <v>232571.07355299999</v>
      </c>
      <c r="E67">
        <v>59.056338028169016</v>
      </c>
      <c r="F67">
        <v>97521.743472521121</v>
      </c>
    </row>
    <row r="68" spans="1:6">
      <c r="B68" s="35" t="s">
        <v>53</v>
      </c>
      <c r="C68">
        <v>63</v>
      </c>
      <c r="D68" s="29">
        <v>187492.557179</v>
      </c>
      <c r="E68">
        <v>59.056338028169016</v>
      </c>
      <c r="F68">
        <v>97521.743472521121</v>
      </c>
    </row>
    <row r="69" spans="1:6">
      <c r="B69" s="35" t="s">
        <v>42</v>
      </c>
      <c r="C69">
        <v>87</v>
      </c>
      <c r="D69" s="29">
        <v>422323.84872699995</v>
      </c>
      <c r="E69">
        <v>59.056338028169016</v>
      </c>
      <c r="F69">
        <v>97521.743472521121</v>
      </c>
    </row>
    <row r="70" spans="1:6">
      <c r="B70" s="35" t="s">
        <v>43</v>
      </c>
      <c r="C70">
        <v>64</v>
      </c>
      <c r="D70" s="29">
        <v>161548.41255800001</v>
      </c>
      <c r="E70">
        <v>59.056338028169016</v>
      </c>
      <c r="F70">
        <v>97521.743472521121</v>
      </c>
    </row>
    <row r="71" spans="1:6">
      <c r="B71" s="35" t="s">
        <v>44</v>
      </c>
      <c r="C71">
        <v>53</v>
      </c>
      <c r="D71" s="29">
        <v>101956.60020799999</v>
      </c>
      <c r="E71">
        <v>59.056338028169016</v>
      </c>
      <c r="F71">
        <v>97521.743472521121</v>
      </c>
    </row>
    <row r="72" spans="1:6">
      <c r="B72" s="35" t="s">
        <v>45</v>
      </c>
      <c r="C72">
        <v>86</v>
      </c>
      <c r="D72" s="29">
        <v>245186.35404999999</v>
      </c>
      <c r="E72">
        <v>59.056338028169016</v>
      </c>
      <c r="F72">
        <v>97521.743472521121</v>
      </c>
    </row>
    <row r="73" spans="1:6">
      <c r="B73" s="35" t="s">
        <v>46</v>
      </c>
      <c r="C73">
        <v>80</v>
      </c>
      <c r="D73" s="29">
        <v>95829.151658000002</v>
      </c>
      <c r="E73">
        <v>59.056338028169016</v>
      </c>
      <c r="F73">
        <v>97521.743472521121</v>
      </c>
    </row>
    <row r="74" spans="1:6">
      <c r="B74" s="35" t="s">
        <v>47</v>
      </c>
      <c r="C74">
        <v>42</v>
      </c>
      <c r="D74" s="29">
        <v>183299.41925700003</v>
      </c>
      <c r="E74">
        <v>59.056338028169016</v>
      </c>
      <c r="F74">
        <v>97521.743472521121</v>
      </c>
    </row>
    <row r="75" spans="1:6">
      <c r="B75" s="35" t="s">
        <v>48</v>
      </c>
      <c r="C75" s="29">
        <v>59</v>
      </c>
      <c r="D75" s="29">
        <v>139218.59040400002</v>
      </c>
      <c r="E75">
        <v>59.056338028169016</v>
      </c>
      <c r="F75">
        <v>97521.743472521121</v>
      </c>
    </row>
    <row r="76" spans="1:6">
      <c r="B76" s="35" t="s">
        <v>49</v>
      </c>
      <c r="C76" s="29">
        <v>70</v>
      </c>
      <c r="D76" s="29">
        <v>155605.45731599999</v>
      </c>
      <c r="E76">
        <v>59.056338028169016</v>
      </c>
      <c r="F76">
        <v>97521.743472521121</v>
      </c>
    </row>
    <row r="77" spans="1:6">
      <c r="B77" s="35" t="s">
        <v>50</v>
      </c>
      <c r="C77" s="29">
        <v>48</v>
      </c>
      <c r="D77" s="29">
        <v>81979.465257999982</v>
      </c>
      <c r="E77">
        <v>59.056338028169016</v>
      </c>
      <c r="F77">
        <v>97521.743472521121</v>
      </c>
    </row>
  </sheetData>
  <mergeCells count="1">
    <mergeCell ref="A2:K5"/>
  </mergeCells>
  <phoneticPr fontId="2" type="noConversion"/>
  <hyperlinks>
    <hyperlink ref="A1" location="Índice!A1" display="Volver al Índice" xr:uid="{0A13CBEE-5398-4ECB-84A3-797B3CCFE0F2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4AE46-8D52-4275-B730-1FD12A01C7B8}">
  <dimension ref="A1:P54"/>
  <sheetViews>
    <sheetView zoomScale="112" zoomScaleNormal="112" workbookViewId="0"/>
  </sheetViews>
  <sheetFormatPr baseColWidth="10" defaultColWidth="11.42578125" defaultRowHeight="11.25"/>
  <cols>
    <col min="1" max="1" width="22.5703125" style="4" customWidth="1"/>
    <col min="2" max="8" width="8.5703125" style="4" customWidth="1"/>
    <col min="9" max="9" width="9.85546875" style="4" customWidth="1"/>
    <col min="10" max="10" width="8.140625" style="2" customWidth="1"/>
    <col min="11" max="16384" width="11.42578125" style="4"/>
  </cols>
  <sheetData>
    <row r="1" spans="1:16" ht="15">
      <c r="A1" s="141" t="s">
        <v>174</v>
      </c>
    </row>
    <row r="2" spans="1:16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</row>
    <row r="3" spans="1:16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</row>
    <row r="4" spans="1:16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</row>
    <row r="5" spans="1:16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6">
      <c r="A6" s="126" t="s">
        <v>0</v>
      </c>
      <c r="B6" s="3"/>
      <c r="C6" s="3"/>
      <c r="D6" s="3"/>
      <c r="E6" s="3"/>
      <c r="F6" s="3"/>
      <c r="G6" s="3"/>
      <c r="H6" s="3"/>
      <c r="J6" s="5"/>
    </row>
    <row r="7" spans="1:16" ht="12.75" customHeight="1">
      <c r="B7" s="13"/>
      <c r="C7" s="13"/>
      <c r="D7" s="13"/>
      <c r="E7" s="13"/>
      <c r="J7" s="135" t="s">
        <v>234</v>
      </c>
      <c r="P7" s="135" t="s">
        <v>235</v>
      </c>
    </row>
    <row r="8" spans="1:16" ht="12" customHeight="1">
      <c r="A8" s="149"/>
      <c r="B8" s="152">
        <v>2020</v>
      </c>
      <c r="C8" s="152">
        <v>2021</v>
      </c>
      <c r="D8" s="152">
        <v>2022</v>
      </c>
      <c r="E8" s="152">
        <v>2023</v>
      </c>
      <c r="F8" s="152">
        <v>2024</v>
      </c>
      <c r="G8" s="152">
        <v>2025</v>
      </c>
      <c r="H8" s="152">
        <v>2026</v>
      </c>
      <c r="J8" s="6"/>
    </row>
    <row r="9" spans="1:16" ht="12">
      <c r="A9" s="149" t="s">
        <v>231</v>
      </c>
      <c r="B9" s="15"/>
      <c r="C9" s="15"/>
      <c r="D9" s="15"/>
      <c r="E9" s="15"/>
      <c r="F9" s="7"/>
      <c r="G9" s="7"/>
      <c r="H9" s="7"/>
      <c r="J9" s="9"/>
    </row>
    <row r="10" spans="1:16" ht="12.75">
      <c r="A10" s="8" t="s">
        <v>1</v>
      </c>
      <c r="B10" s="136">
        <v>-2.4569936796914327E-2</v>
      </c>
      <c r="C10" s="136">
        <v>7.5578489765181001</v>
      </c>
      <c r="D10" s="136">
        <v>3.5997527206300006</v>
      </c>
      <c r="E10" s="136">
        <v>7.4322500379188527</v>
      </c>
      <c r="F10" s="136">
        <v>11.975413530421598</v>
      </c>
      <c r="G10" s="136">
        <v>5.7484454236035099</v>
      </c>
      <c r="H10" s="136">
        <v>11.020372557642965</v>
      </c>
      <c r="J10" s="9"/>
    </row>
    <row r="11" spans="1:16" ht="12">
      <c r="A11" s="8" t="s">
        <v>2</v>
      </c>
      <c r="B11" s="136">
        <v>-15.314492641314025</v>
      </c>
      <c r="C11" s="136">
        <v>12.409139206627895</v>
      </c>
      <c r="D11" s="136">
        <v>5.8636595782878054</v>
      </c>
      <c r="E11" s="136">
        <v>-0.58924975169835081</v>
      </c>
      <c r="F11" s="136">
        <v>-7.5999999999999961</v>
      </c>
      <c r="G11" s="136">
        <v>-2.300000000000002</v>
      </c>
      <c r="H11" s="136">
        <v>-9.9999999999988987E-2</v>
      </c>
      <c r="J11" s="9"/>
    </row>
    <row r="12" spans="1:16" ht="12">
      <c r="A12" s="10" t="s">
        <v>3</v>
      </c>
      <c r="B12" s="11"/>
      <c r="C12" s="11"/>
      <c r="D12" s="11"/>
      <c r="E12" s="11"/>
      <c r="F12" s="11"/>
      <c r="G12" s="11"/>
      <c r="H12" s="11"/>
      <c r="J12" s="9"/>
    </row>
    <row r="13" spans="1:16" ht="12">
      <c r="A13" s="12" t="s">
        <v>4</v>
      </c>
      <c r="B13" s="136">
        <v>10.483816552319558</v>
      </c>
      <c r="C13" s="136">
        <v>10.599789810113602</v>
      </c>
      <c r="D13" s="136">
        <v>17.937441355197571</v>
      </c>
      <c r="E13" s="136">
        <v>-7.6716948500321624E-2</v>
      </c>
      <c r="F13" s="136">
        <v>2.3076587720971986</v>
      </c>
      <c r="G13" s="136">
        <v>0.56379214240038777</v>
      </c>
      <c r="H13" s="136">
        <v>-5.1188684490203524</v>
      </c>
      <c r="J13" s="9"/>
    </row>
    <row r="14" spans="1:16" ht="12">
      <c r="A14" s="12" t="s">
        <v>5</v>
      </c>
      <c r="B14" s="136">
        <v>-18.148166736136861</v>
      </c>
      <c r="C14" s="136">
        <v>9.6441934068393067</v>
      </c>
      <c r="D14" s="136">
        <v>-3.7499399597557437</v>
      </c>
      <c r="E14" s="136">
        <v>-2.1503188807193596</v>
      </c>
      <c r="F14" s="136">
        <v>-0.26419630310230424</v>
      </c>
      <c r="G14" s="136">
        <v>5.4923501318771439</v>
      </c>
      <c r="H14" s="136">
        <v>13.567341832177826</v>
      </c>
      <c r="J14" s="9"/>
    </row>
    <row r="15" spans="1:16" ht="9.75" customHeight="1">
      <c r="A15" s="11" t="s">
        <v>6</v>
      </c>
      <c r="B15" s="137">
        <v>-10.116746794870046</v>
      </c>
      <c r="C15" s="137">
        <v>10.4050074268361</v>
      </c>
      <c r="D15" s="137">
        <v>4.7987610068225939</v>
      </c>
      <c r="E15" s="137">
        <v>-0.3482494729098895</v>
      </c>
      <c r="F15" s="137">
        <v>-0.34363754446811168</v>
      </c>
      <c r="G15" s="137">
        <v>2.200000000000002</v>
      </c>
      <c r="H15" s="137">
        <v>4.8000000000000043</v>
      </c>
      <c r="J15" s="14"/>
    </row>
    <row r="16" spans="1:16">
      <c r="A16" s="2"/>
    </row>
    <row r="17" spans="1:16">
      <c r="A17" s="2"/>
      <c r="J17" s="4"/>
    </row>
    <row r="18" spans="1:16">
      <c r="A18" s="2"/>
      <c r="J18" s="4"/>
    </row>
    <row r="19" spans="1:16">
      <c r="A19" s="2"/>
      <c r="J19" s="4"/>
    </row>
    <row r="20" spans="1:16">
      <c r="A20" s="2"/>
      <c r="J20" s="4"/>
    </row>
    <row r="21" spans="1:16">
      <c r="A21" s="2"/>
      <c r="J21" s="4"/>
    </row>
    <row r="22" spans="1:16">
      <c r="A22" s="2"/>
      <c r="J22" s="4"/>
    </row>
    <row r="23" spans="1:16">
      <c r="A23" s="2"/>
      <c r="J23" s="4"/>
    </row>
    <row r="24" spans="1:16">
      <c r="A24" s="2"/>
    </row>
    <row r="25" spans="1:16">
      <c r="A25" s="2"/>
    </row>
    <row r="26" spans="1:16">
      <c r="A26" s="2"/>
    </row>
    <row r="27" spans="1:16">
      <c r="A27" s="2"/>
    </row>
    <row r="28" spans="1:16" ht="12">
      <c r="A28" s="2"/>
      <c r="J28" s="135" t="s">
        <v>236</v>
      </c>
      <c r="P28" s="135" t="s">
        <v>237</v>
      </c>
    </row>
    <row r="29" spans="1:16">
      <c r="A29" s="2"/>
    </row>
    <row r="30" spans="1:16">
      <c r="A30" s="2"/>
    </row>
    <row r="31" spans="1:16">
      <c r="A31" s="2"/>
    </row>
    <row r="32" spans="1:16">
      <c r="A32" s="2"/>
    </row>
    <row r="33" spans="1:1" ht="10.5" customHeight="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 ht="11.25" customHeight="1">
      <c r="A38" s="2"/>
    </row>
    <row r="39" spans="1:1">
      <c r="A39" s="2"/>
    </row>
    <row r="40" spans="1:1">
      <c r="A40" s="2"/>
    </row>
    <row r="41" spans="1:1" ht="11.25" customHeight="1">
      <c r="A41" s="2"/>
    </row>
    <row r="42" spans="1:1" ht="11.25" customHeight="1">
      <c r="A42" s="2"/>
    </row>
    <row r="43" spans="1:1">
      <c r="A43" s="2"/>
    </row>
    <row r="44" spans="1:1">
      <c r="A44" s="2"/>
    </row>
    <row r="45" spans="1:1">
      <c r="A45" s="2"/>
    </row>
    <row r="54" spans="10:10" ht="12">
      <c r="J54" s="135" t="s">
        <v>238</v>
      </c>
    </row>
  </sheetData>
  <mergeCells count="1">
    <mergeCell ref="A2:L5"/>
  </mergeCells>
  <hyperlinks>
    <hyperlink ref="A1" location="Índice!A1" display="Volver al Índice" xr:uid="{51C6BAAC-2AE4-42FE-81FE-CB606D4C0537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AFEE-71B2-461F-BC5E-382119289331}">
  <sheetPr>
    <tabColor rgb="FF00B0F0"/>
  </sheetPr>
  <dimension ref="A1:K78"/>
  <sheetViews>
    <sheetView showGridLines="0" zoomScale="96" zoomScaleNormal="96" workbookViewId="0">
      <pane xSplit="2" ySplit="6" topLeftCell="C7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baseColWidth="10" defaultRowHeight="15"/>
  <cols>
    <col min="3" max="3" width="17.5703125" customWidth="1"/>
    <col min="4" max="5" width="15.140625" customWidth="1"/>
    <col min="6" max="6" width="12.42578125" bestFit="1" customWidth="1"/>
    <col min="10" max="10" width="12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45">
      <c r="A6" s="145" t="s">
        <v>56</v>
      </c>
      <c r="B6" s="145" t="s">
        <v>55</v>
      </c>
      <c r="C6" s="146" t="s">
        <v>63</v>
      </c>
      <c r="D6" s="146" t="s">
        <v>62</v>
      </c>
      <c r="E6" s="146" t="s">
        <v>64</v>
      </c>
      <c r="F6" s="146" t="s">
        <v>62</v>
      </c>
    </row>
    <row r="7" spans="1:11">
      <c r="A7">
        <v>2020</v>
      </c>
      <c r="B7" s="35" t="s">
        <v>52</v>
      </c>
      <c r="C7">
        <v>8</v>
      </c>
      <c r="D7" s="73">
        <f>+AVERAGE($C$7:$C$78)</f>
        <v>20.657142857142858</v>
      </c>
      <c r="E7" s="29">
        <v>2306.7162740000003</v>
      </c>
      <c r="F7" s="233">
        <f>+AVERAGE($E$7:$E$78)</f>
        <v>12075.107100626868</v>
      </c>
    </row>
    <row r="8" spans="1:11">
      <c r="B8" s="35" t="s">
        <v>53</v>
      </c>
      <c r="C8">
        <v>19</v>
      </c>
      <c r="D8" s="73">
        <f t="shared" ref="D8:D72" si="0">+AVERAGE($C$7:$C$78)</f>
        <v>20.657142857142858</v>
      </c>
      <c r="E8" s="29">
        <v>5031.247781</v>
      </c>
      <c r="F8" s="142">
        <f t="shared" ref="F8:F71" si="1">+AVERAGE($E$7:$E$78)</f>
        <v>12075.107100626868</v>
      </c>
    </row>
    <row r="9" spans="1:11">
      <c r="B9" s="35" t="s">
        <v>42</v>
      </c>
      <c r="C9">
        <v>24</v>
      </c>
      <c r="D9" s="73">
        <f t="shared" si="0"/>
        <v>20.657142857142858</v>
      </c>
      <c r="E9" s="29">
        <v>9504.8123869999981</v>
      </c>
      <c r="F9" s="142">
        <f t="shared" si="1"/>
        <v>12075.107100626868</v>
      </c>
    </row>
    <row r="10" spans="1:11">
      <c r="B10" s="35" t="s">
        <v>43</v>
      </c>
      <c r="C10">
        <v>17</v>
      </c>
      <c r="D10" s="73">
        <f t="shared" si="0"/>
        <v>20.657142857142858</v>
      </c>
      <c r="E10" s="29">
        <v>963.69301700000005</v>
      </c>
      <c r="F10" s="142">
        <f t="shared" si="1"/>
        <v>12075.107100626868</v>
      </c>
    </row>
    <row r="11" spans="1:11">
      <c r="B11" s="35" t="s">
        <v>44</v>
      </c>
      <c r="C11">
        <v>14</v>
      </c>
      <c r="D11" s="73">
        <f t="shared" si="0"/>
        <v>20.657142857142858</v>
      </c>
      <c r="E11" s="29">
        <v>870.5911000000001</v>
      </c>
      <c r="F11" s="142">
        <f t="shared" si="1"/>
        <v>12075.107100626868</v>
      </c>
    </row>
    <row r="12" spans="1:11">
      <c r="B12" s="35" t="s">
        <v>45</v>
      </c>
      <c r="C12">
        <v>10</v>
      </c>
      <c r="D12" s="73">
        <f t="shared" si="0"/>
        <v>20.657142857142858</v>
      </c>
      <c r="E12" s="29">
        <v>2929.3663299999998</v>
      </c>
      <c r="F12" s="142">
        <f t="shared" si="1"/>
        <v>12075.107100626868</v>
      </c>
    </row>
    <row r="13" spans="1:11">
      <c r="B13" s="35" t="s">
        <v>46</v>
      </c>
      <c r="C13">
        <v>15</v>
      </c>
      <c r="D13" s="73">
        <f t="shared" si="0"/>
        <v>20.657142857142858</v>
      </c>
      <c r="E13" s="29">
        <v>4560.6360510000004</v>
      </c>
      <c r="F13" s="142">
        <f t="shared" si="1"/>
        <v>12075.107100626868</v>
      </c>
    </row>
    <row r="14" spans="1:11">
      <c r="B14" s="35" t="s">
        <v>47</v>
      </c>
      <c r="C14">
        <v>29</v>
      </c>
      <c r="D14" s="73">
        <f t="shared" si="0"/>
        <v>20.657142857142858</v>
      </c>
      <c r="E14" s="29">
        <v>8249.9642720000011</v>
      </c>
      <c r="F14" s="142">
        <f t="shared" si="1"/>
        <v>12075.107100626868</v>
      </c>
    </row>
    <row r="15" spans="1:11">
      <c r="B15" s="35" t="s">
        <v>48</v>
      </c>
      <c r="C15">
        <v>28</v>
      </c>
      <c r="D15" s="73">
        <f t="shared" si="0"/>
        <v>20.657142857142858</v>
      </c>
      <c r="E15" s="29">
        <v>4092.2062249999999</v>
      </c>
      <c r="F15" s="142">
        <f t="shared" si="1"/>
        <v>12075.107100626868</v>
      </c>
    </row>
    <row r="16" spans="1:11">
      <c r="B16" s="35" t="s">
        <v>49</v>
      </c>
      <c r="C16">
        <v>32</v>
      </c>
      <c r="D16" s="73">
        <f t="shared" si="0"/>
        <v>20.657142857142858</v>
      </c>
      <c r="E16" s="29">
        <v>18502.872877999998</v>
      </c>
      <c r="F16" s="142">
        <f t="shared" si="1"/>
        <v>12075.107100626868</v>
      </c>
    </row>
    <row r="17" spans="1:6">
      <c r="B17" s="35" t="s">
        <v>50</v>
      </c>
      <c r="C17">
        <v>16</v>
      </c>
      <c r="D17" s="73">
        <f t="shared" si="0"/>
        <v>20.657142857142858</v>
      </c>
      <c r="E17" s="29">
        <v>8920.0598640000007</v>
      </c>
      <c r="F17" s="142">
        <f t="shared" si="1"/>
        <v>12075.107100626868</v>
      </c>
    </row>
    <row r="18" spans="1:6">
      <c r="B18" s="35" t="s">
        <v>51</v>
      </c>
      <c r="C18">
        <v>59</v>
      </c>
      <c r="D18" s="73">
        <f t="shared" si="0"/>
        <v>20.657142857142858</v>
      </c>
      <c r="E18" s="29">
        <v>38798.317191999995</v>
      </c>
      <c r="F18" s="142">
        <f t="shared" si="1"/>
        <v>12075.107100626868</v>
      </c>
    </row>
    <row r="19" spans="1:6">
      <c r="A19">
        <v>2021</v>
      </c>
      <c r="B19" s="35" t="s">
        <v>52</v>
      </c>
      <c r="C19">
        <v>8</v>
      </c>
      <c r="D19" s="73">
        <f t="shared" si="0"/>
        <v>20.657142857142858</v>
      </c>
      <c r="E19" s="29">
        <v>1120.1079999999999</v>
      </c>
      <c r="F19" s="142">
        <f t="shared" si="1"/>
        <v>12075.107100626868</v>
      </c>
    </row>
    <row r="20" spans="1:6">
      <c r="B20" s="35" t="s">
        <v>53</v>
      </c>
      <c r="C20">
        <v>15</v>
      </c>
      <c r="D20" s="73">
        <f t="shared" si="0"/>
        <v>20.657142857142858</v>
      </c>
      <c r="E20" s="29">
        <v>4948.1949389999991</v>
      </c>
      <c r="F20" s="142">
        <f t="shared" si="1"/>
        <v>12075.107100626868</v>
      </c>
    </row>
    <row r="21" spans="1:6">
      <c r="B21" s="35" t="s">
        <v>42</v>
      </c>
      <c r="C21">
        <v>54</v>
      </c>
      <c r="D21" s="73">
        <f t="shared" si="0"/>
        <v>20.657142857142858</v>
      </c>
      <c r="E21" s="29">
        <v>4754.3644290000002</v>
      </c>
      <c r="F21" s="142">
        <f t="shared" si="1"/>
        <v>12075.107100626868</v>
      </c>
    </row>
    <row r="22" spans="1:6">
      <c r="B22" s="35" t="s">
        <v>43</v>
      </c>
      <c r="C22">
        <v>39</v>
      </c>
      <c r="D22" s="73">
        <f t="shared" si="0"/>
        <v>20.657142857142858</v>
      </c>
      <c r="E22" s="29">
        <v>28260.774379000006</v>
      </c>
      <c r="F22" s="142">
        <f t="shared" si="1"/>
        <v>12075.107100626868</v>
      </c>
    </row>
    <row r="23" spans="1:6">
      <c r="B23" s="35" t="s">
        <v>44</v>
      </c>
      <c r="C23">
        <v>39</v>
      </c>
      <c r="D23" s="73">
        <f t="shared" si="0"/>
        <v>20.657142857142858</v>
      </c>
      <c r="E23" s="29">
        <v>16320.161943999999</v>
      </c>
      <c r="F23" s="142">
        <f t="shared" si="1"/>
        <v>12075.107100626868</v>
      </c>
    </row>
    <row r="24" spans="1:6">
      <c r="B24" s="35" t="s">
        <v>45</v>
      </c>
      <c r="C24">
        <v>43</v>
      </c>
      <c r="D24" s="73">
        <f t="shared" si="0"/>
        <v>20.657142857142858</v>
      </c>
      <c r="E24" s="29">
        <v>28067.663526000004</v>
      </c>
      <c r="F24" s="142">
        <f t="shared" si="1"/>
        <v>12075.107100626868</v>
      </c>
    </row>
    <row r="25" spans="1:6">
      <c r="B25" s="35" t="s">
        <v>46</v>
      </c>
      <c r="C25">
        <v>55</v>
      </c>
      <c r="D25" s="73">
        <f t="shared" si="0"/>
        <v>20.657142857142858</v>
      </c>
      <c r="E25" s="29">
        <v>28755.136405999998</v>
      </c>
      <c r="F25" s="142">
        <f t="shared" si="1"/>
        <v>12075.107100626868</v>
      </c>
    </row>
    <row r="26" spans="1:6">
      <c r="B26" s="35" t="s">
        <v>47</v>
      </c>
      <c r="C26">
        <v>66</v>
      </c>
      <c r="D26" s="73">
        <f t="shared" si="0"/>
        <v>20.657142857142858</v>
      </c>
      <c r="E26" s="29">
        <v>26199.980636</v>
      </c>
      <c r="F26" s="142">
        <f t="shared" si="1"/>
        <v>12075.107100626868</v>
      </c>
    </row>
    <row r="27" spans="1:6">
      <c r="B27" s="35" t="s">
        <v>48</v>
      </c>
      <c r="C27">
        <v>41</v>
      </c>
      <c r="D27" s="73">
        <f t="shared" si="0"/>
        <v>20.657142857142858</v>
      </c>
      <c r="E27" s="29">
        <v>16646.301039000002</v>
      </c>
      <c r="F27" s="142">
        <f t="shared" si="1"/>
        <v>12075.107100626868</v>
      </c>
    </row>
    <row r="28" spans="1:6">
      <c r="B28" s="35" t="s">
        <v>49</v>
      </c>
      <c r="C28">
        <v>39</v>
      </c>
      <c r="D28" s="73">
        <f t="shared" si="0"/>
        <v>20.657142857142858</v>
      </c>
      <c r="E28" s="29">
        <v>12471.707275000001</v>
      </c>
      <c r="F28" s="142">
        <f t="shared" si="1"/>
        <v>12075.107100626868</v>
      </c>
    </row>
    <row r="29" spans="1:6">
      <c r="B29" s="35" t="s">
        <v>50</v>
      </c>
      <c r="C29">
        <v>19</v>
      </c>
      <c r="D29" s="73">
        <f t="shared" si="0"/>
        <v>20.657142857142858</v>
      </c>
      <c r="E29" s="29">
        <v>5700.0043839999998</v>
      </c>
      <c r="F29" s="142">
        <f t="shared" si="1"/>
        <v>12075.107100626868</v>
      </c>
    </row>
    <row r="30" spans="1:6">
      <c r="B30" s="35" t="s">
        <v>51</v>
      </c>
      <c r="C30">
        <v>38</v>
      </c>
      <c r="D30" s="73">
        <f t="shared" si="0"/>
        <v>20.657142857142858</v>
      </c>
      <c r="E30" s="29">
        <v>12837.421920999999</v>
      </c>
      <c r="F30" s="142">
        <f t="shared" si="1"/>
        <v>12075.107100626868</v>
      </c>
    </row>
    <row r="31" spans="1:6">
      <c r="A31">
        <v>2022</v>
      </c>
      <c r="B31" s="35" t="s">
        <v>52</v>
      </c>
      <c r="C31">
        <v>7</v>
      </c>
      <c r="D31" s="73">
        <f t="shared" si="0"/>
        <v>20.657142857142858</v>
      </c>
      <c r="E31" s="29">
        <v>300.76101599999998</v>
      </c>
      <c r="F31" s="142">
        <f t="shared" si="1"/>
        <v>12075.107100626868</v>
      </c>
    </row>
    <row r="32" spans="1:6">
      <c r="B32" s="35" t="s">
        <v>53</v>
      </c>
      <c r="C32">
        <v>5</v>
      </c>
      <c r="D32" s="73">
        <f t="shared" si="0"/>
        <v>20.657142857142858</v>
      </c>
      <c r="E32" s="29">
        <v>670</v>
      </c>
      <c r="F32" s="142">
        <f t="shared" si="1"/>
        <v>12075.107100626868</v>
      </c>
    </row>
    <row r="33" spans="1:6">
      <c r="B33" s="35" t="s">
        <v>42</v>
      </c>
      <c r="C33">
        <v>22</v>
      </c>
      <c r="D33" s="73">
        <f t="shared" si="0"/>
        <v>20.657142857142858</v>
      </c>
      <c r="E33" s="29">
        <v>6263.7330350000002</v>
      </c>
      <c r="F33" s="142">
        <f t="shared" si="1"/>
        <v>12075.107100626868</v>
      </c>
    </row>
    <row r="34" spans="1:6">
      <c r="B34" s="35" t="s">
        <v>43</v>
      </c>
      <c r="C34">
        <v>24</v>
      </c>
      <c r="D34" s="73">
        <f t="shared" si="0"/>
        <v>20.657142857142858</v>
      </c>
      <c r="E34" s="29">
        <v>4290.980442</v>
      </c>
      <c r="F34" s="142">
        <f t="shared" si="1"/>
        <v>12075.107100626868</v>
      </c>
    </row>
    <row r="35" spans="1:6">
      <c r="B35" s="35" t="s">
        <v>44</v>
      </c>
      <c r="C35">
        <v>19</v>
      </c>
      <c r="D35" s="73">
        <f t="shared" si="0"/>
        <v>20.657142857142858</v>
      </c>
      <c r="E35" s="29">
        <v>6222.1703419999994</v>
      </c>
      <c r="F35" s="142">
        <f t="shared" si="1"/>
        <v>12075.107100626868</v>
      </c>
    </row>
    <row r="36" spans="1:6">
      <c r="B36" s="35" t="s">
        <v>45</v>
      </c>
      <c r="C36">
        <v>26</v>
      </c>
      <c r="D36" s="73">
        <f t="shared" si="0"/>
        <v>20.657142857142858</v>
      </c>
      <c r="E36" s="29">
        <v>5669.5828809999994</v>
      </c>
      <c r="F36" s="142">
        <f t="shared" si="1"/>
        <v>12075.107100626868</v>
      </c>
    </row>
    <row r="37" spans="1:6">
      <c r="B37" s="35" t="s">
        <v>46</v>
      </c>
      <c r="C37">
        <v>26</v>
      </c>
      <c r="D37" s="73">
        <f t="shared" si="0"/>
        <v>20.657142857142858</v>
      </c>
      <c r="E37" s="29">
        <v>70980.821639999995</v>
      </c>
      <c r="F37" s="142">
        <f t="shared" si="1"/>
        <v>12075.107100626868</v>
      </c>
    </row>
    <row r="38" spans="1:6">
      <c r="B38" s="35" t="s">
        <v>47</v>
      </c>
      <c r="C38">
        <v>32</v>
      </c>
      <c r="D38" s="73">
        <f t="shared" si="0"/>
        <v>20.657142857142858</v>
      </c>
      <c r="E38" s="29">
        <v>3077.1798079999999</v>
      </c>
      <c r="F38" s="142">
        <f t="shared" si="1"/>
        <v>12075.107100626868</v>
      </c>
    </row>
    <row r="39" spans="1:6">
      <c r="B39" s="35" t="s">
        <v>48</v>
      </c>
      <c r="C39">
        <v>25</v>
      </c>
      <c r="D39" s="73">
        <f t="shared" si="0"/>
        <v>20.657142857142858</v>
      </c>
      <c r="E39" s="29">
        <v>8559.7300959999993</v>
      </c>
      <c r="F39" s="142">
        <f t="shared" si="1"/>
        <v>12075.107100626868</v>
      </c>
    </row>
    <row r="40" spans="1:6">
      <c r="B40" s="35" t="s">
        <v>49</v>
      </c>
      <c r="C40">
        <v>22</v>
      </c>
      <c r="D40" s="73">
        <f t="shared" si="0"/>
        <v>20.657142857142858</v>
      </c>
      <c r="E40" s="29">
        <v>3449.0245320000004</v>
      </c>
      <c r="F40" s="142">
        <f t="shared" si="1"/>
        <v>12075.107100626868</v>
      </c>
    </row>
    <row r="41" spans="1:6">
      <c r="B41" s="35" t="s">
        <v>50</v>
      </c>
      <c r="C41">
        <v>38</v>
      </c>
      <c r="D41" s="73">
        <f t="shared" si="0"/>
        <v>20.657142857142858</v>
      </c>
      <c r="E41" s="29">
        <v>22557.646607999999</v>
      </c>
      <c r="F41" s="142">
        <f t="shared" si="1"/>
        <v>12075.107100626868</v>
      </c>
    </row>
    <row r="42" spans="1:6">
      <c r="B42" s="35" t="s">
        <v>51</v>
      </c>
      <c r="C42">
        <v>51</v>
      </c>
      <c r="D42" s="73">
        <f t="shared" si="0"/>
        <v>20.657142857142858</v>
      </c>
      <c r="E42" s="29">
        <v>82127.30221400001</v>
      </c>
      <c r="F42" s="142">
        <f t="shared" si="1"/>
        <v>12075.107100626868</v>
      </c>
    </row>
    <row r="43" spans="1:6">
      <c r="A43">
        <v>2023</v>
      </c>
      <c r="B43" s="35" t="s">
        <v>52</v>
      </c>
      <c r="C43">
        <v>6</v>
      </c>
      <c r="D43" s="73">
        <f t="shared" si="0"/>
        <v>20.657142857142858</v>
      </c>
      <c r="E43" s="29">
        <v>7891.6742469999999</v>
      </c>
      <c r="F43" s="142">
        <f t="shared" si="1"/>
        <v>12075.107100626868</v>
      </c>
    </row>
    <row r="44" spans="1:6">
      <c r="B44" s="35" t="s">
        <v>53</v>
      </c>
      <c r="C44">
        <v>4</v>
      </c>
      <c r="D44" s="73">
        <f t="shared" si="0"/>
        <v>20.657142857142858</v>
      </c>
      <c r="E44" s="29">
        <v>3041</v>
      </c>
      <c r="F44" s="142">
        <f t="shared" si="1"/>
        <v>12075.107100626868</v>
      </c>
    </row>
    <row r="45" spans="1:6">
      <c r="B45" s="35" t="s">
        <v>42</v>
      </c>
      <c r="C45">
        <v>18</v>
      </c>
      <c r="D45" s="73">
        <f t="shared" si="0"/>
        <v>20.657142857142858</v>
      </c>
      <c r="E45" s="29">
        <v>9822.3620030000002</v>
      </c>
      <c r="F45" s="142">
        <f t="shared" si="1"/>
        <v>12075.107100626868</v>
      </c>
    </row>
    <row r="46" spans="1:6">
      <c r="B46" s="35" t="s">
        <v>43</v>
      </c>
      <c r="C46">
        <v>15</v>
      </c>
      <c r="D46" s="73">
        <f t="shared" si="0"/>
        <v>20.657142857142858</v>
      </c>
      <c r="E46" s="29">
        <v>3446.982109</v>
      </c>
      <c r="F46" s="142">
        <f t="shared" si="1"/>
        <v>12075.107100626868</v>
      </c>
    </row>
    <row r="47" spans="1:6">
      <c r="B47" s="35" t="s">
        <v>44</v>
      </c>
      <c r="C47">
        <v>16</v>
      </c>
      <c r="D47" s="73">
        <f t="shared" si="0"/>
        <v>20.657142857142858</v>
      </c>
      <c r="E47" s="29">
        <v>12022.823328</v>
      </c>
      <c r="F47" s="142">
        <f t="shared" si="1"/>
        <v>12075.107100626868</v>
      </c>
    </row>
    <row r="48" spans="1:6">
      <c r="B48" s="35" t="s">
        <v>45</v>
      </c>
      <c r="C48">
        <v>9</v>
      </c>
      <c r="D48" s="73">
        <f t="shared" si="0"/>
        <v>20.657142857142858</v>
      </c>
      <c r="E48" s="29">
        <v>9638.8171069999989</v>
      </c>
      <c r="F48" s="142">
        <f t="shared" si="1"/>
        <v>12075.107100626868</v>
      </c>
    </row>
    <row r="49" spans="1:6">
      <c r="B49" s="35" t="s">
        <v>46</v>
      </c>
      <c r="C49">
        <v>17</v>
      </c>
      <c r="D49" s="73">
        <f t="shared" si="0"/>
        <v>20.657142857142858</v>
      </c>
      <c r="E49" s="29">
        <v>4079.6549019999998</v>
      </c>
      <c r="F49" s="142">
        <f t="shared" si="1"/>
        <v>12075.107100626868</v>
      </c>
    </row>
    <row r="50" spans="1:6">
      <c r="B50" s="35" t="s">
        <v>47</v>
      </c>
      <c r="C50">
        <v>31</v>
      </c>
      <c r="D50" s="73">
        <f t="shared" si="0"/>
        <v>20.657142857142858</v>
      </c>
      <c r="E50" s="29">
        <v>28978.813860999999</v>
      </c>
      <c r="F50" s="142">
        <f t="shared" si="1"/>
        <v>12075.107100626868</v>
      </c>
    </row>
    <row r="51" spans="1:6">
      <c r="B51" s="35" t="s">
        <v>48</v>
      </c>
      <c r="C51">
        <v>12</v>
      </c>
      <c r="D51" s="73">
        <f t="shared" si="0"/>
        <v>20.657142857142858</v>
      </c>
      <c r="E51" s="29">
        <v>2273.3270000000002</v>
      </c>
      <c r="F51" s="142">
        <f t="shared" si="1"/>
        <v>12075.107100626868</v>
      </c>
    </row>
    <row r="52" spans="1:6">
      <c r="B52" s="35" t="s">
        <v>49</v>
      </c>
      <c r="C52">
        <v>12</v>
      </c>
      <c r="D52" s="73">
        <f t="shared" si="0"/>
        <v>20.657142857142858</v>
      </c>
      <c r="E52" s="29">
        <v>4535.6021479999999</v>
      </c>
      <c r="F52" s="142">
        <f t="shared" si="1"/>
        <v>12075.107100626868</v>
      </c>
    </row>
    <row r="53" spans="1:6">
      <c r="B53" s="35" t="s">
        <v>50</v>
      </c>
      <c r="C53">
        <v>39</v>
      </c>
      <c r="D53" s="73">
        <f t="shared" si="0"/>
        <v>20.657142857142858</v>
      </c>
      <c r="E53" s="29">
        <v>15990.652092</v>
      </c>
      <c r="F53" s="142">
        <f t="shared" si="1"/>
        <v>12075.107100626868</v>
      </c>
    </row>
    <row r="54" spans="1:6">
      <c r="B54" s="35" t="s">
        <v>51</v>
      </c>
      <c r="C54">
        <v>36</v>
      </c>
      <c r="D54" s="73">
        <f t="shared" si="0"/>
        <v>20.657142857142858</v>
      </c>
      <c r="E54" s="29">
        <v>28070.163425999999</v>
      </c>
      <c r="F54" s="142">
        <f t="shared" si="1"/>
        <v>12075.107100626868</v>
      </c>
    </row>
    <row r="55" spans="1:6">
      <c r="A55">
        <v>2024</v>
      </c>
      <c r="B55" s="35" t="s">
        <v>52</v>
      </c>
      <c r="C55">
        <v>1</v>
      </c>
      <c r="D55" s="73">
        <f t="shared" si="0"/>
        <v>20.657142857142858</v>
      </c>
      <c r="E55" s="29"/>
      <c r="F55" s="142">
        <f t="shared" si="1"/>
        <v>12075.107100626868</v>
      </c>
    </row>
    <row r="56" spans="1:6">
      <c r="B56" s="35" t="s">
        <v>53</v>
      </c>
      <c r="C56">
        <v>4</v>
      </c>
      <c r="D56" s="73">
        <f t="shared" si="0"/>
        <v>20.657142857142858</v>
      </c>
      <c r="E56" s="29">
        <v>581.40588000000002</v>
      </c>
      <c r="F56" s="142">
        <f t="shared" si="1"/>
        <v>12075.107100626868</v>
      </c>
    </row>
    <row r="57" spans="1:6">
      <c r="B57" s="35" t="s">
        <v>42</v>
      </c>
      <c r="C57">
        <v>6</v>
      </c>
      <c r="D57" s="73">
        <f t="shared" si="0"/>
        <v>20.657142857142858</v>
      </c>
      <c r="E57" s="29">
        <v>478.34900100000004</v>
      </c>
      <c r="F57" s="142">
        <f t="shared" si="1"/>
        <v>12075.107100626868</v>
      </c>
    </row>
    <row r="58" spans="1:6">
      <c r="B58" s="35" t="s">
        <v>43</v>
      </c>
      <c r="C58">
        <v>10</v>
      </c>
      <c r="D58" s="73">
        <f t="shared" si="0"/>
        <v>20.657142857142858</v>
      </c>
      <c r="E58" s="29">
        <v>5290.6896079999997</v>
      </c>
      <c r="F58" s="142">
        <f t="shared" si="1"/>
        <v>12075.107100626868</v>
      </c>
    </row>
    <row r="59" spans="1:6">
      <c r="B59" s="35" t="s">
        <v>44</v>
      </c>
      <c r="C59">
        <v>14</v>
      </c>
      <c r="D59" s="73">
        <f t="shared" si="0"/>
        <v>20.657142857142858</v>
      </c>
      <c r="E59" s="29">
        <v>64513.564458999994</v>
      </c>
      <c r="F59" s="142">
        <f t="shared" si="1"/>
        <v>12075.107100626868</v>
      </c>
    </row>
    <row r="60" spans="1:6">
      <c r="B60" s="35" t="s">
        <v>45</v>
      </c>
      <c r="C60">
        <v>11</v>
      </c>
      <c r="D60" s="73">
        <f t="shared" si="0"/>
        <v>20.657142857142858</v>
      </c>
      <c r="E60" s="29">
        <v>12067.216409000001</v>
      </c>
      <c r="F60" s="142">
        <f t="shared" si="1"/>
        <v>12075.107100626868</v>
      </c>
    </row>
    <row r="61" spans="1:6">
      <c r="B61" s="35" t="s">
        <v>46</v>
      </c>
      <c r="C61">
        <v>11</v>
      </c>
      <c r="D61" s="73">
        <f t="shared" si="0"/>
        <v>20.657142857142858</v>
      </c>
      <c r="E61" s="29">
        <v>4509.7600659999998</v>
      </c>
      <c r="F61" s="142">
        <f t="shared" si="1"/>
        <v>12075.107100626868</v>
      </c>
    </row>
    <row r="62" spans="1:6">
      <c r="B62" s="35" t="s">
        <v>47</v>
      </c>
      <c r="C62">
        <v>19</v>
      </c>
      <c r="D62" s="73">
        <f t="shared" si="0"/>
        <v>20.657142857142858</v>
      </c>
      <c r="E62" s="29">
        <v>8867.3596770000004</v>
      </c>
      <c r="F62" s="142">
        <f t="shared" si="1"/>
        <v>12075.107100626868</v>
      </c>
    </row>
    <row r="63" spans="1:6">
      <c r="B63" s="35" t="s">
        <v>48</v>
      </c>
      <c r="C63">
        <v>10</v>
      </c>
      <c r="D63" s="73">
        <f t="shared" si="0"/>
        <v>20.657142857142858</v>
      </c>
      <c r="E63" s="29">
        <v>237.64400000000001</v>
      </c>
      <c r="F63" s="142">
        <f t="shared" si="1"/>
        <v>12075.107100626868</v>
      </c>
    </row>
    <row r="64" spans="1:6">
      <c r="B64" s="35" t="s">
        <v>49</v>
      </c>
      <c r="C64">
        <v>18</v>
      </c>
      <c r="D64" s="73">
        <f t="shared" si="0"/>
        <v>20.657142857142858</v>
      </c>
      <c r="E64" s="29">
        <v>10175.207734</v>
      </c>
      <c r="F64" s="142">
        <f t="shared" si="1"/>
        <v>12075.107100626868</v>
      </c>
    </row>
    <row r="65" spans="1:6">
      <c r="B65" s="35" t="s">
        <v>50</v>
      </c>
      <c r="C65">
        <v>14</v>
      </c>
      <c r="D65" s="73">
        <f t="shared" si="0"/>
        <v>20.657142857142858</v>
      </c>
      <c r="E65" s="29">
        <v>1892.9733020000001</v>
      </c>
      <c r="F65" s="142">
        <f t="shared" si="1"/>
        <v>12075.107100626868</v>
      </c>
    </row>
    <row r="66" spans="1:6">
      <c r="B66" s="35" t="s">
        <v>51</v>
      </c>
      <c r="C66">
        <v>28</v>
      </c>
      <c r="D66" s="73">
        <f t="shared" si="0"/>
        <v>20.657142857142858</v>
      </c>
      <c r="E66" s="29">
        <v>37789.405933000002</v>
      </c>
      <c r="F66" s="142">
        <f t="shared" si="1"/>
        <v>12075.107100626868</v>
      </c>
    </row>
    <row r="67" spans="1:6">
      <c r="A67">
        <v>2025</v>
      </c>
      <c r="B67" s="35" t="s">
        <v>52</v>
      </c>
      <c r="D67" s="73">
        <f t="shared" si="0"/>
        <v>20.657142857142858</v>
      </c>
      <c r="E67" s="29"/>
      <c r="F67" s="142">
        <f t="shared" si="1"/>
        <v>12075.107100626868</v>
      </c>
    </row>
    <row r="68" spans="1:6">
      <c r="B68" s="35" t="s">
        <v>53</v>
      </c>
      <c r="C68">
        <v>6</v>
      </c>
      <c r="D68" s="73">
        <f t="shared" si="0"/>
        <v>20.657142857142858</v>
      </c>
      <c r="E68" s="29">
        <v>1630.742589</v>
      </c>
      <c r="F68" s="142">
        <f t="shared" si="1"/>
        <v>12075.107100626868</v>
      </c>
    </row>
    <row r="69" spans="1:6">
      <c r="B69" s="35" t="s">
        <v>42</v>
      </c>
      <c r="C69">
        <v>10</v>
      </c>
      <c r="D69" s="73">
        <f t="shared" si="0"/>
        <v>20.657142857142858</v>
      </c>
      <c r="E69" s="29">
        <v>4692.0439779999997</v>
      </c>
      <c r="F69" s="142">
        <f t="shared" si="1"/>
        <v>12075.107100626868</v>
      </c>
    </row>
    <row r="70" spans="1:6">
      <c r="B70" s="35" t="s">
        <v>43</v>
      </c>
      <c r="C70">
        <v>2</v>
      </c>
      <c r="D70" s="73">
        <f t="shared" si="0"/>
        <v>20.657142857142858</v>
      </c>
      <c r="E70" s="29"/>
      <c r="F70" s="142">
        <f t="shared" si="1"/>
        <v>12075.107100626868</v>
      </c>
    </row>
    <row r="71" spans="1:6">
      <c r="B71" s="35" t="s">
        <v>44</v>
      </c>
      <c r="C71">
        <v>7</v>
      </c>
      <c r="D71" s="73">
        <f>+AVERAGE($C$7:$C$78)</f>
        <v>20.657142857142858</v>
      </c>
      <c r="E71" s="29">
        <v>6592.4134259999992</v>
      </c>
      <c r="F71" s="142">
        <f t="shared" si="1"/>
        <v>12075.107100626868</v>
      </c>
    </row>
    <row r="72" spans="1:6">
      <c r="B72" s="35" t="s">
        <v>45</v>
      </c>
      <c r="C72">
        <v>11</v>
      </c>
      <c r="D72" s="73">
        <f t="shared" si="0"/>
        <v>20.657142857142858</v>
      </c>
      <c r="E72" s="29">
        <v>11862.520832999999</v>
      </c>
      <c r="F72" s="142">
        <f t="shared" ref="F72:F77" si="2">+AVERAGE($E$7:$E$78)</f>
        <v>12075.107100626868</v>
      </c>
    </row>
    <row r="73" spans="1:6">
      <c r="B73" s="35" t="s">
        <v>46</v>
      </c>
      <c r="C73">
        <v>3</v>
      </c>
      <c r="D73" s="73">
        <f t="shared" ref="D73:D77" si="3">+AVERAGE($C$7:$C$78)</f>
        <v>20.657142857142858</v>
      </c>
      <c r="E73" s="29">
        <v>220</v>
      </c>
      <c r="F73" s="142">
        <f t="shared" si="2"/>
        <v>12075.107100626868</v>
      </c>
    </row>
    <row r="74" spans="1:6">
      <c r="B74" s="35" t="s">
        <v>47</v>
      </c>
      <c r="C74">
        <v>2</v>
      </c>
      <c r="D74" s="73">
        <f t="shared" si="3"/>
        <v>20.657142857142858</v>
      </c>
      <c r="E74" s="29">
        <v>2310.9542059999999</v>
      </c>
      <c r="F74" s="142">
        <f t="shared" si="2"/>
        <v>12075.107100626868</v>
      </c>
    </row>
    <row r="75" spans="1:6">
      <c r="B75" s="35" t="s">
        <v>48</v>
      </c>
      <c r="C75" s="29">
        <v>14</v>
      </c>
      <c r="D75" s="73">
        <f t="shared" si="3"/>
        <v>20.657142857142858</v>
      </c>
      <c r="E75" s="29">
        <v>463.12176099999999</v>
      </c>
      <c r="F75" s="142">
        <f t="shared" si="2"/>
        <v>12075.107100626868</v>
      </c>
    </row>
    <row r="76" spans="1:6">
      <c r="B76" s="35" t="s">
        <v>49</v>
      </c>
      <c r="C76" s="29">
        <v>1</v>
      </c>
      <c r="D76" s="73">
        <f t="shared" si="3"/>
        <v>20.657142857142858</v>
      </c>
      <c r="E76" s="29"/>
      <c r="F76" s="142">
        <f t="shared" si="2"/>
        <v>12075.107100626868</v>
      </c>
    </row>
    <row r="77" spans="1:6">
      <c r="B77" s="35" t="s">
        <v>50</v>
      </c>
      <c r="C77" s="29">
        <v>5</v>
      </c>
      <c r="D77" s="73">
        <f t="shared" si="3"/>
        <v>20.657142857142858</v>
      </c>
      <c r="E77" s="29">
        <v>83.695794000000006</v>
      </c>
      <c r="F77" s="142">
        <f t="shared" si="2"/>
        <v>12075.107100626868</v>
      </c>
    </row>
    <row r="78" spans="1:6">
      <c r="B78" s="35"/>
    </row>
  </sheetData>
  <mergeCells count="1">
    <mergeCell ref="A2:K5"/>
  </mergeCells>
  <phoneticPr fontId="2" type="noConversion"/>
  <hyperlinks>
    <hyperlink ref="A1" location="Índice!A1" display="Volver al Índice" xr:uid="{BFDB626E-CD49-4099-9D44-5AF876473DF6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CF54-6BE1-4672-B5BF-7925AF70BF04}">
  <sheetPr>
    <tabColor rgb="FF92D050"/>
  </sheetPr>
  <dimension ref="A1:V48"/>
  <sheetViews>
    <sheetView showGridLines="0" zoomScaleNormal="100" workbookViewId="0">
      <pane xSplit="2" ySplit="7" topLeftCell="C8" activePane="bottomRight" state="frozen"/>
      <selection activeCell="A2" sqref="A2:K5"/>
      <selection pane="topRight" activeCell="A2" sqref="A2:K5"/>
      <selection pane="bottomLeft" activeCell="A2" sqref="A2:K5"/>
      <selection pane="bottomRight"/>
    </sheetView>
  </sheetViews>
  <sheetFormatPr baseColWidth="10" defaultColWidth="6" defaultRowHeight="12.75"/>
  <cols>
    <col min="1" max="1" width="5.140625" style="49" bestFit="1" customWidth="1"/>
    <col min="2" max="2" width="8.42578125" style="48" bestFit="1" customWidth="1"/>
    <col min="3" max="3" width="13.5703125" style="48" bestFit="1" customWidth="1"/>
    <col min="4" max="4" width="7.85546875" style="48" bestFit="1" customWidth="1"/>
    <col min="5" max="5" width="8.85546875" style="48" bestFit="1" customWidth="1"/>
    <col min="6" max="6" width="13.5703125" style="48" bestFit="1" customWidth="1"/>
    <col min="7" max="7" width="8" style="48" bestFit="1" customWidth="1"/>
    <col min="8" max="8" width="8.85546875" style="48" bestFit="1" customWidth="1"/>
    <col min="9" max="11" width="8.85546875" style="49" customWidth="1"/>
    <col min="12" max="12" width="9.85546875" style="49" bestFit="1" customWidth="1"/>
    <col min="13" max="15" width="6.85546875" style="49" bestFit="1" customWidth="1"/>
    <col min="16" max="16" width="5.85546875" style="49" bestFit="1" customWidth="1"/>
    <col min="17" max="19" width="6.85546875" style="49" bestFit="1" customWidth="1"/>
    <col min="20" max="16384" width="6" style="49"/>
  </cols>
  <sheetData>
    <row r="1" spans="1:22" ht="15">
      <c r="A1" s="141" t="s">
        <v>174</v>
      </c>
    </row>
    <row r="2" spans="1:22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22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22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22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22">
      <c r="C6" s="284" t="s">
        <v>65</v>
      </c>
      <c r="D6" s="284"/>
      <c r="E6" s="284"/>
      <c r="F6" s="284" t="s">
        <v>66</v>
      </c>
      <c r="G6" s="284"/>
      <c r="H6" s="284"/>
      <c r="I6" s="48"/>
      <c r="J6" s="48"/>
      <c r="K6" s="48"/>
    </row>
    <row r="7" spans="1:22" ht="15">
      <c r="A7" s="65" t="s">
        <v>56</v>
      </c>
      <c r="B7" s="63" t="s">
        <v>57</v>
      </c>
      <c r="C7" s="63" t="s">
        <v>67</v>
      </c>
      <c r="D7" s="63" t="s">
        <v>68</v>
      </c>
      <c r="E7" s="64" t="s">
        <v>69</v>
      </c>
      <c r="F7" s="63" t="s">
        <v>67</v>
      </c>
      <c r="G7" s="63" t="s">
        <v>68</v>
      </c>
      <c r="H7" s="63" t="s">
        <v>69</v>
      </c>
      <c r="I7" s="53"/>
      <c r="J7" t="s">
        <v>74</v>
      </c>
      <c r="K7" s="53"/>
    </row>
    <row r="8" spans="1:22" ht="15">
      <c r="A8" s="49">
        <v>2018</v>
      </c>
      <c r="B8" s="48" t="s">
        <v>70</v>
      </c>
      <c r="C8" s="59">
        <v>11189</v>
      </c>
      <c r="D8" s="59">
        <v>2858</v>
      </c>
      <c r="E8" s="62">
        <v>14047</v>
      </c>
      <c r="F8" s="60">
        <v>6078</v>
      </c>
      <c r="G8" s="60">
        <v>1146</v>
      </c>
      <c r="H8" s="59">
        <v>7224</v>
      </c>
      <c r="I8" s="53"/>
      <c r="J8" t="s">
        <v>75</v>
      </c>
      <c r="K8" s="53"/>
      <c r="L8" s="56"/>
      <c r="M8" s="50"/>
      <c r="N8" s="50"/>
      <c r="O8" s="58"/>
      <c r="P8" s="58"/>
      <c r="Q8" s="54"/>
      <c r="R8" s="54"/>
      <c r="S8" s="54"/>
      <c r="T8" s="55"/>
      <c r="U8" s="55"/>
      <c r="V8" s="55"/>
    </row>
    <row r="9" spans="1:22">
      <c r="B9" s="48" t="s">
        <v>71</v>
      </c>
      <c r="C9" s="59">
        <v>13136</v>
      </c>
      <c r="D9" s="59">
        <v>3469</v>
      </c>
      <c r="E9" s="62">
        <v>16605</v>
      </c>
      <c r="F9" s="60">
        <v>7509</v>
      </c>
      <c r="G9" s="60">
        <v>1470</v>
      </c>
      <c r="H9" s="59">
        <v>8979</v>
      </c>
      <c r="I9" s="53"/>
      <c r="J9" s="53"/>
      <c r="K9" s="53"/>
      <c r="L9" s="57"/>
      <c r="N9" s="51"/>
      <c r="O9" s="51"/>
      <c r="P9" s="51"/>
    </row>
    <row r="10" spans="1:22">
      <c r="B10" s="48" t="s">
        <v>72</v>
      </c>
      <c r="C10" s="59">
        <v>13480</v>
      </c>
      <c r="D10" s="59">
        <v>3880</v>
      </c>
      <c r="E10" s="62">
        <v>17360</v>
      </c>
      <c r="F10" s="60">
        <v>7515</v>
      </c>
      <c r="G10" s="60">
        <v>1880</v>
      </c>
      <c r="H10" s="59">
        <v>9395</v>
      </c>
      <c r="I10" s="53"/>
      <c r="J10" s="53"/>
      <c r="K10" s="53"/>
      <c r="L10" s="57"/>
      <c r="N10" s="51"/>
      <c r="O10" s="51"/>
      <c r="P10" s="51"/>
    </row>
    <row r="11" spans="1:22">
      <c r="B11" s="48" t="s">
        <v>73</v>
      </c>
      <c r="C11" s="59">
        <v>12702</v>
      </c>
      <c r="D11" s="59">
        <v>3340</v>
      </c>
      <c r="E11" s="62">
        <v>16042</v>
      </c>
      <c r="F11" s="60">
        <v>6840</v>
      </c>
      <c r="G11" s="60">
        <v>1512</v>
      </c>
      <c r="H11" s="59">
        <v>8352</v>
      </c>
      <c r="I11" s="53"/>
      <c r="J11" s="53"/>
      <c r="K11" s="53"/>
      <c r="L11" s="57"/>
      <c r="N11" s="51"/>
      <c r="O11" s="51"/>
      <c r="P11" s="51"/>
    </row>
    <row r="12" spans="1:22">
      <c r="A12" s="49">
        <v>2019</v>
      </c>
      <c r="B12" s="48" t="s">
        <v>70</v>
      </c>
      <c r="C12" s="59">
        <v>12643</v>
      </c>
      <c r="D12" s="59">
        <v>3621</v>
      </c>
      <c r="E12" s="62">
        <v>16264</v>
      </c>
      <c r="F12" s="60">
        <v>6436</v>
      </c>
      <c r="G12" s="60">
        <v>1751</v>
      </c>
      <c r="H12" s="59">
        <v>8187</v>
      </c>
      <c r="I12" s="53"/>
      <c r="J12" s="53"/>
      <c r="K12" s="53"/>
      <c r="L12" s="56"/>
      <c r="M12" s="50"/>
      <c r="N12" s="50"/>
      <c r="O12" s="58"/>
      <c r="P12" s="58"/>
      <c r="Q12" s="54"/>
      <c r="R12" s="54"/>
      <c r="S12" s="54"/>
      <c r="T12" s="55"/>
      <c r="U12" s="55"/>
      <c r="V12" s="55"/>
    </row>
    <row r="13" spans="1:22">
      <c r="B13" s="48" t="s">
        <v>71</v>
      </c>
      <c r="C13" s="59">
        <v>13418</v>
      </c>
      <c r="D13" s="59">
        <v>3769</v>
      </c>
      <c r="E13" s="62">
        <v>17187</v>
      </c>
      <c r="F13" s="60">
        <v>6939</v>
      </c>
      <c r="G13" s="60">
        <v>1649</v>
      </c>
      <c r="H13" s="59">
        <v>8588</v>
      </c>
      <c r="I13" s="53"/>
      <c r="J13" s="53"/>
      <c r="K13" s="53"/>
      <c r="L13" s="57"/>
      <c r="N13" s="51"/>
      <c r="O13" s="51"/>
      <c r="P13" s="51"/>
    </row>
    <row r="14" spans="1:22">
      <c r="B14" s="48" t="s">
        <v>72</v>
      </c>
      <c r="C14" s="59">
        <v>12854</v>
      </c>
      <c r="D14" s="59">
        <v>4121</v>
      </c>
      <c r="E14" s="62">
        <v>16975</v>
      </c>
      <c r="F14" s="60">
        <v>6502</v>
      </c>
      <c r="G14" s="60">
        <v>1891</v>
      </c>
      <c r="H14" s="59">
        <v>8393</v>
      </c>
      <c r="I14" s="53"/>
      <c r="J14" s="53"/>
      <c r="K14" s="53"/>
      <c r="L14" s="57"/>
      <c r="N14" s="51"/>
      <c r="O14" s="51"/>
      <c r="P14" s="51"/>
    </row>
    <row r="15" spans="1:22">
      <c r="B15" s="48" t="s">
        <v>73</v>
      </c>
      <c r="C15" s="59">
        <v>9132</v>
      </c>
      <c r="D15" s="59">
        <v>3420</v>
      </c>
      <c r="E15" s="62">
        <v>12552</v>
      </c>
      <c r="F15" s="60">
        <v>4640</v>
      </c>
      <c r="G15" s="60">
        <v>1789</v>
      </c>
      <c r="H15" s="59">
        <v>6429</v>
      </c>
      <c r="I15" s="53"/>
      <c r="J15" s="53"/>
      <c r="K15" s="53"/>
      <c r="L15" s="57"/>
      <c r="N15" s="51"/>
      <c r="O15" s="51"/>
      <c r="P15" s="51"/>
    </row>
    <row r="16" spans="1:22">
      <c r="A16" s="49">
        <v>2020</v>
      </c>
      <c r="B16" s="48" t="s">
        <v>70</v>
      </c>
      <c r="C16" s="59">
        <v>6670</v>
      </c>
      <c r="D16" s="59">
        <v>3000</v>
      </c>
      <c r="E16" s="62">
        <v>9670</v>
      </c>
      <c r="F16" s="60">
        <v>2852</v>
      </c>
      <c r="G16" s="60">
        <v>1509</v>
      </c>
      <c r="H16" s="59">
        <v>4361</v>
      </c>
      <c r="I16" s="53"/>
      <c r="J16" s="53"/>
      <c r="K16" s="53"/>
      <c r="L16" s="56"/>
      <c r="M16" s="50"/>
      <c r="N16" s="50"/>
      <c r="O16" s="58"/>
      <c r="P16" s="58"/>
      <c r="Q16" s="54"/>
      <c r="R16" s="54"/>
      <c r="S16" s="54"/>
      <c r="T16" s="55"/>
      <c r="U16" s="55"/>
      <c r="V16" s="55"/>
    </row>
    <row r="17" spans="1:22">
      <c r="B17" s="48" t="s">
        <v>71</v>
      </c>
      <c r="C17" s="59">
        <v>4994</v>
      </c>
      <c r="D17" s="59">
        <v>2324</v>
      </c>
      <c r="E17" s="62">
        <v>7318</v>
      </c>
      <c r="F17" s="60">
        <v>2041</v>
      </c>
      <c r="G17" s="60">
        <v>1024</v>
      </c>
      <c r="H17" s="59">
        <v>3065</v>
      </c>
      <c r="I17" s="53"/>
      <c r="J17" s="53"/>
      <c r="K17" s="53"/>
      <c r="L17" s="57"/>
      <c r="N17" s="51"/>
      <c r="O17" s="51"/>
      <c r="P17" s="51"/>
    </row>
    <row r="18" spans="1:22">
      <c r="B18" s="48" t="s">
        <v>72</v>
      </c>
      <c r="C18" s="59">
        <v>9813</v>
      </c>
      <c r="D18" s="59">
        <v>3352</v>
      </c>
      <c r="E18" s="62">
        <v>13165</v>
      </c>
      <c r="F18" s="60">
        <v>4887</v>
      </c>
      <c r="G18" s="60">
        <v>1606</v>
      </c>
      <c r="H18" s="59">
        <v>6493</v>
      </c>
      <c r="I18" s="53"/>
      <c r="J18" s="53"/>
      <c r="K18" s="53"/>
      <c r="L18" s="57"/>
      <c r="N18" s="51"/>
      <c r="O18" s="51"/>
      <c r="P18" s="51"/>
    </row>
    <row r="19" spans="1:22">
      <c r="B19" s="48" t="s">
        <v>73</v>
      </c>
      <c r="C19" s="59">
        <v>12368</v>
      </c>
      <c r="D19" s="59">
        <v>4545</v>
      </c>
      <c r="E19" s="62">
        <v>16913</v>
      </c>
      <c r="F19" s="60">
        <v>6359</v>
      </c>
      <c r="G19" s="60">
        <v>2394</v>
      </c>
      <c r="H19" s="59">
        <v>8753</v>
      </c>
      <c r="I19" s="53"/>
      <c r="J19" s="53"/>
      <c r="K19" s="53"/>
      <c r="L19" s="57"/>
      <c r="N19" s="51"/>
      <c r="O19" s="51"/>
      <c r="P19" s="51"/>
    </row>
    <row r="20" spans="1:22">
      <c r="A20" s="49">
        <v>2021</v>
      </c>
      <c r="B20" s="48" t="s">
        <v>70</v>
      </c>
      <c r="C20" s="59">
        <v>11590</v>
      </c>
      <c r="D20" s="59">
        <v>3772</v>
      </c>
      <c r="E20" s="62">
        <v>15362</v>
      </c>
      <c r="F20" s="60">
        <v>5697</v>
      </c>
      <c r="G20" s="60">
        <v>1831</v>
      </c>
      <c r="H20" s="59">
        <v>7528</v>
      </c>
      <c r="I20" s="53"/>
      <c r="J20" s="53"/>
      <c r="K20" s="53"/>
      <c r="L20" s="56"/>
      <c r="M20" s="50"/>
      <c r="N20" s="50"/>
      <c r="O20" s="58"/>
      <c r="P20" s="58"/>
      <c r="Q20" s="54"/>
      <c r="R20" s="54"/>
      <c r="S20" s="54"/>
      <c r="T20" s="55"/>
      <c r="U20" s="55"/>
      <c r="V20" s="55"/>
    </row>
    <row r="21" spans="1:22">
      <c r="B21" s="48" t="s">
        <v>71</v>
      </c>
      <c r="C21" s="59">
        <v>12510</v>
      </c>
      <c r="D21" s="59">
        <v>3442</v>
      </c>
      <c r="E21" s="62">
        <v>15952</v>
      </c>
      <c r="F21" s="60">
        <v>6022</v>
      </c>
      <c r="G21" s="60">
        <v>1609</v>
      </c>
      <c r="H21" s="59">
        <v>7631</v>
      </c>
      <c r="I21" s="53"/>
      <c r="J21" s="53"/>
      <c r="K21" s="53"/>
      <c r="L21" s="57"/>
      <c r="N21" s="51"/>
      <c r="O21" s="51"/>
      <c r="P21" s="51"/>
    </row>
    <row r="22" spans="1:22">
      <c r="B22" s="48" t="s">
        <v>72</v>
      </c>
      <c r="C22" s="59">
        <v>13221</v>
      </c>
      <c r="D22" s="59">
        <v>3646</v>
      </c>
      <c r="E22" s="62">
        <v>16867</v>
      </c>
      <c r="F22" s="60">
        <v>6645</v>
      </c>
      <c r="G22" s="60">
        <v>1859</v>
      </c>
      <c r="H22" s="59">
        <v>8504</v>
      </c>
      <c r="I22" s="53"/>
      <c r="J22" s="53"/>
      <c r="K22" s="53"/>
      <c r="L22" s="57"/>
      <c r="N22" s="51"/>
      <c r="O22" s="51"/>
      <c r="P22" s="51"/>
    </row>
    <row r="23" spans="1:22">
      <c r="B23" s="48" t="s">
        <v>73</v>
      </c>
      <c r="C23" s="59">
        <v>9079</v>
      </c>
      <c r="D23" s="59">
        <v>2617</v>
      </c>
      <c r="E23" s="62">
        <v>11696</v>
      </c>
      <c r="F23" s="60">
        <v>4571</v>
      </c>
      <c r="G23" s="60">
        <v>1436</v>
      </c>
      <c r="H23" s="59">
        <v>6007</v>
      </c>
      <c r="I23" s="53"/>
      <c r="J23" s="53"/>
      <c r="K23" s="53"/>
      <c r="L23" s="57"/>
      <c r="N23" s="51"/>
      <c r="O23" s="51"/>
      <c r="P23" s="51"/>
    </row>
    <row r="24" spans="1:22">
      <c r="A24" s="49">
        <v>2022</v>
      </c>
      <c r="B24" s="48" t="s">
        <v>70</v>
      </c>
      <c r="C24" s="59">
        <v>7116</v>
      </c>
      <c r="D24" s="59">
        <v>2075</v>
      </c>
      <c r="E24" s="62">
        <v>9191</v>
      </c>
      <c r="F24" s="60">
        <v>3434</v>
      </c>
      <c r="G24" s="60">
        <v>982</v>
      </c>
      <c r="H24" s="59">
        <v>4416</v>
      </c>
      <c r="I24" s="53"/>
      <c r="J24" s="53"/>
      <c r="K24" s="53"/>
      <c r="L24" s="56"/>
      <c r="M24" s="50"/>
      <c r="N24" s="50"/>
      <c r="O24" s="58"/>
      <c r="P24" s="58"/>
      <c r="Q24" s="54"/>
      <c r="R24" s="54"/>
      <c r="S24" s="54"/>
      <c r="T24" s="55"/>
      <c r="U24" s="55"/>
      <c r="V24" s="55"/>
    </row>
    <row r="25" spans="1:22">
      <c r="B25" s="48" t="s">
        <v>71</v>
      </c>
      <c r="C25" s="59">
        <v>8870</v>
      </c>
      <c r="D25" s="59">
        <v>2138</v>
      </c>
      <c r="E25" s="62">
        <v>11008</v>
      </c>
      <c r="F25" s="60">
        <v>4568</v>
      </c>
      <c r="G25" s="60">
        <v>969</v>
      </c>
      <c r="H25" s="59">
        <v>5537</v>
      </c>
      <c r="I25" s="53"/>
      <c r="J25" s="53"/>
      <c r="K25" s="53"/>
      <c r="L25" s="57"/>
      <c r="N25" s="51"/>
      <c r="O25" s="51"/>
      <c r="P25" s="51"/>
    </row>
    <row r="26" spans="1:22">
      <c r="B26" s="48" t="s">
        <v>72</v>
      </c>
      <c r="C26" s="59">
        <v>8187</v>
      </c>
      <c r="D26" s="59">
        <v>1785</v>
      </c>
      <c r="E26" s="62">
        <v>9972</v>
      </c>
      <c r="F26" s="60">
        <v>4571</v>
      </c>
      <c r="G26" s="60">
        <v>691</v>
      </c>
      <c r="H26" s="59">
        <v>5262</v>
      </c>
      <c r="I26" s="53"/>
      <c r="J26" s="53"/>
      <c r="K26" s="53"/>
      <c r="L26" s="57"/>
      <c r="N26" s="51"/>
      <c r="O26" s="51"/>
      <c r="P26" s="51"/>
    </row>
    <row r="27" spans="1:22">
      <c r="B27" s="48" t="s">
        <v>73</v>
      </c>
      <c r="C27" s="59">
        <v>8661</v>
      </c>
      <c r="D27" s="59">
        <v>1885</v>
      </c>
      <c r="E27" s="62">
        <v>10546</v>
      </c>
      <c r="F27" s="60">
        <v>5145</v>
      </c>
      <c r="G27" s="60">
        <v>686</v>
      </c>
      <c r="H27" s="59">
        <v>5831</v>
      </c>
      <c r="I27" s="53"/>
      <c r="J27" s="53"/>
      <c r="K27" s="53"/>
      <c r="L27" s="57"/>
      <c r="N27" s="51"/>
      <c r="O27" s="51"/>
      <c r="P27" s="51"/>
    </row>
    <row r="28" spans="1:22">
      <c r="A28" s="49">
        <v>2023</v>
      </c>
      <c r="B28" s="48" t="s">
        <v>70</v>
      </c>
      <c r="C28" s="59">
        <v>8123</v>
      </c>
      <c r="D28" s="59">
        <v>1722</v>
      </c>
      <c r="E28" s="62">
        <v>9845</v>
      </c>
      <c r="F28" s="60">
        <v>4601</v>
      </c>
      <c r="G28" s="60">
        <v>643</v>
      </c>
      <c r="H28" s="59">
        <v>5244</v>
      </c>
      <c r="I28" s="53"/>
      <c r="J28" s="53"/>
      <c r="K28" s="53"/>
      <c r="L28" s="57"/>
      <c r="N28" s="51"/>
      <c r="O28" s="51"/>
      <c r="P28" s="51"/>
    </row>
    <row r="29" spans="1:22">
      <c r="B29" s="48" t="s">
        <v>71</v>
      </c>
      <c r="C29" s="59">
        <v>10660</v>
      </c>
      <c r="D29" s="59">
        <v>1927</v>
      </c>
      <c r="E29" s="62">
        <v>12587</v>
      </c>
      <c r="F29" s="60">
        <v>6552</v>
      </c>
      <c r="G29" s="60">
        <v>807</v>
      </c>
      <c r="H29" s="59">
        <v>7359</v>
      </c>
      <c r="I29" s="53"/>
      <c r="J29" s="53"/>
      <c r="K29" s="53"/>
      <c r="L29" s="57"/>
      <c r="N29" s="51"/>
      <c r="O29" s="51"/>
      <c r="P29" s="51"/>
    </row>
    <row r="30" spans="1:22">
      <c r="B30" s="48" t="s">
        <v>72</v>
      </c>
      <c r="C30" s="59">
        <v>10867</v>
      </c>
      <c r="D30" s="59">
        <v>1907</v>
      </c>
      <c r="E30" s="62">
        <v>12774</v>
      </c>
      <c r="F30" s="60">
        <v>6747</v>
      </c>
      <c r="G30" s="60">
        <v>924</v>
      </c>
      <c r="H30" s="59">
        <v>7671</v>
      </c>
      <c r="I30" s="53"/>
      <c r="J30" s="53"/>
      <c r="K30" s="53"/>
      <c r="L30" s="57"/>
      <c r="N30" s="51"/>
      <c r="O30" s="51"/>
      <c r="P30" s="51"/>
    </row>
    <row r="31" spans="1:22">
      <c r="B31" s="48" t="s">
        <v>73</v>
      </c>
      <c r="C31" s="59">
        <v>8198</v>
      </c>
      <c r="D31" s="59">
        <v>1525</v>
      </c>
      <c r="E31" s="62">
        <v>9723</v>
      </c>
      <c r="F31" s="60">
        <v>5016</v>
      </c>
      <c r="G31" s="60">
        <v>752</v>
      </c>
      <c r="H31" s="59">
        <v>5768</v>
      </c>
      <c r="I31" s="53"/>
      <c r="J31" s="53"/>
      <c r="K31" s="53"/>
      <c r="L31" s="57"/>
      <c r="N31" s="51"/>
      <c r="O31" s="51"/>
      <c r="P31" s="51"/>
    </row>
    <row r="32" spans="1:22">
      <c r="A32" s="49">
        <v>2024</v>
      </c>
      <c r="B32" s="48" t="s">
        <v>70</v>
      </c>
      <c r="C32" s="59">
        <v>7175</v>
      </c>
      <c r="D32" s="59">
        <v>1405</v>
      </c>
      <c r="E32" s="62">
        <v>8580</v>
      </c>
      <c r="F32" s="60">
        <v>4243</v>
      </c>
      <c r="G32" s="60">
        <v>610</v>
      </c>
      <c r="H32" s="59">
        <v>4853</v>
      </c>
      <c r="I32" s="53"/>
      <c r="J32" s="53"/>
      <c r="K32" s="53"/>
      <c r="L32" s="57"/>
      <c r="N32" s="51"/>
      <c r="O32" s="51"/>
      <c r="P32" s="51"/>
    </row>
    <row r="33" spans="1:16">
      <c r="B33" s="48" t="s">
        <v>71</v>
      </c>
      <c r="C33" s="59">
        <v>9214</v>
      </c>
      <c r="D33" s="59">
        <v>1606</v>
      </c>
      <c r="E33" s="62">
        <v>10820</v>
      </c>
      <c r="F33" s="60">
        <v>5455</v>
      </c>
      <c r="G33" s="60">
        <v>789</v>
      </c>
      <c r="H33" s="59">
        <v>6244</v>
      </c>
      <c r="I33" s="53"/>
      <c r="J33" s="53"/>
      <c r="K33" s="53"/>
      <c r="L33" s="57"/>
      <c r="N33" s="51"/>
      <c r="O33" s="51"/>
      <c r="P33" s="51"/>
    </row>
    <row r="34" spans="1:16">
      <c r="B34" s="48" t="s">
        <v>72</v>
      </c>
      <c r="C34" s="59">
        <v>8929</v>
      </c>
      <c r="D34" s="59">
        <v>1529</v>
      </c>
      <c r="E34" s="62">
        <v>10458</v>
      </c>
      <c r="F34" s="60">
        <v>5727</v>
      </c>
      <c r="G34" s="60">
        <v>771</v>
      </c>
      <c r="H34" s="59">
        <v>6498</v>
      </c>
      <c r="I34" s="53"/>
      <c r="J34" s="53"/>
      <c r="K34" s="53"/>
      <c r="L34" s="57"/>
      <c r="N34" s="51"/>
      <c r="O34" s="51"/>
      <c r="P34" s="51"/>
    </row>
    <row r="35" spans="1:16">
      <c r="B35" s="48" t="s">
        <v>73</v>
      </c>
      <c r="C35" s="59">
        <v>9268</v>
      </c>
      <c r="D35" s="59">
        <v>1589</v>
      </c>
      <c r="E35" s="62">
        <v>10857</v>
      </c>
      <c r="F35" s="60">
        <v>5550</v>
      </c>
      <c r="G35" s="60">
        <v>824</v>
      </c>
      <c r="H35" s="59">
        <v>6374</v>
      </c>
      <c r="I35" s="53"/>
      <c r="J35" s="53"/>
      <c r="K35" s="53"/>
      <c r="L35" s="57"/>
      <c r="N35" s="51"/>
      <c r="O35" s="51"/>
      <c r="P35" s="51"/>
    </row>
    <row r="36" spans="1:16">
      <c r="A36" s="49">
        <v>2025</v>
      </c>
      <c r="B36" s="48" t="s">
        <v>70</v>
      </c>
      <c r="C36" s="59">
        <v>7422</v>
      </c>
      <c r="D36" s="59">
        <v>1484</v>
      </c>
      <c r="E36" s="62">
        <v>8906</v>
      </c>
      <c r="F36" s="60">
        <v>4174</v>
      </c>
      <c r="G36" s="60">
        <v>723</v>
      </c>
      <c r="H36" s="59">
        <v>4897</v>
      </c>
      <c r="I36" s="53"/>
      <c r="J36" s="53"/>
      <c r="K36" s="53"/>
      <c r="L36" s="57"/>
      <c r="N36" s="51"/>
      <c r="O36" s="51"/>
      <c r="P36" s="51"/>
    </row>
    <row r="37" spans="1:16">
      <c r="B37" s="48" t="s">
        <v>71</v>
      </c>
      <c r="C37" s="59">
        <v>9374</v>
      </c>
      <c r="D37" s="59">
        <v>1558</v>
      </c>
      <c r="E37" s="62">
        <v>10932</v>
      </c>
      <c r="F37" s="60">
        <v>5585.2004716927659</v>
      </c>
      <c r="G37" s="60">
        <v>773.35623167664494</v>
      </c>
      <c r="H37" s="59">
        <v>6358.5567033694106</v>
      </c>
      <c r="I37" s="53"/>
      <c r="J37" s="53"/>
      <c r="K37" s="53"/>
      <c r="L37" s="57"/>
      <c r="N37" s="51"/>
      <c r="O37" s="51"/>
      <c r="P37" s="51"/>
    </row>
    <row r="38" spans="1:16">
      <c r="B38" s="48" t="s">
        <v>72</v>
      </c>
      <c r="C38" s="59">
        <v>11025</v>
      </c>
      <c r="D38" s="59">
        <v>2217</v>
      </c>
      <c r="E38" s="62">
        <v>13242</v>
      </c>
      <c r="F38" s="60">
        <v>6630.4460916017752</v>
      </c>
      <c r="G38" s="60">
        <v>1059.8228522041313</v>
      </c>
      <c r="H38" s="59">
        <v>7690.268943805906</v>
      </c>
      <c r="I38" s="53"/>
      <c r="J38" s="53"/>
      <c r="K38" s="53"/>
      <c r="L38" s="57"/>
      <c r="N38" s="51"/>
      <c r="O38" s="51"/>
      <c r="P38" s="51"/>
    </row>
    <row r="39" spans="1:16">
      <c r="C39" s="61"/>
      <c r="D39" s="61"/>
      <c r="E39" s="61"/>
      <c r="F39" s="61"/>
      <c r="G39" s="61"/>
      <c r="H39" s="61"/>
    </row>
    <row r="40" spans="1:16" ht="11.45" customHeight="1">
      <c r="C40" s="61"/>
      <c r="D40" s="61"/>
      <c r="E40" s="61"/>
      <c r="F40" s="61"/>
      <c r="G40" s="61"/>
      <c r="H40" s="61"/>
    </row>
    <row r="41" spans="1:16" ht="15">
      <c r="C41" s="61"/>
      <c r="D41" s="61"/>
      <c r="E41" s="61"/>
      <c r="F41" s="61"/>
      <c r="G41" s="61"/>
      <c r="H41" s="61"/>
      <c r="J41" t="s">
        <v>76</v>
      </c>
    </row>
    <row r="42" spans="1:16" ht="15">
      <c r="C42" s="61"/>
      <c r="D42" s="61"/>
      <c r="E42" s="61"/>
      <c r="F42" s="61"/>
      <c r="G42" s="61"/>
      <c r="H42" s="61"/>
      <c r="J42" t="s">
        <v>75</v>
      </c>
    </row>
    <row r="43" spans="1:16">
      <c r="C43" s="61"/>
      <c r="D43" s="61"/>
      <c r="E43" s="61"/>
      <c r="F43" s="61"/>
      <c r="G43" s="61"/>
      <c r="H43" s="61"/>
    </row>
    <row r="44" spans="1:16">
      <c r="C44" s="61"/>
      <c r="D44" s="61"/>
      <c r="E44" s="61"/>
      <c r="F44" s="61"/>
      <c r="G44" s="61"/>
      <c r="H44" s="61"/>
    </row>
    <row r="45" spans="1:16">
      <c r="C45" s="61"/>
      <c r="D45" s="61"/>
      <c r="E45" s="61"/>
      <c r="F45" s="61"/>
      <c r="G45" s="61"/>
      <c r="H45" s="61"/>
    </row>
    <row r="46" spans="1:16">
      <c r="C46" s="61"/>
      <c r="D46" s="61"/>
      <c r="E46" s="61"/>
      <c r="F46" s="61"/>
      <c r="G46" s="61"/>
      <c r="H46" s="61"/>
    </row>
    <row r="47" spans="1:16">
      <c r="C47" s="61"/>
      <c r="D47" s="61"/>
      <c r="E47" s="61"/>
      <c r="F47" s="61"/>
      <c r="G47" s="61"/>
      <c r="H47" s="61"/>
    </row>
    <row r="48" spans="1:16">
      <c r="C48" s="61"/>
      <c r="D48" s="61"/>
      <c r="E48" s="61"/>
      <c r="F48" s="61"/>
      <c r="G48" s="61"/>
      <c r="H48" s="61"/>
    </row>
  </sheetData>
  <mergeCells count="3">
    <mergeCell ref="C6:E6"/>
    <mergeCell ref="F6:H6"/>
    <mergeCell ref="A2:K5"/>
  </mergeCells>
  <hyperlinks>
    <hyperlink ref="A1" location="Índice!A1" display="Volver al Índice" xr:uid="{663A52D5-E5DC-49AD-9E0A-FE01E5DF8561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CC5E5-4610-4B43-AAFF-C3E640070253}">
  <sheetPr>
    <tabColor rgb="FF92D050"/>
  </sheetPr>
  <dimension ref="A1:K52"/>
  <sheetViews>
    <sheetView showGridLines="0" zoomScaleNormal="100" workbookViewId="0"/>
  </sheetViews>
  <sheetFormatPr baseColWidth="10" defaultColWidth="11.42578125" defaultRowHeight="12.75"/>
  <cols>
    <col min="1" max="1" width="5.140625" style="49" bestFit="1" customWidth="1"/>
    <col min="2" max="2" width="8.42578125" style="49" bestFit="1" customWidth="1"/>
    <col min="3" max="3" width="13.5703125" style="49" bestFit="1" customWidth="1"/>
    <col min="4" max="4" width="7.85546875" style="49" bestFit="1" customWidth="1"/>
    <col min="5" max="5" width="8.85546875" style="49" bestFit="1" customWidth="1"/>
    <col min="6" max="6" width="13.5703125" style="49" bestFit="1" customWidth="1"/>
    <col min="7" max="7" width="7.85546875" style="49" bestFit="1" customWidth="1"/>
    <col min="8" max="8" width="8.85546875" style="49" bestFit="1" customWidth="1"/>
    <col min="9" max="9" width="4.85546875" style="49" bestFit="1" customWidth="1"/>
    <col min="10" max="10" width="5.42578125" style="49" customWidth="1"/>
    <col min="11" max="11" width="7.5703125" style="49" bestFit="1" customWidth="1"/>
    <col min="12" max="12" width="6.5703125" style="49" bestFit="1" customWidth="1"/>
    <col min="13" max="13" width="7.5703125" style="49" bestFit="1" customWidth="1"/>
    <col min="14" max="14" width="11.42578125" style="49"/>
    <col min="15" max="16" width="12" style="49" bestFit="1" customWidth="1"/>
    <col min="17" max="16384" width="11.42578125" style="49"/>
  </cols>
  <sheetData>
    <row r="1" spans="1:11" ht="15">
      <c r="A1" s="141" t="s">
        <v>174</v>
      </c>
    </row>
    <row r="2" spans="1:1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18" customHeight="1">
      <c r="B6" s="48"/>
      <c r="C6" s="284" t="s">
        <v>83</v>
      </c>
      <c r="D6" s="284"/>
      <c r="E6" s="284"/>
      <c r="F6" s="284" t="s">
        <v>81</v>
      </c>
      <c r="G6" s="284"/>
      <c r="H6" s="284"/>
    </row>
    <row r="7" spans="1:11">
      <c r="A7" s="65" t="s">
        <v>56</v>
      </c>
      <c r="B7" s="63" t="s">
        <v>57</v>
      </c>
      <c r="C7" s="63" t="s">
        <v>67</v>
      </c>
      <c r="D7" s="63" t="s">
        <v>68</v>
      </c>
      <c r="E7" s="64" t="s">
        <v>69</v>
      </c>
      <c r="F7" s="63" t="s">
        <v>67</v>
      </c>
      <c r="G7" s="63" t="s">
        <v>68</v>
      </c>
      <c r="H7" s="63" t="s">
        <v>69</v>
      </c>
    </row>
    <row r="8" spans="1:11" ht="15">
      <c r="A8" s="49">
        <v>2018</v>
      </c>
      <c r="B8" s="48" t="s">
        <v>70</v>
      </c>
      <c r="C8" s="59">
        <v>89396.333333333328</v>
      </c>
      <c r="D8" s="59">
        <v>14704.333333333334</v>
      </c>
      <c r="E8" s="62">
        <v>104100.66666666666</v>
      </c>
      <c r="F8" s="60">
        <v>49887</v>
      </c>
      <c r="G8" s="60">
        <v>7280.666666666667</v>
      </c>
      <c r="H8" s="59">
        <v>57167.666666666664</v>
      </c>
      <c r="J8" t="s">
        <v>78</v>
      </c>
    </row>
    <row r="9" spans="1:11" ht="15">
      <c r="B9" s="48" t="s">
        <v>71</v>
      </c>
      <c r="C9" s="59">
        <v>87173.666666666672</v>
      </c>
      <c r="D9" s="59">
        <v>13774.333333333334</v>
      </c>
      <c r="E9" s="62">
        <v>100948</v>
      </c>
      <c r="F9" s="60">
        <v>46632.333333333336</v>
      </c>
      <c r="G9" s="60">
        <v>6662.666666666667</v>
      </c>
      <c r="H9" s="59">
        <v>53295</v>
      </c>
      <c r="J9" t="s">
        <v>75</v>
      </c>
    </row>
    <row r="10" spans="1:11">
      <c r="B10" s="48" t="s">
        <v>72</v>
      </c>
      <c r="C10" s="59">
        <v>86060</v>
      </c>
      <c r="D10" s="59">
        <v>14218</v>
      </c>
      <c r="E10" s="62">
        <v>100278</v>
      </c>
      <c r="F10" s="60">
        <v>45102</v>
      </c>
      <c r="G10" s="60">
        <v>7340</v>
      </c>
      <c r="H10" s="59">
        <v>52442</v>
      </c>
    </row>
    <row r="11" spans="1:11">
      <c r="B11" s="48" t="s">
        <v>73</v>
      </c>
      <c r="C11" s="59">
        <v>87333</v>
      </c>
      <c r="D11" s="59">
        <v>13747.666666666666</v>
      </c>
      <c r="E11" s="62">
        <v>101080.66666666667</v>
      </c>
      <c r="F11" s="60">
        <v>44452.333333333336</v>
      </c>
      <c r="G11" s="60">
        <v>6968.333333333333</v>
      </c>
      <c r="H11" s="59">
        <v>51420.666666666664</v>
      </c>
    </row>
    <row r="12" spans="1:11">
      <c r="A12" s="49">
        <v>2019</v>
      </c>
      <c r="B12" s="48" t="s">
        <v>70</v>
      </c>
      <c r="C12" s="59">
        <v>91132.666666666672</v>
      </c>
      <c r="D12" s="59">
        <v>13705.333333333334</v>
      </c>
      <c r="E12" s="62">
        <v>104838</v>
      </c>
      <c r="F12" s="60">
        <v>44799.333333333336</v>
      </c>
      <c r="G12" s="60">
        <v>7008.666666666667</v>
      </c>
      <c r="H12" s="59">
        <v>51808</v>
      </c>
    </row>
    <row r="13" spans="1:11">
      <c r="B13" s="48" t="s">
        <v>71</v>
      </c>
      <c r="C13" s="59">
        <v>91140.333333333328</v>
      </c>
      <c r="D13" s="59">
        <v>14125</v>
      </c>
      <c r="E13" s="62">
        <v>105265.33333333333</v>
      </c>
      <c r="F13" s="60">
        <v>43156</v>
      </c>
      <c r="G13" s="60">
        <v>6808.666666666667</v>
      </c>
      <c r="H13" s="59">
        <v>49964.666666666664</v>
      </c>
    </row>
    <row r="14" spans="1:11">
      <c r="B14" s="48" t="s">
        <v>72</v>
      </c>
      <c r="C14" s="59">
        <v>85814.333333333328</v>
      </c>
      <c r="D14" s="59">
        <v>15233</v>
      </c>
      <c r="E14" s="62">
        <v>101047.33333333333</v>
      </c>
      <c r="F14" s="60">
        <v>40684.666666666664</v>
      </c>
      <c r="G14" s="60">
        <v>7166.666666666667</v>
      </c>
      <c r="H14" s="59">
        <v>47851.333333333336</v>
      </c>
    </row>
    <row r="15" spans="1:11">
      <c r="B15" s="48" t="s">
        <v>73</v>
      </c>
      <c r="C15" s="59">
        <v>86118.333333333328</v>
      </c>
      <c r="D15" s="59">
        <v>13568.666666666666</v>
      </c>
      <c r="E15" s="62">
        <v>99687</v>
      </c>
      <c r="F15" s="60">
        <v>42553</v>
      </c>
      <c r="G15" s="60">
        <v>6312.333333333333</v>
      </c>
      <c r="H15" s="59">
        <v>48865.333333333336</v>
      </c>
    </row>
    <row r="16" spans="1:11">
      <c r="A16" s="49">
        <v>2020</v>
      </c>
      <c r="B16" s="48" t="s">
        <v>70</v>
      </c>
      <c r="C16" s="59">
        <v>84819</v>
      </c>
      <c r="D16" s="59">
        <v>12403.333333333334</v>
      </c>
      <c r="E16" s="62">
        <v>97222.333333333328</v>
      </c>
      <c r="F16" s="60">
        <v>41081.333333333336</v>
      </c>
      <c r="G16" s="60">
        <v>5617.666666666667</v>
      </c>
      <c r="H16" s="59">
        <v>46699</v>
      </c>
    </row>
    <row r="17" spans="1:10">
      <c r="B17" s="48" t="s">
        <v>71</v>
      </c>
      <c r="C17" s="59">
        <v>87224.333333333328</v>
      </c>
      <c r="D17" s="59">
        <v>12671.333333333334</v>
      </c>
      <c r="E17" s="62">
        <v>99895.666666666657</v>
      </c>
      <c r="F17" s="60">
        <v>43430.333333333336</v>
      </c>
      <c r="G17" s="60">
        <v>5696.333333333333</v>
      </c>
      <c r="H17" s="59">
        <v>49126.666666666664</v>
      </c>
    </row>
    <row r="18" spans="1:10">
      <c r="B18" s="48" t="s">
        <v>72</v>
      </c>
      <c r="C18" s="59">
        <v>89926.333333333328</v>
      </c>
      <c r="D18" s="59">
        <v>12068.666666666666</v>
      </c>
      <c r="E18" s="62">
        <v>101995</v>
      </c>
      <c r="F18" s="60">
        <v>46686</v>
      </c>
      <c r="G18" s="60">
        <v>5516.333333333333</v>
      </c>
      <c r="H18" s="59">
        <v>52202.333333333336</v>
      </c>
    </row>
    <row r="19" spans="1:10">
      <c r="B19" s="48" t="s">
        <v>73</v>
      </c>
      <c r="C19" s="59">
        <v>89294</v>
      </c>
      <c r="D19" s="59">
        <v>10550.333333333334</v>
      </c>
      <c r="E19" s="62">
        <v>99844.333333333328</v>
      </c>
      <c r="F19" s="60">
        <v>47145</v>
      </c>
      <c r="G19" s="60">
        <v>4561.666666666667</v>
      </c>
      <c r="H19" s="59">
        <v>51706.666666666664</v>
      </c>
    </row>
    <row r="20" spans="1:10">
      <c r="A20" s="49">
        <v>2021</v>
      </c>
      <c r="B20" s="48" t="s">
        <v>70</v>
      </c>
      <c r="C20" s="59">
        <v>89010</v>
      </c>
      <c r="D20" s="59">
        <v>9721.6666666666661</v>
      </c>
      <c r="E20" s="62">
        <v>98731.666666666672</v>
      </c>
      <c r="F20" s="60">
        <v>48094.666666666664</v>
      </c>
      <c r="G20" s="60">
        <v>4140.333333333333</v>
      </c>
      <c r="H20" s="59">
        <v>52235</v>
      </c>
    </row>
    <row r="21" spans="1:10">
      <c r="B21" s="48" t="s">
        <v>71</v>
      </c>
      <c r="C21" s="59">
        <v>89338.666666666672</v>
      </c>
      <c r="D21" s="59">
        <v>9215.6666666666661</v>
      </c>
      <c r="E21" s="62">
        <v>98554.333333333343</v>
      </c>
      <c r="F21" s="60">
        <v>51007.666666666664</v>
      </c>
      <c r="G21" s="60">
        <v>4149.666666666667</v>
      </c>
      <c r="H21" s="59">
        <v>55157.333333333336</v>
      </c>
    </row>
    <row r="22" spans="1:10">
      <c r="B22" s="48" t="s">
        <v>72</v>
      </c>
      <c r="C22" s="59">
        <v>89925</v>
      </c>
      <c r="D22" s="59">
        <v>10178.333333333334</v>
      </c>
      <c r="E22" s="62">
        <v>100103.33333333333</v>
      </c>
      <c r="F22" s="60">
        <v>52511.666666666664</v>
      </c>
      <c r="G22" s="60">
        <v>4930.666666666667</v>
      </c>
      <c r="H22" s="59">
        <v>57442.333333333336</v>
      </c>
    </row>
    <row r="23" spans="1:10">
      <c r="B23" s="48" t="s">
        <v>73</v>
      </c>
      <c r="C23" s="59">
        <v>93336.666666666672</v>
      </c>
      <c r="D23" s="59">
        <v>9690.6666666666661</v>
      </c>
      <c r="E23" s="62">
        <v>103027.33333333334</v>
      </c>
      <c r="F23" s="60">
        <v>54859.666666666664</v>
      </c>
      <c r="G23" s="60">
        <v>4762.666666666667</v>
      </c>
      <c r="H23" s="59">
        <v>59622.333333333336</v>
      </c>
    </row>
    <row r="24" spans="1:10">
      <c r="A24" s="49">
        <v>2022</v>
      </c>
      <c r="B24" s="48" t="s">
        <v>70</v>
      </c>
      <c r="C24" s="59">
        <v>88665</v>
      </c>
      <c r="D24" s="59">
        <v>10063.666666666666</v>
      </c>
      <c r="E24" s="62">
        <v>98728.666666666672</v>
      </c>
      <c r="F24" s="60">
        <v>56847.333333333336</v>
      </c>
      <c r="G24" s="60">
        <v>4516.666666666667</v>
      </c>
      <c r="H24" s="59">
        <v>61364</v>
      </c>
    </row>
    <row r="25" spans="1:10">
      <c r="B25" s="48" t="s">
        <v>71</v>
      </c>
      <c r="C25" s="59">
        <v>90648</v>
      </c>
      <c r="D25" s="59">
        <v>10395.666666666666</v>
      </c>
      <c r="E25" s="62">
        <v>101043.66666666667</v>
      </c>
      <c r="F25" s="60">
        <v>57777.666666666664</v>
      </c>
      <c r="G25" s="60">
        <v>4717.333333333333</v>
      </c>
      <c r="H25" s="59">
        <v>62495</v>
      </c>
    </row>
    <row r="26" spans="1:10">
      <c r="B26" s="48" t="s">
        <v>72</v>
      </c>
      <c r="C26" s="59">
        <v>91121</v>
      </c>
      <c r="D26" s="59">
        <v>9810.3333333333339</v>
      </c>
      <c r="E26" s="62">
        <v>100931.33333333333</v>
      </c>
      <c r="F26" s="60">
        <v>57896</v>
      </c>
      <c r="G26" s="60">
        <v>4699</v>
      </c>
      <c r="H26" s="59">
        <v>62595</v>
      </c>
    </row>
    <row r="27" spans="1:10">
      <c r="B27" s="48" t="s">
        <v>73</v>
      </c>
      <c r="C27" s="59">
        <v>94058.666666666672</v>
      </c>
      <c r="D27" s="59">
        <v>10199.666666666666</v>
      </c>
      <c r="E27" s="62">
        <v>104258.33333333334</v>
      </c>
      <c r="F27" s="60">
        <v>59953</v>
      </c>
      <c r="G27" s="60">
        <v>4995.666666666667</v>
      </c>
      <c r="H27" s="59">
        <v>64948.666666666664</v>
      </c>
    </row>
    <row r="28" spans="1:10">
      <c r="A28" s="49">
        <v>2023</v>
      </c>
      <c r="B28" s="48" t="s">
        <v>70</v>
      </c>
      <c r="C28" s="59">
        <v>95339</v>
      </c>
      <c r="D28" s="59">
        <v>9877.3333333333339</v>
      </c>
      <c r="E28" s="62">
        <v>105216.33333333333</v>
      </c>
      <c r="F28" s="60">
        <v>60149</v>
      </c>
      <c r="G28" s="60">
        <v>4719.666666666667</v>
      </c>
      <c r="H28" s="59">
        <v>64868.666666666664</v>
      </c>
    </row>
    <row r="29" spans="1:10">
      <c r="B29" s="48" t="s">
        <v>71</v>
      </c>
      <c r="C29" s="59">
        <v>97333.333333333328</v>
      </c>
      <c r="D29" s="59">
        <v>9643.3333333333339</v>
      </c>
      <c r="E29" s="62">
        <v>106976.66666666666</v>
      </c>
      <c r="F29" s="60">
        <v>62294.666666666664</v>
      </c>
      <c r="G29" s="60">
        <v>4648.666666666667</v>
      </c>
      <c r="H29" s="59">
        <v>66943.333333333328</v>
      </c>
      <c r="J29" s="49" t="s">
        <v>77</v>
      </c>
    </row>
    <row r="30" spans="1:10">
      <c r="B30" s="48" t="s">
        <v>72</v>
      </c>
      <c r="C30" s="59">
        <v>97654.333333333328</v>
      </c>
      <c r="D30" s="59">
        <v>8824</v>
      </c>
      <c r="E30" s="62">
        <v>106478.33333333333</v>
      </c>
      <c r="F30" s="60">
        <v>63114</v>
      </c>
      <c r="G30" s="60">
        <v>4572.333333333333</v>
      </c>
      <c r="H30" s="59">
        <v>67686.333333333328</v>
      </c>
      <c r="J30" s="49" t="s">
        <v>75</v>
      </c>
    </row>
    <row r="31" spans="1:10">
      <c r="B31" s="48" t="s">
        <v>73</v>
      </c>
      <c r="C31" s="59">
        <v>95816</v>
      </c>
      <c r="D31" s="59">
        <v>8484</v>
      </c>
      <c r="E31" s="62">
        <v>104300</v>
      </c>
      <c r="F31" s="60">
        <v>62013</v>
      </c>
      <c r="G31" s="60">
        <v>4428.666666666667</v>
      </c>
      <c r="H31" s="59">
        <v>66441.666666666672</v>
      </c>
    </row>
    <row r="32" spans="1:10">
      <c r="A32" s="49">
        <v>2024</v>
      </c>
      <c r="B32" s="48" t="s">
        <v>70</v>
      </c>
      <c r="C32" s="59">
        <v>92609.333333333328</v>
      </c>
      <c r="D32" s="59">
        <v>8599</v>
      </c>
      <c r="E32" s="62">
        <v>101208.33333333333</v>
      </c>
      <c r="F32" s="60">
        <v>59964.666666666664</v>
      </c>
      <c r="G32" s="60">
        <v>4449.333333333333</v>
      </c>
      <c r="H32" s="59">
        <v>64414</v>
      </c>
    </row>
    <row r="33" spans="1:8">
      <c r="B33" s="48" t="s">
        <v>71</v>
      </c>
      <c r="C33" s="59">
        <v>95600</v>
      </c>
      <c r="D33" s="59">
        <v>8914.3333333333339</v>
      </c>
      <c r="E33" s="62">
        <v>104514.33333333333</v>
      </c>
      <c r="F33" s="60">
        <v>60879.333333333336</v>
      </c>
      <c r="G33" s="60">
        <v>4664.666666666667</v>
      </c>
      <c r="H33" s="59">
        <v>65544</v>
      </c>
    </row>
    <row r="34" spans="1:8">
      <c r="B34" s="48" t="s">
        <v>72</v>
      </c>
      <c r="C34" s="59">
        <v>96048.666666666672</v>
      </c>
      <c r="D34" s="59">
        <v>8828.6666666666661</v>
      </c>
      <c r="E34" s="62">
        <v>104877.33333333334</v>
      </c>
      <c r="F34" s="60">
        <v>62233.666666666664</v>
      </c>
      <c r="G34" s="60">
        <v>4524</v>
      </c>
      <c r="H34" s="59">
        <v>66757.666666666672</v>
      </c>
    </row>
    <row r="35" spans="1:8">
      <c r="B35" s="48" t="s">
        <v>73</v>
      </c>
      <c r="C35" s="59">
        <v>95891</v>
      </c>
      <c r="D35" s="59">
        <v>10095</v>
      </c>
      <c r="E35" s="62">
        <v>105986</v>
      </c>
      <c r="F35" s="60">
        <v>62105</v>
      </c>
      <c r="G35" s="60">
        <v>5215.666666666667</v>
      </c>
      <c r="H35" s="59">
        <v>67320.666666666672</v>
      </c>
    </row>
    <row r="36" spans="1:8">
      <c r="A36" s="49">
        <v>2025</v>
      </c>
      <c r="B36" s="48" t="s">
        <v>70</v>
      </c>
      <c r="C36" s="59">
        <v>95362</v>
      </c>
      <c r="D36" s="59">
        <v>11016</v>
      </c>
      <c r="E36" s="62">
        <v>106378</v>
      </c>
      <c r="F36" s="60">
        <v>62505.333333333336</v>
      </c>
      <c r="G36" s="60">
        <v>5718.333333333333</v>
      </c>
      <c r="H36" s="59">
        <v>68223.666666666672</v>
      </c>
    </row>
    <row r="37" spans="1:8">
      <c r="B37" s="48" t="s">
        <v>71</v>
      </c>
      <c r="C37" s="59">
        <v>96361</v>
      </c>
      <c r="D37" s="59">
        <v>11878.666666666666</v>
      </c>
      <c r="E37" s="62">
        <v>108239.66666666667</v>
      </c>
      <c r="F37" s="60">
        <v>63602.954951164087</v>
      </c>
      <c r="G37" s="60">
        <v>6197.0662124839537</v>
      </c>
      <c r="H37" s="59">
        <v>69800.021163648038</v>
      </c>
    </row>
    <row r="38" spans="1:8">
      <c r="B38" s="48" t="s">
        <v>72</v>
      </c>
      <c r="C38" s="59">
        <v>97485.666666666672</v>
      </c>
      <c r="D38" s="59">
        <v>11866.666666666666</v>
      </c>
      <c r="E38" s="62">
        <v>109352.33333333334</v>
      </c>
      <c r="F38" s="60">
        <v>64474.033449303715</v>
      </c>
      <c r="G38" s="60">
        <v>6148.4938289698139</v>
      </c>
      <c r="H38" s="59">
        <v>70622.527278273526</v>
      </c>
    </row>
    <row r="39" spans="1:8">
      <c r="C39" s="66"/>
      <c r="D39" s="66"/>
      <c r="E39" s="52"/>
    </row>
    <row r="40" spans="1:8">
      <c r="C40" s="66"/>
      <c r="D40" s="66"/>
      <c r="E40" s="52"/>
    </row>
    <row r="41" spans="1:8">
      <c r="C41" s="66"/>
      <c r="D41" s="66"/>
      <c r="E41" s="52"/>
    </row>
    <row r="42" spans="1:8">
      <c r="E42" s="52"/>
    </row>
    <row r="43" spans="1:8">
      <c r="E43" s="52"/>
    </row>
    <row r="44" spans="1:8">
      <c r="E44" s="52"/>
    </row>
    <row r="45" spans="1:8">
      <c r="E45" s="52"/>
    </row>
    <row r="46" spans="1:8">
      <c r="E46" s="52"/>
    </row>
    <row r="47" spans="1:8">
      <c r="E47" s="52"/>
    </row>
    <row r="48" spans="1:8">
      <c r="E48" s="52"/>
    </row>
    <row r="49" spans="5:5">
      <c r="E49" s="52"/>
    </row>
    <row r="50" spans="5:5">
      <c r="E50" s="52"/>
    </row>
    <row r="51" spans="5:5">
      <c r="E51" s="52"/>
    </row>
    <row r="52" spans="5:5">
      <c r="E52" s="52"/>
    </row>
  </sheetData>
  <mergeCells count="3">
    <mergeCell ref="C6:E6"/>
    <mergeCell ref="F6:H6"/>
    <mergeCell ref="A2:K5"/>
  </mergeCells>
  <hyperlinks>
    <hyperlink ref="A1" location="Índice!A1" display="Volver al Índice" xr:uid="{0DAA944D-0804-49EC-A44C-116B5AA9398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B56D6-2791-43FE-B638-CB729BBA05CA}">
  <sheetPr>
    <tabColor rgb="FF92D050"/>
  </sheetPr>
  <dimension ref="A1:M41"/>
  <sheetViews>
    <sheetView showGridLines="0" zoomScaleNormal="100" workbookViewId="0">
      <pane xSplit="2" ySplit="7" topLeftCell="C19" activePane="bottomRight" state="frozen"/>
      <selection activeCell="A2" sqref="A2:K5"/>
      <selection pane="topRight" activeCell="A2" sqref="A2:K5"/>
      <selection pane="bottomLeft" activeCell="A2" sqref="A2:K5"/>
      <selection pane="bottomRight"/>
    </sheetView>
  </sheetViews>
  <sheetFormatPr baseColWidth="10" defaultColWidth="11.42578125" defaultRowHeight="12.75"/>
  <cols>
    <col min="1" max="1" width="5.140625" style="49" bestFit="1" customWidth="1"/>
    <col min="2" max="2" width="8.42578125" style="49" bestFit="1" customWidth="1"/>
    <col min="3" max="3" width="17.85546875" style="49" bestFit="1" customWidth="1"/>
    <col min="4" max="4" width="7.85546875" style="49" bestFit="1" customWidth="1"/>
    <col min="5" max="5" width="16.85546875" style="49" bestFit="1" customWidth="1"/>
    <col min="6" max="6" width="7.42578125" style="49" bestFit="1" customWidth="1"/>
    <col min="7" max="8" width="4.85546875" style="49" bestFit="1" customWidth="1"/>
    <col min="9" max="9" width="5.42578125" style="49" customWidth="1"/>
    <col min="10" max="10" width="7.5703125" style="49" bestFit="1" customWidth="1"/>
    <col min="11" max="11" width="6.5703125" style="49" bestFit="1" customWidth="1"/>
    <col min="12" max="12" width="7.5703125" style="49" bestFit="1" customWidth="1"/>
    <col min="13" max="13" width="11.42578125" style="49"/>
    <col min="14" max="15" width="12" style="49" bestFit="1" customWidth="1"/>
    <col min="16" max="16384" width="11.42578125" style="49"/>
  </cols>
  <sheetData>
    <row r="1" spans="1:13" ht="15">
      <c r="A1" s="141" t="s">
        <v>174</v>
      </c>
    </row>
    <row r="2" spans="1:13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3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3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3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3" ht="18" customHeight="1">
      <c r="C6" s="284" t="s">
        <v>82</v>
      </c>
      <c r="D6" s="284"/>
      <c r="E6" s="284" t="s">
        <v>80</v>
      </c>
      <c r="F6" s="284"/>
      <c r="G6" s="68"/>
      <c r="I6" s="67"/>
      <c r="J6" s="67"/>
      <c r="K6" s="67"/>
      <c r="L6" s="51"/>
      <c r="M6" s="51"/>
    </row>
    <row r="7" spans="1:13">
      <c r="A7" s="65" t="s">
        <v>56</v>
      </c>
      <c r="B7" s="63" t="s">
        <v>57</v>
      </c>
      <c r="C7" s="63" t="s">
        <v>67</v>
      </c>
      <c r="D7" s="63" t="s">
        <v>68</v>
      </c>
      <c r="E7" s="63" t="s">
        <v>67</v>
      </c>
      <c r="F7" s="63" t="s">
        <v>68</v>
      </c>
      <c r="G7" s="68"/>
      <c r="I7" s="67"/>
      <c r="J7" s="67"/>
      <c r="K7" s="67"/>
      <c r="L7" s="51"/>
      <c r="M7" s="51"/>
    </row>
    <row r="8" spans="1:13" ht="15">
      <c r="A8" s="49">
        <v>2018</v>
      </c>
      <c r="B8" s="48" t="s">
        <v>70</v>
      </c>
      <c r="C8" s="59">
        <v>23.968987398337653</v>
      </c>
      <c r="D8" s="62">
        <v>15.434919524142757</v>
      </c>
      <c r="E8" s="60">
        <v>24.623395853899307</v>
      </c>
      <c r="F8" s="60">
        <v>19.059336823734728</v>
      </c>
      <c r="G8" s="68"/>
      <c r="I8" s="67"/>
      <c r="J8" t="s">
        <v>84</v>
      </c>
      <c r="K8" s="67"/>
      <c r="L8" s="51"/>
      <c r="M8" s="51"/>
    </row>
    <row r="9" spans="1:13" ht="15">
      <c r="B9" s="48" t="s">
        <v>71</v>
      </c>
      <c r="C9" s="59">
        <v>19.908724116930571</v>
      </c>
      <c r="D9" s="62">
        <v>11.912078408763332</v>
      </c>
      <c r="E9" s="60">
        <v>18.6305766413637</v>
      </c>
      <c r="F9" s="60">
        <v>13.597278911564626</v>
      </c>
      <c r="J9" t="s">
        <v>85</v>
      </c>
    </row>
    <row r="10" spans="1:13">
      <c r="B10" s="48" t="s">
        <v>72</v>
      </c>
      <c r="C10" s="59">
        <v>19.152818991097924</v>
      </c>
      <c r="D10" s="62">
        <v>10.993298969072164</v>
      </c>
      <c r="E10" s="60">
        <v>18.004790419161676</v>
      </c>
      <c r="F10" s="60">
        <v>11.712765957446809</v>
      </c>
    </row>
    <row r="11" spans="1:13">
      <c r="B11" s="48" t="s">
        <v>73</v>
      </c>
      <c r="C11" s="59">
        <v>20.62659423712801</v>
      </c>
      <c r="D11" s="62">
        <v>12.348203592814372</v>
      </c>
      <c r="E11" s="60">
        <v>19.496637426900584</v>
      </c>
      <c r="F11" s="60">
        <v>13.826058201058201</v>
      </c>
    </row>
    <row r="12" spans="1:13">
      <c r="A12" s="49">
        <v>2019</v>
      </c>
      <c r="B12" s="48" t="s">
        <v>70</v>
      </c>
      <c r="C12" s="59">
        <v>21.624456220833665</v>
      </c>
      <c r="D12" s="62">
        <v>11.354874344103839</v>
      </c>
      <c r="E12" s="60">
        <v>20.8822249844624</v>
      </c>
      <c r="F12" s="60">
        <v>12.007995431182181</v>
      </c>
    </row>
    <row r="13" spans="1:13">
      <c r="B13" s="48" t="s">
        <v>71</v>
      </c>
      <c r="C13" s="59">
        <v>20.377179907586825</v>
      </c>
      <c r="D13" s="62">
        <v>11.243035287874768</v>
      </c>
      <c r="E13" s="60">
        <v>18.65801988759187</v>
      </c>
      <c r="F13" s="60">
        <v>12.386901152213465</v>
      </c>
    </row>
    <row r="14" spans="1:13">
      <c r="B14" s="48" t="s">
        <v>72</v>
      </c>
      <c r="C14" s="59">
        <v>20.028240236502256</v>
      </c>
      <c r="D14" s="62">
        <v>11.089298713904393</v>
      </c>
      <c r="E14" s="60">
        <v>18.771762534604736</v>
      </c>
      <c r="F14" s="60">
        <v>11.369645690111053</v>
      </c>
    </row>
    <row r="15" spans="1:13">
      <c r="B15" s="48" t="s">
        <v>73</v>
      </c>
      <c r="C15" s="59">
        <v>28.291173893999122</v>
      </c>
      <c r="D15" s="62">
        <v>11.90233918128655</v>
      </c>
      <c r="E15" s="60">
        <v>27.512715517241379</v>
      </c>
      <c r="F15" s="60">
        <v>10.585243152599217</v>
      </c>
    </row>
    <row r="16" spans="1:13">
      <c r="A16" s="49">
        <v>2020</v>
      </c>
      <c r="B16" s="48" t="s">
        <v>70</v>
      </c>
      <c r="C16" s="59">
        <v>38.149475262368817</v>
      </c>
      <c r="D16" s="62">
        <v>12.403333333333334</v>
      </c>
      <c r="E16" s="60">
        <v>43.213183730715286</v>
      </c>
      <c r="F16" s="60">
        <v>11.168323392975481</v>
      </c>
    </row>
    <row r="17" spans="1:10">
      <c r="B17" s="48" t="s">
        <v>71</v>
      </c>
      <c r="C17" s="59">
        <v>52.397476972366839</v>
      </c>
      <c r="D17" s="62">
        <v>16.357142857142858</v>
      </c>
      <c r="E17" s="60">
        <v>63.836844683978441</v>
      </c>
      <c r="F17" s="60">
        <v>16.6884765625</v>
      </c>
    </row>
    <row r="18" spans="1:10">
      <c r="B18" s="48" t="s">
        <v>72</v>
      </c>
      <c r="C18" s="59">
        <v>27.492000407622541</v>
      </c>
      <c r="D18" s="62">
        <v>10.801312649164677</v>
      </c>
      <c r="E18" s="60">
        <v>28.659300184162063</v>
      </c>
      <c r="F18" s="60">
        <v>10.304483188044831</v>
      </c>
    </row>
    <row r="19" spans="1:10">
      <c r="B19" s="48" t="s">
        <v>73</v>
      </c>
      <c r="C19" s="59">
        <v>21.659282018111256</v>
      </c>
      <c r="D19" s="62">
        <v>6.963916391639164</v>
      </c>
      <c r="E19" s="60">
        <v>22.241704670545683</v>
      </c>
      <c r="F19" s="60">
        <v>5.7163742690058488</v>
      </c>
    </row>
    <row r="20" spans="1:10">
      <c r="A20" s="49">
        <v>2021</v>
      </c>
      <c r="B20" s="48" t="s">
        <v>70</v>
      </c>
      <c r="C20" s="59">
        <v>23.039689387402934</v>
      </c>
      <c r="D20" s="62">
        <v>7.7319724284199367</v>
      </c>
      <c r="E20" s="60">
        <v>25.326312094084603</v>
      </c>
      <c r="F20" s="60">
        <v>6.7837247405789185</v>
      </c>
    </row>
    <row r="21" spans="1:10">
      <c r="B21" s="48" t="s">
        <v>71</v>
      </c>
      <c r="C21" s="59">
        <v>21.424140687450041</v>
      </c>
      <c r="D21" s="62">
        <v>8.0322486926205698</v>
      </c>
      <c r="E21" s="60">
        <v>25.410660909996679</v>
      </c>
      <c r="F21" s="60">
        <v>7.7371037911746434</v>
      </c>
    </row>
    <row r="22" spans="1:10">
      <c r="B22" s="48" t="s">
        <v>72</v>
      </c>
      <c r="C22" s="59">
        <v>20.40503744043567</v>
      </c>
      <c r="D22" s="62">
        <v>8.3749314317059795</v>
      </c>
      <c r="E22" s="60">
        <v>23.707298720842736</v>
      </c>
      <c r="F22" s="60">
        <v>7.9569661108122656</v>
      </c>
    </row>
    <row r="23" spans="1:10">
      <c r="B23" s="48" t="s">
        <v>73</v>
      </c>
      <c r="C23" s="59">
        <v>30.841502368102216</v>
      </c>
      <c r="D23" s="62">
        <v>11.108903324417271</v>
      </c>
      <c r="E23" s="60">
        <v>36.00503172172391</v>
      </c>
      <c r="F23" s="60">
        <v>9.949860724233984</v>
      </c>
    </row>
    <row r="24" spans="1:10">
      <c r="A24" s="49">
        <v>2022</v>
      </c>
      <c r="B24" s="48" t="s">
        <v>70</v>
      </c>
      <c r="C24" s="59">
        <v>37.379848229342329</v>
      </c>
      <c r="D24" s="62">
        <v>14.54987951807229</v>
      </c>
      <c r="E24" s="60">
        <v>49.662783925451379</v>
      </c>
      <c r="F24" s="60">
        <v>13.798370672097761</v>
      </c>
    </row>
    <row r="25" spans="1:10">
      <c r="B25" s="48" t="s">
        <v>71</v>
      </c>
      <c r="C25" s="59">
        <v>30.658850056369786</v>
      </c>
      <c r="D25" s="62">
        <v>14.586997193638915</v>
      </c>
      <c r="E25" s="60">
        <v>37.94505253940455</v>
      </c>
      <c r="F25" s="60">
        <v>14.604747162022704</v>
      </c>
    </row>
    <row r="26" spans="1:10">
      <c r="B26" s="48" t="s">
        <v>72</v>
      </c>
      <c r="C26" s="59">
        <v>33.389886405276656</v>
      </c>
      <c r="D26" s="62">
        <v>16.487955182072827</v>
      </c>
      <c r="E26" s="60">
        <v>37.997812294902644</v>
      </c>
      <c r="F26" s="60">
        <v>20.400868306801737</v>
      </c>
    </row>
    <row r="27" spans="1:10">
      <c r="B27" s="48" t="s">
        <v>73</v>
      </c>
      <c r="C27" s="59">
        <v>32.580071585267291</v>
      </c>
      <c r="D27" s="62">
        <v>16.23289124668435</v>
      </c>
      <c r="E27" s="60">
        <v>34.95801749271137</v>
      </c>
      <c r="F27" s="60">
        <v>21.846938775510207</v>
      </c>
    </row>
    <row r="28" spans="1:10">
      <c r="A28" s="49">
        <v>2023</v>
      </c>
      <c r="B28" s="48" t="s">
        <v>70</v>
      </c>
      <c r="C28" s="59">
        <v>35.210759571586856</v>
      </c>
      <c r="D28" s="62">
        <v>17.207897793263648</v>
      </c>
      <c r="E28" s="60">
        <v>39.219082808085197</v>
      </c>
      <c r="F28" s="60">
        <v>22.020217729393469</v>
      </c>
    </row>
    <row r="29" spans="1:10" ht="15">
      <c r="B29" s="48" t="s">
        <v>71</v>
      </c>
      <c r="C29" s="59">
        <v>27.392120075046904</v>
      </c>
      <c r="D29" s="62">
        <v>15.012973533990658</v>
      </c>
      <c r="E29" s="60">
        <v>28.523199023199023</v>
      </c>
      <c r="F29" s="60">
        <v>17.281288723667906</v>
      </c>
      <c r="J29" t="s">
        <v>86</v>
      </c>
    </row>
    <row r="30" spans="1:10" ht="15">
      <c r="B30" s="48" t="s">
        <v>72</v>
      </c>
      <c r="C30" s="59">
        <v>26.958958314162142</v>
      </c>
      <c r="D30" s="62">
        <v>13.881489250131096</v>
      </c>
      <c r="E30" s="60">
        <v>28.063139172965762</v>
      </c>
      <c r="F30" s="60">
        <v>14.845238095238095</v>
      </c>
      <c r="J30" t="s">
        <v>85</v>
      </c>
    </row>
    <row r="31" spans="1:10">
      <c r="B31" s="48" t="s">
        <v>73</v>
      </c>
      <c r="C31" s="59">
        <v>35.063186142961698</v>
      </c>
      <c r="D31" s="62">
        <v>16.689836065573772</v>
      </c>
      <c r="E31" s="60">
        <v>37.089114832535884</v>
      </c>
      <c r="F31" s="60">
        <v>17.667553191489361</v>
      </c>
    </row>
    <row r="32" spans="1:10">
      <c r="A32" s="49">
        <v>2024</v>
      </c>
      <c r="B32" s="48" t="s">
        <v>70</v>
      </c>
      <c r="C32" s="59">
        <v>38.721672473867599</v>
      </c>
      <c r="D32" s="62">
        <v>18.36085409252669</v>
      </c>
      <c r="E32" s="60">
        <v>42.397831722837616</v>
      </c>
      <c r="F32" s="60">
        <v>21.881967213114756</v>
      </c>
    </row>
    <row r="33" spans="1:6">
      <c r="B33" s="48" t="s">
        <v>71</v>
      </c>
      <c r="C33" s="59">
        <v>31.126546559583243</v>
      </c>
      <c r="D33" s="62">
        <v>16.651930261519304</v>
      </c>
      <c r="E33" s="60">
        <v>33.480843263061409</v>
      </c>
      <c r="F33" s="60">
        <v>17.736375158428391</v>
      </c>
    </row>
    <row r="34" spans="1:6">
      <c r="B34" s="48" t="s">
        <v>72</v>
      </c>
      <c r="C34" s="59">
        <v>32.270803001455931</v>
      </c>
      <c r="D34" s="62">
        <v>17.322432962720733</v>
      </c>
      <c r="E34" s="60">
        <v>32.60013968919155</v>
      </c>
      <c r="F34" s="60">
        <v>17.603112840466927</v>
      </c>
    </row>
    <row r="35" spans="1:6">
      <c r="B35" s="48" t="s">
        <v>73</v>
      </c>
      <c r="C35" s="59">
        <v>31.039382822615451</v>
      </c>
      <c r="D35" s="62">
        <v>19.059156702328508</v>
      </c>
      <c r="E35" s="60">
        <v>33.570270270270271</v>
      </c>
      <c r="F35" s="60">
        <v>18.989077669902912</v>
      </c>
    </row>
    <row r="36" spans="1:6">
      <c r="A36" s="49">
        <v>2025</v>
      </c>
      <c r="B36" s="48" t="s">
        <v>70</v>
      </c>
      <c r="C36" s="59">
        <v>38.545675020210183</v>
      </c>
      <c r="D36" s="62">
        <v>22.269541778975743</v>
      </c>
      <c r="E36" s="60">
        <v>44.924772400574987</v>
      </c>
      <c r="F36" s="60">
        <v>23.727524204702629</v>
      </c>
    </row>
    <row r="37" spans="1:6">
      <c r="B37" s="48" t="s">
        <v>71</v>
      </c>
      <c r="C37" s="59">
        <v>30.838809473010453</v>
      </c>
      <c r="D37" s="62">
        <v>22.872913992297818</v>
      </c>
      <c r="E37" s="60">
        <v>34.163297417981809</v>
      </c>
      <c r="F37" s="60">
        <v>24.039631253951278</v>
      </c>
    </row>
    <row r="38" spans="1:6">
      <c r="B38" s="48" t="s">
        <v>72</v>
      </c>
      <c r="C38" s="59">
        <v>26.526712018140589</v>
      </c>
      <c r="D38" s="62">
        <v>16.057735678845287</v>
      </c>
      <c r="E38" s="60">
        <v>29.171808001410728</v>
      </c>
      <c r="F38" s="60">
        <v>17.404306246603443</v>
      </c>
    </row>
    <row r="39" spans="1:6">
      <c r="E39" s="66"/>
      <c r="F39" s="66"/>
    </row>
    <row r="40" spans="1:6">
      <c r="E40" s="66"/>
      <c r="F40" s="66"/>
    </row>
    <row r="41" spans="1:6">
      <c r="E41" s="66"/>
      <c r="F41" s="66"/>
    </row>
  </sheetData>
  <mergeCells count="3">
    <mergeCell ref="C6:D6"/>
    <mergeCell ref="E6:F6"/>
    <mergeCell ref="A2:K5"/>
  </mergeCells>
  <hyperlinks>
    <hyperlink ref="A1" location="Índice!A1" display="Volver al Índice" xr:uid="{822D0D85-DDA7-4C1D-8DE1-726AE1EE10FE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07D1-5C29-4746-A474-ECD11CF9ACA2}">
  <sheetPr>
    <tabColor rgb="FF92D050"/>
  </sheetPr>
  <dimension ref="A1:P115"/>
  <sheetViews>
    <sheetView showGridLines="0" zoomScaleNormal="100" workbookViewId="0">
      <pane xSplit="2" ySplit="9" topLeftCell="C97" activePane="bottomRight" state="frozen"/>
      <selection activeCell="A2" sqref="A2:K5"/>
      <selection pane="topRight" activeCell="A2" sqref="A2:K5"/>
      <selection pane="bottomLeft" activeCell="A2" sqref="A2:K5"/>
      <selection pane="bottomRight"/>
    </sheetView>
  </sheetViews>
  <sheetFormatPr baseColWidth="10" defaultRowHeight="15"/>
  <cols>
    <col min="1" max="1" width="5.140625" style="75" bestFit="1" customWidth="1"/>
    <col min="2" max="2" width="4.140625" style="75" bestFit="1" customWidth="1"/>
    <col min="3" max="3" width="9.85546875" style="75" customWidth="1"/>
    <col min="4" max="4" width="13.42578125" style="75" bestFit="1" customWidth="1"/>
    <col min="5" max="5" width="9.85546875" style="75" customWidth="1"/>
    <col min="6" max="6" width="13.42578125" style="75" bestFit="1" customWidth="1"/>
    <col min="7" max="16" width="6" bestFit="1" customWidth="1"/>
  </cols>
  <sheetData>
    <row r="1" spans="1:16">
      <c r="A1" s="141" t="s">
        <v>174</v>
      </c>
    </row>
    <row r="2" spans="1:16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6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6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6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6">
      <c r="A6" s="69" t="s">
        <v>79</v>
      </c>
      <c r="B6" s="69"/>
      <c r="C6" s="285"/>
      <c r="D6" s="285"/>
      <c r="E6" s="285"/>
      <c r="F6" s="285"/>
    </row>
    <row r="7" spans="1:16">
      <c r="A7" s="286" t="s">
        <v>40</v>
      </c>
      <c r="B7" s="287" t="s">
        <v>55</v>
      </c>
      <c r="C7" s="288" t="s">
        <v>87</v>
      </c>
      <c r="D7" s="288"/>
      <c r="E7" s="288" t="s">
        <v>88</v>
      </c>
      <c r="F7" s="288"/>
    </row>
    <row r="8" spans="1:16">
      <c r="A8" s="286"/>
      <c r="B8" s="287"/>
      <c r="C8" s="289" t="s">
        <v>68</v>
      </c>
      <c r="D8" s="289" t="s">
        <v>67</v>
      </c>
      <c r="E8" s="289" t="s">
        <v>68</v>
      </c>
      <c r="F8" s="289" t="s">
        <v>67</v>
      </c>
    </row>
    <row r="9" spans="1:16" ht="15.75" customHeight="1">
      <c r="A9" s="286"/>
      <c r="B9" s="287"/>
      <c r="C9" s="289"/>
      <c r="D9" s="289"/>
      <c r="E9" s="289"/>
      <c r="F9" s="289"/>
    </row>
    <row r="10" spans="1:16">
      <c r="A10" s="71">
        <v>2018</v>
      </c>
      <c r="B10" s="72" t="s">
        <v>8</v>
      </c>
      <c r="C10" s="77">
        <v>118.92385123183256</v>
      </c>
      <c r="D10" s="78">
        <v>122.40567326051041</v>
      </c>
      <c r="E10" s="79">
        <v>3.7979596162600382</v>
      </c>
      <c r="F10" s="79">
        <v>9.3814097156049705</v>
      </c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>
      <c r="A11" s="71"/>
      <c r="B11" s="71" t="s">
        <v>9</v>
      </c>
      <c r="C11" s="77">
        <v>120.60104948433826</v>
      </c>
      <c r="D11" s="78">
        <v>123.76003736974201</v>
      </c>
      <c r="E11" s="79">
        <v>4.671711913277421</v>
      </c>
      <c r="F11" s="79">
        <v>8.9204366525171164</v>
      </c>
      <c r="G11" s="74"/>
      <c r="H11" s="74"/>
      <c r="I11" s="74"/>
      <c r="J11" s="74"/>
      <c r="K11" s="74"/>
      <c r="L11" s="74"/>
      <c r="M11" s="74"/>
      <c r="N11" s="74"/>
      <c r="O11" s="74"/>
      <c r="P11" s="74"/>
    </row>
    <row r="12" spans="1:16">
      <c r="A12" s="71"/>
      <c r="B12" s="71" t="s">
        <v>10</v>
      </c>
      <c r="C12" s="77">
        <v>121.07933780256457</v>
      </c>
      <c r="D12" s="78">
        <v>124.18299307959541</v>
      </c>
      <c r="E12" s="79">
        <v>7.511753615632033</v>
      </c>
      <c r="F12" s="79">
        <v>4.2927478649330775</v>
      </c>
    </row>
    <row r="13" spans="1:16">
      <c r="A13" s="71"/>
      <c r="B13" s="71" t="s">
        <v>11</v>
      </c>
      <c r="C13" s="77">
        <v>119.35727271201661</v>
      </c>
      <c r="D13" s="78">
        <v>122.48950189693008</v>
      </c>
      <c r="E13" s="79">
        <v>5.3290877844961226</v>
      </c>
      <c r="F13" s="79">
        <v>1.9846131629885022</v>
      </c>
    </row>
    <row r="14" spans="1:16">
      <c r="A14" s="71"/>
      <c r="B14" s="71" t="s">
        <v>10</v>
      </c>
      <c r="C14" s="77">
        <v>120.16248747108931</v>
      </c>
      <c r="D14" s="78">
        <v>123.21137822111174</v>
      </c>
      <c r="E14" s="79">
        <v>4.9202407445555263</v>
      </c>
      <c r="F14" s="79">
        <v>2.5801594466644318</v>
      </c>
    </row>
    <row r="15" spans="1:16">
      <c r="A15" s="71"/>
      <c r="B15" s="71" t="s">
        <v>12</v>
      </c>
      <c r="C15" s="77">
        <v>119.21565568904671</v>
      </c>
      <c r="D15" s="78">
        <v>123.57488835122663</v>
      </c>
      <c r="E15" s="79">
        <v>4.2900531822877896</v>
      </c>
      <c r="F15" s="79">
        <v>3.9693526001045143</v>
      </c>
    </row>
    <row r="16" spans="1:16">
      <c r="A16" s="71"/>
      <c r="B16" s="71" t="s">
        <v>12</v>
      </c>
      <c r="C16" s="77">
        <v>117.48785946998115</v>
      </c>
      <c r="D16" s="78">
        <v>125.65274245707926</v>
      </c>
      <c r="E16" s="79">
        <v>3.4789848480244911</v>
      </c>
      <c r="F16" s="79">
        <v>5.667821447708099</v>
      </c>
    </row>
    <row r="17" spans="1:16">
      <c r="A17" s="71"/>
      <c r="B17" s="71" t="s">
        <v>11</v>
      </c>
      <c r="C17" s="77">
        <v>116.70982281680328</v>
      </c>
      <c r="D17" s="78">
        <v>126.50316560237827</v>
      </c>
      <c r="E17" s="79">
        <v>3.2245700319509352</v>
      </c>
      <c r="F17" s="79">
        <v>5.4799111016728741</v>
      </c>
    </row>
    <row r="18" spans="1:16">
      <c r="A18" s="71"/>
      <c r="B18" s="71" t="s">
        <v>13</v>
      </c>
      <c r="C18" s="77">
        <v>117.37270563103222</v>
      </c>
      <c r="D18" s="78">
        <v>128.32755004175166</v>
      </c>
      <c r="E18" s="79">
        <v>3.3139584817535317</v>
      </c>
      <c r="F18" s="79">
        <v>5.5849842133899541</v>
      </c>
    </row>
    <row r="19" spans="1:16">
      <c r="A19" s="71"/>
      <c r="B19" s="71" t="s">
        <v>14</v>
      </c>
      <c r="C19" s="77">
        <v>120.07358810739606</v>
      </c>
      <c r="D19" s="78">
        <v>129.18825099291186</v>
      </c>
      <c r="E19" s="79">
        <v>6.489389743449725</v>
      </c>
      <c r="F19" s="79">
        <v>5.9572185774971809</v>
      </c>
    </row>
    <row r="20" spans="1:16">
      <c r="A20" s="71"/>
      <c r="B20" s="71" t="s">
        <v>15</v>
      </c>
      <c r="C20" s="77">
        <v>122.33701267661203</v>
      </c>
      <c r="D20" s="78">
        <v>130.33260116099439</v>
      </c>
      <c r="E20" s="79">
        <v>8.4107332852637828</v>
      </c>
      <c r="F20" s="79">
        <v>7.4730181696767373</v>
      </c>
    </row>
    <row r="21" spans="1:16">
      <c r="A21" s="71"/>
      <c r="B21" s="71" t="s">
        <v>16</v>
      </c>
      <c r="C21" s="77">
        <v>123.08112520955486</v>
      </c>
      <c r="D21" s="78">
        <v>130.4008155408155</v>
      </c>
      <c r="E21" s="79">
        <v>7.5846915296174711</v>
      </c>
      <c r="F21" s="79">
        <v>7.5155820783836313</v>
      </c>
    </row>
    <row r="22" spans="1:16">
      <c r="A22" s="71">
        <v>2019</v>
      </c>
      <c r="B22" s="72" t="s">
        <v>8</v>
      </c>
      <c r="C22" s="77">
        <v>123.97483302733839</v>
      </c>
      <c r="D22" s="78">
        <v>130.70539535887218</v>
      </c>
      <c r="E22" s="79">
        <v>4.2472403501794931</v>
      </c>
      <c r="F22" s="79">
        <v>6.7805044302953643</v>
      </c>
      <c r="G22" s="73"/>
      <c r="H22" s="73"/>
      <c r="I22" s="73"/>
      <c r="J22" s="73"/>
      <c r="K22" s="73"/>
      <c r="L22" s="73"/>
      <c r="M22" s="73"/>
      <c r="N22" s="73"/>
      <c r="O22" s="73"/>
      <c r="P22" s="73"/>
    </row>
    <row r="23" spans="1:16">
      <c r="A23" s="71"/>
      <c r="B23" s="71" t="s">
        <v>9</v>
      </c>
      <c r="C23" s="77">
        <v>122.14533872231158</v>
      </c>
      <c r="D23" s="78">
        <v>131.25522881509971</v>
      </c>
      <c r="E23" s="79">
        <v>1.2804940293441369</v>
      </c>
      <c r="F23" s="79">
        <v>6.0562291387851408</v>
      </c>
      <c r="G23" s="74"/>
      <c r="H23" s="74"/>
      <c r="I23" s="74"/>
      <c r="J23" s="74"/>
      <c r="K23" s="74"/>
      <c r="L23" s="74"/>
      <c r="M23" s="74"/>
      <c r="N23" s="74"/>
      <c r="O23" s="74"/>
      <c r="P23" s="74"/>
    </row>
    <row r="24" spans="1:16">
      <c r="A24" s="71"/>
      <c r="B24" s="71" t="s">
        <v>10</v>
      </c>
      <c r="C24" s="77">
        <v>123.43865637501034</v>
      </c>
      <c r="D24" s="78">
        <v>133.00993645830286</v>
      </c>
      <c r="E24" s="79">
        <v>1.9485724114984393</v>
      </c>
      <c r="F24" s="79">
        <v>7.1080130699135324</v>
      </c>
    </row>
    <row r="25" spans="1:16">
      <c r="A25" s="71"/>
      <c r="B25" s="71" t="s">
        <v>11</v>
      </c>
      <c r="C25" s="77">
        <v>125.64146847209449</v>
      </c>
      <c r="D25" s="78">
        <v>133.81437553305912</v>
      </c>
      <c r="E25" s="79">
        <v>5.2650296184634682</v>
      </c>
      <c r="F25" s="79">
        <v>9.2455871407318249</v>
      </c>
    </row>
    <row r="26" spans="1:16">
      <c r="A26" s="71"/>
      <c r="B26" s="71" t="s">
        <v>10</v>
      </c>
      <c r="C26" s="77">
        <v>128.65346902046375</v>
      </c>
      <c r="D26" s="78">
        <v>134.52319293220251</v>
      </c>
      <c r="E26" s="79">
        <v>7.0662498156234932</v>
      </c>
      <c r="F26" s="79">
        <v>9.1808198840133812</v>
      </c>
    </row>
    <row r="27" spans="1:16">
      <c r="A27" s="71"/>
      <c r="B27" s="71" t="s">
        <v>12</v>
      </c>
      <c r="C27" s="77">
        <v>131.59125531965236</v>
      </c>
      <c r="D27" s="78">
        <v>133.87977106830266</v>
      </c>
      <c r="E27" s="79">
        <v>10.38085103762314</v>
      </c>
      <c r="F27" s="79">
        <v>8.3389779708214817</v>
      </c>
    </row>
    <row r="28" spans="1:16">
      <c r="A28" s="71"/>
      <c r="B28" s="71" t="s">
        <v>12</v>
      </c>
      <c r="C28" s="77">
        <v>131.28283236332513</v>
      </c>
      <c r="D28" s="78">
        <v>134.63966527417489</v>
      </c>
      <c r="E28" s="79">
        <v>11.741615649120485</v>
      </c>
      <c r="F28" s="79">
        <v>7.152189949348231</v>
      </c>
    </row>
    <row r="29" spans="1:16">
      <c r="A29" s="71"/>
      <c r="B29" s="71" t="s">
        <v>11</v>
      </c>
      <c r="C29" s="77">
        <v>129.45972048605148</v>
      </c>
      <c r="D29" s="78">
        <v>135.61846270430314</v>
      </c>
      <c r="E29" s="79">
        <v>10.924442657462885</v>
      </c>
      <c r="F29" s="79">
        <v>7.2055881436009717</v>
      </c>
    </row>
    <row r="30" spans="1:16">
      <c r="A30" s="71"/>
      <c r="B30" s="71" t="s">
        <v>13</v>
      </c>
      <c r="C30" s="77">
        <v>128.42559811089185</v>
      </c>
      <c r="D30" s="78">
        <v>135.26552015886949</v>
      </c>
      <c r="E30" s="79">
        <v>9.416918882832114</v>
      </c>
      <c r="F30" s="79">
        <v>5.4064541206159999</v>
      </c>
    </row>
    <row r="31" spans="1:16">
      <c r="A31" s="71"/>
      <c r="B31" s="71" t="s">
        <v>14</v>
      </c>
      <c r="C31" s="77">
        <v>128.5385881077496</v>
      </c>
      <c r="D31" s="78">
        <v>135.81200553064775</v>
      </c>
      <c r="E31" s="79">
        <v>7.0498434616464323</v>
      </c>
      <c r="F31" s="79">
        <v>5.1272112493413236</v>
      </c>
    </row>
    <row r="32" spans="1:16">
      <c r="A32" s="71"/>
      <c r="B32" s="71" t="s">
        <v>15</v>
      </c>
      <c r="C32" s="77">
        <v>129.54409636189712</v>
      </c>
      <c r="D32" s="78">
        <v>136.27056378702923</v>
      </c>
      <c r="E32" s="79">
        <v>5.8911718764430132</v>
      </c>
      <c r="F32" s="79">
        <v>4.5560071487408926</v>
      </c>
    </row>
    <row r="33" spans="1:16">
      <c r="A33" s="71"/>
      <c r="B33" s="71" t="s">
        <v>16</v>
      </c>
      <c r="C33" s="77">
        <v>132.44053642397972</v>
      </c>
      <c r="D33" s="78">
        <v>138.95627962367982</v>
      </c>
      <c r="E33" s="79">
        <v>7.6042619845161141</v>
      </c>
      <c r="F33" s="79">
        <v>6.5608976810320963</v>
      </c>
    </row>
    <row r="34" spans="1:16">
      <c r="A34" s="71">
        <v>2020</v>
      </c>
      <c r="B34" s="72" t="s">
        <v>8</v>
      </c>
      <c r="C34" s="77">
        <v>134.511136025257</v>
      </c>
      <c r="D34" s="78">
        <v>139.20266822933428</v>
      </c>
      <c r="E34" s="79">
        <v>8.4987434470633172</v>
      </c>
      <c r="F34" s="79">
        <v>6.5010880745446586</v>
      </c>
      <c r="G34" s="73"/>
      <c r="H34" s="73"/>
      <c r="I34" s="73"/>
      <c r="J34" s="73"/>
      <c r="K34" s="73"/>
      <c r="L34" s="73"/>
      <c r="M34" s="73"/>
      <c r="N34" s="73"/>
      <c r="O34" s="73"/>
      <c r="P34" s="73"/>
    </row>
    <row r="35" spans="1:16">
      <c r="A35" s="71"/>
      <c r="B35" s="71" t="s">
        <v>9</v>
      </c>
      <c r="C35" s="77">
        <v>135.59127193743396</v>
      </c>
      <c r="D35" s="78">
        <v>137.58787458947913</v>
      </c>
      <c r="E35" s="79">
        <v>11.008142722245594</v>
      </c>
      <c r="F35" s="79">
        <v>4.8246807624710009</v>
      </c>
      <c r="G35" s="74"/>
      <c r="H35" s="74"/>
      <c r="I35" s="74"/>
      <c r="J35" s="74"/>
      <c r="K35" s="74"/>
      <c r="L35" s="74"/>
      <c r="M35" s="74"/>
      <c r="N35" s="74"/>
      <c r="O35" s="74"/>
      <c r="P35" s="74"/>
    </row>
    <row r="36" spans="1:16">
      <c r="A36" s="71"/>
      <c r="B36" s="71" t="s">
        <v>10</v>
      </c>
      <c r="C36" s="77">
        <v>129.3993316135255</v>
      </c>
      <c r="D36" s="78">
        <v>135.63913934904653</v>
      </c>
      <c r="E36" s="79">
        <v>4.8288562218357756</v>
      </c>
      <c r="F36" s="79">
        <v>1.9766965993310626</v>
      </c>
    </row>
    <row r="37" spans="1:16">
      <c r="A37" s="71"/>
      <c r="B37" s="71" t="s">
        <v>11</v>
      </c>
      <c r="C37" s="77">
        <v>128.4328010786783</v>
      </c>
      <c r="D37" s="78">
        <v>134.89794889666453</v>
      </c>
      <c r="E37" s="79">
        <v>2.2216650605319632</v>
      </c>
      <c r="F37" s="79">
        <v>0.80975856240326216</v>
      </c>
    </row>
    <row r="38" spans="1:16">
      <c r="A38" s="70"/>
      <c r="B38" s="71" t="s">
        <v>10</v>
      </c>
      <c r="C38" s="77">
        <v>127.19882677816608</v>
      </c>
      <c r="D38" s="78">
        <v>135.02288628802881</v>
      </c>
      <c r="E38" s="79">
        <v>-1.1306669407152081</v>
      </c>
      <c r="F38" s="79">
        <v>0.3714551706174074</v>
      </c>
    </row>
    <row r="39" spans="1:16">
      <c r="A39" s="70"/>
      <c r="B39" s="71" t="s">
        <v>12</v>
      </c>
      <c r="C39" s="77">
        <v>132.73243240424293</v>
      </c>
      <c r="D39" s="78">
        <v>132.26067997510469</v>
      </c>
      <c r="E39" s="79">
        <v>0.86721346476898997</v>
      </c>
      <c r="F39" s="79">
        <v>-1.2093620121085613</v>
      </c>
    </row>
    <row r="40" spans="1:16">
      <c r="A40" s="70"/>
      <c r="B40" s="71" t="s">
        <v>12</v>
      </c>
      <c r="C40" s="77">
        <v>131.29187511163045</v>
      </c>
      <c r="D40" s="78">
        <v>133.17608261946026</v>
      </c>
      <c r="E40" s="79">
        <v>6.8879899546070433E-3</v>
      </c>
      <c r="F40" s="79">
        <v>-1.0870367597351382</v>
      </c>
    </row>
    <row r="41" spans="1:16">
      <c r="A41" s="70"/>
      <c r="B41" s="71" t="s">
        <v>11</v>
      </c>
      <c r="C41" s="77">
        <v>129.44042165008625</v>
      </c>
      <c r="D41" s="78">
        <v>134.05074980440284</v>
      </c>
      <c r="E41" s="79">
        <v>-1.4907212755266297E-2</v>
      </c>
      <c r="F41" s="79">
        <v>-1.1559730649052358</v>
      </c>
    </row>
    <row r="42" spans="1:16">
      <c r="A42" s="70"/>
      <c r="B42" s="71" t="s">
        <v>13</v>
      </c>
      <c r="C42" s="77">
        <v>128.37663267975904</v>
      </c>
      <c r="D42" s="78">
        <v>136.09164933607173</v>
      </c>
      <c r="E42" s="79">
        <v>-3.8127469798143743E-2</v>
      </c>
      <c r="F42" s="79">
        <v>0.61074631305297888</v>
      </c>
    </row>
    <row r="43" spans="1:16">
      <c r="A43" s="70"/>
      <c r="B43" s="71" t="s">
        <v>14</v>
      </c>
      <c r="C43" s="77">
        <v>130.52193373412703</v>
      </c>
      <c r="D43" s="78">
        <v>140.16188060936381</v>
      </c>
      <c r="E43" s="79">
        <v>1.5429962749511805</v>
      </c>
      <c r="F43" s="79">
        <v>3.202864917368764</v>
      </c>
    </row>
    <row r="44" spans="1:16">
      <c r="A44" s="70"/>
      <c r="B44" s="71" t="s">
        <v>15</v>
      </c>
      <c r="C44" s="77">
        <v>134.11953078749917</v>
      </c>
      <c r="D44" s="78">
        <v>140.74637085792511</v>
      </c>
      <c r="E44" s="79">
        <v>3.531951323215865</v>
      </c>
      <c r="F44" s="79">
        <v>3.284500295963344</v>
      </c>
    </row>
    <row r="45" spans="1:16">
      <c r="B45" s="71" t="s">
        <v>16</v>
      </c>
      <c r="C45" s="77">
        <v>135.97950244690631</v>
      </c>
      <c r="D45" s="78">
        <v>142.44239429318719</v>
      </c>
      <c r="E45" s="79">
        <v>2.6721169503552522</v>
      </c>
      <c r="F45" s="79">
        <v>2.5087852660911958</v>
      </c>
    </row>
    <row r="46" spans="1:16">
      <c r="A46" s="71">
        <v>2021</v>
      </c>
      <c r="B46" s="72" t="s">
        <v>8</v>
      </c>
      <c r="C46" s="77">
        <v>138.41941600209691</v>
      </c>
      <c r="D46" s="78">
        <v>141.65914568567703</v>
      </c>
      <c r="E46" s="79">
        <v>2.9055438027867586</v>
      </c>
      <c r="F46" s="79">
        <v>1.764676990455194</v>
      </c>
      <c r="G46" s="73"/>
      <c r="H46" s="73"/>
      <c r="I46" s="73"/>
      <c r="J46" s="73"/>
      <c r="K46" s="73"/>
      <c r="L46" s="73"/>
      <c r="M46" s="73"/>
      <c r="N46" s="73"/>
      <c r="O46" s="73"/>
      <c r="P46" s="73"/>
    </row>
    <row r="47" spans="1:16">
      <c r="A47" s="71"/>
      <c r="B47" s="71" t="s">
        <v>9</v>
      </c>
      <c r="C47" s="77">
        <v>141.44013993173741</v>
      </c>
      <c r="D47" s="78">
        <v>144.50355870386446</v>
      </c>
      <c r="E47" s="79">
        <v>4.3136021299382099</v>
      </c>
      <c r="F47" s="79">
        <v>5.0263761505290105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</row>
    <row r="48" spans="1:16">
      <c r="A48" s="71"/>
      <c r="B48" s="71" t="s">
        <v>10</v>
      </c>
      <c r="C48" s="77">
        <v>143.41602835593972</v>
      </c>
      <c r="D48" s="78">
        <v>146.39904721919791</v>
      </c>
      <c r="E48" s="79">
        <v>10.832124530811038</v>
      </c>
      <c r="F48" s="79">
        <v>7.9327456085241055</v>
      </c>
    </row>
    <row r="49" spans="1:6">
      <c r="A49" s="71"/>
      <c r="B49" s="71" t="s">
        <v>11</v>
      </c>
      <c r="C49" s="77">
        <v>143.76214084235056</v>
      </c>
      <c r="D49" s="78">
        <v>147.0743241189231</v>
      </c>
      <c r="E49" s="79">
        <v>11.935689041214225</v>
      </c>
      <c r="F49" s="79">
        <v>9.0263605353896104</v>
      </c>
    </row>
    <row r="50" spans="1:6">
      <c r="A50" s="70"/>
      <c r="B50" s="71" t="s">
        <v>10</v>
      </c>
      <c r="C50" s="77">
        <v>146.05857276653128</v>
      </c>
      <c r="D50" s="78">
        <v>147.88129853317653</v>
      </c>
      <c r="E50" s="79">
        <v>14.826981086277225</v>
      </c>
      <c r="F50" s="79">
        <v>9.5231353725607306</v>
      </c>
    </row>
    <row r="51" spans="1:6">
      <c r="A51" s="70"/>
      <c r="B51" s="71" t="s">
        <v>12</v>
      </c>
      <c r="C51" s="77">
        <v>150.16404342825768</v>
      </c>
      <c r="D51" s="78">
        <v>148.6824314839717</v>
      </c>
      <c r="E51" s="79">
        <v>13.132895034218883</v>
      </c>
      <c r="F51" s="79">
        <v>12.416200727198778</v>
      </c>
    </row>
    <row r="52" spans="1:6">
      <c r="A52" s="70"/>
      <c r="B52" s="71" t="s">
        <v>12</v>
      </c>
      <c r="C52" s="77">
        <v>153.28415434812626</v>
      </c>
      <c r="D52" s="78">
        <v>147.66718606280287</v>
      </c>
      <c r="E52" s="79">
        <v>16.750677997246189</v>
      </c>
      <c r="F52" s="79">
        <v>10.881160609559103</v>
      </c>
    </row>
    <row r="53" spans="1:6">
      <c r="B53" s="71" t="s">
        <v>11</v>
      </c>
      <c r="C53" s="77">
        <v>155.59882957162804</v>
      </c>
      <c r="D53" s="78">
        <v>148.8004582638784</v>
      </c>
      <c r="E53" s="79">
        <v>20.20884016606135</v>
      </c>
      <c r="F53" s="79">
        <v>11.003077924589943</v>
      </c>
    </row>
    <row r="54" spans="1:6">
      <c r="B54" s="71" t="s">
        <v>13</v>
      </c>
      <c r="C54" s="77">
        <v>156.33863831696831</v>
      </c>
      <c r="D54" s="78">
        <v>149.67875177655836</v>
      </c>
      <c r="E54" s="79">
        <v>21.781226889602003</v>
      </c>
      <c r="F54" s="79">
        <v>9.9837885033885918</v>
      </c>
    </row>
    <row r="55" spans="1:6">
      <c r="B55" s="71" t="s">
        <v>14</v>
      </c>
      <c r="C55" s="77">
        <v>152.06993455214194</v>
      </c>
      <c r="D55" s="78">
        <v>150.79043836616253</v>
      </c>
      <c r="E55" s="79">
        <v>16.50910326068886</v>
      </c>
      <c r="F55" s="79">
        <v>7.5830587536285243</v>
      </c>
    </row>
    <row r="56" spans="1:6">
      <c r="A56" s="70"/>
      <c r="B56" s="71" t="s">
        <v>15</v>
      </c>
      <c r="C56" s="77">
        <v>148.30571605219626</v>
      </c>
      <c r="D56" s="78">
        <v>148.06121741685601</v>
      </c>
      <c r="E56" s="79">
        <v>10.577270276298446</v>
      </c>
      <c r="F56" s="79">
        <v>5.19718307075554</v>
      </c>
    </row>
    <row r="57" spans="1:6">
      <c r="B57" s="71" t="s">
        <v>16</v>
      </c>
      <c r="C57" s="77">
        <v>148.41537287774932</v>
      </c>
      <c r="D57" s="78">
        <v>146.04861781906666</v>
      </c>
      <c r="E57" s="79">
        <v>9.145400745747434</v>
      </c>
      <c r="F57" s="79">
        <v>2.5317066199103788</v>
      </c>
    </row>
    <row r="58" spans="1:6">
      <c r="A58" s="71">
        <v>2022</v>
      </c>
      <c r="B58" s="72" t="s">
        <v>8</v>
      </c>
      <c r="C58" s="77">
        <v>152.44136931701016</v>
      </c>
      <c r="D58" s="78">
        <v>146.09188742391902</v>
      </c>
      <c r="E58" s="79">
        <v>10.130048023537984</v>
      </c>
      <c r="F58" s="79">
        <v>3.1291602930301865</v>
      </c>
    </row>
    <row r="59" spans="1:6">
      <c r="A59" s="71"/>
      <c r="B59" s="71" t="s">
        <v>9</v>
      </c>
      <c r="C59" s="77">
        <v>153.48277804119309</v>
      </c>
      <c r="D59" s="78">
        <v>149.13642756308687</v>
      </c>
      <c r="E59" s="79">
        <v>8.5143001946037078</v>
      </c>
      <c r="F59" s="79">
        <v>3.2060586609612196</v>
      </c>
    </row>
    <row r="60" spans="1:6">
      <c r="A60" s="71"/>
      <c r="B60" s="71" t="s">
        <v>10</v>
      </c>
      <c r="C60" s="77">
        <v>153.85766751890515</v>
      </c>
      <c r="D60" s="78">
        <v>151.80427553974312</v>
      </c>
      <c r="E60" s="79">
        <v>7.280664011313065</v>
      </c>
      <c r="F60" s="79">
        <v>3.6921198759252594</v>
      </c>
    </row>
    <row r="61" spans="1:6">
      <c r="A61" s="71"/>
      <c r="B61" s="71" t="s">
        <v>11</v>
      </c>
      <c r="C61" s="77">
        <v>156.39628346214405</v>
      </c>
      <c r="D61" s="78">
        <v>153.6508918187557</v>
      </c>
      <c r="E61" s="79">
        <v>8.7882265426529003</v>
      </c>
      <c r="F61" s="79">
        <v>4.4715947118783461</v>
      </c>
    </row>
    <row r="62" spans="1:6">
      <c r="B62" s="71" t="s">
        <v>10</v>
      </c>
      <c r="C62" s="77">
        <v>155.36844573775929</v>
      </c>
      <c r="D62" s="78">
        <v>154.68997852826786</v>
      </c>
      <c r="E62" s="79">
        <v>6.3740681528563492</v>
      </c>
      <c r="F62" s="79">
        <v>4.6041521562402377</v>
      </c>
    </row>
    <row r="63" spans="1:6">
      <c r="B63" s="71" t="s">
        <v>12</v>
      </c>
      <c r="C63" s="77">
        <v>158.08533286999506</v>
      </c>
      <c r="D63" s="78">
        <v>156.22249148921543</v>
      </c>
      <c r="E63" s="79">
        <v>5.2750906681078069</v>
      </c>
      <c r="F63" s="79">
        <v>5.0712514787307317</v>
      </c>
    </row>
    <row r="64" spans="1:6">
      <c r="B64" s="71" t="s">
        <v>12</v>
      </c>
      <c r="C64" s="77">
        <v>157.79636890349289</v>
      </c>
      <c r="D64" s="78">
        <v>156.91952607671695</v>
      </c>
      <c r="E64" s="79">
        <v>2.9436927610396513</v>
      </c>
      <c r="F64" s="79">
        <v>6.2656709730888105</v>
      </c>
    </row>
    <row r="65" spans="1:6">
      <c r="B65" s="71" t="s">
        <v>11</v>
      </c>
      <c r="C65" s="77">
        <v>163.81575832516168</v>
      </c>
      <c r="D65" s="78">
        <v>156.14394182968482</v>
      </c>
      <c r="E65" s="79">
        <v>5.2808422635024277</v>
      </c>
      <c r="F65" s="79">
        <v>4.9351216061335634</v>
      </c>
    </row>
    <row r="66" spans="1:6">
      <c r="B66" s="71" t="s">
        <v>13</v>
      </c>
      <c r="C66" s="77">
        <v>162.33604461534054</v>
      </c>
      <c r="D66" s="78">
        <v>156.1097645905482</v>
      </c>
      <c r="E66" s="79">
        <v>3.8361638318819224</v>
      </c>
      <c r="F66" s="79">
        <v>4.2965435892932335</v>
      </c>
    </row>
    <row r="67" spans="1:6">
      <c r="B67" s="71" t="s">
        <v>14</v>
      </c>
      <c r="C67" s="77">
        <v>161.19961097024074</v>
      </c>
      <c r="D67" s="78">
        <v>155.92014136351071</v>
      </c>
      <c r="E67" s="79">
        <v>6.0036038320042895</v>
      </c>
      <c r="F67" s="79">
        <v>3.4018755120877042</v>
      </c>
    </row>
    <row r="68" spans="1:6">
      <c r="B68" s="71" t="s">
        <v>15</v>
      </c>
      <c r="C68" s="77">
        <v>157.36415575159572</v>
      </c>
      <c r="D68" s="78">
        <v>156.06762898015322</v>
      </c>
      <c r="E68" s="79">
        <v>6.1079504826444753</v>
      </c>
      <c r="F68" s="79">
        <v>5.4075008317375328</v>
      </c>
    </row>
    <row r="69" spans="1:6">
      <c r="B69" s="71" t="s">
        <v>16</v>
      </c>
      <c r="C69" s="77">
        <v>154.95793759654364</v>
      </c>
      <c r="D69" s="78">
        <v>153.87356626473891</v>
      </c>
      <c r="E69" s="79">
        <v>4.4082796761111043</v>
      </c>
      <c r="F69" s="79">
        <v>5.3577695992756524</v>
      </c>
    </row>
    <row r="70" spans="1:6">
      <c r="A70" s="71">
        <v>2023</v>
      </c>
      <c r="B70" s="72" t="s">
        <v>8</v>
      </c>
      <c r="C70" s="77">
        <v>157.73458036222743</v>
      </c>
      <c r="D70" s="78">
        <v>151.87978199913107</v>
      </c>
      <c r="E70" s="79">
        <v>3.4722930323525025</v>
      </c>
      <c r="F70" s="79">
        <v>3.9618179197159265</v>
      </c>
    </row>
    <row r="71" spans="1:6">
      <c r="B71" s="71" t="s">
        <v>9</v>
      </c>
      <c r="C71" s="77">
        <v>159.44037945063283</v>
      </c>
      <c r="D71" s="78">
        <v>149.73762731734465</v>
      </c>
      <c r="E71" s="79">
        <v>3.8816090544313564</v>
      </c>
      <c r="F71" s="79">
        <v>0.40312066212224718</v>
      </c>
    </row>
    <row r="72" spans="1:6">
      <c r="B72" s="71" t="s">
        <v>10</v>
      </c>
      <c r="C72" s="77">
        <v>162.7097267495962</v>
      </c>
      <c r="D72" s="78">
        <v>149.36363904561216</v>
      </c>
      <c r="E72" s="79">
        <v>5.7534079213851008</v>
      </c>
      <c r="F72" s="79">
        <v>-1.6077521436423492</v>
      </c>
    </row>
    <row r="73" spans="1:6">
      <c r="B73" s="71" t="s">
        <v>11</v>
      </c>
      <c r="C73" s="77">
        <v>166.82757549858948</v>
      </c>
      <c r="D73" s="78">
        <v>149.31844724693826</v>
      </c>
      <c r="E73" s="79">
        <v>6.6697825584649095</v>
      </c>
      <c r="F73" s="79">
        <v>-2.8196677028909933</v>
      </c>
    </row>
    <row r="74" spans="1:6">
      <c r="B74" s="71" t="s">
        <v>10</v>
      </c>
      <c r="C74" s="77">
        <v>165.30613386780499</v>
      </c>
      <c r="D74" s="78">
        <v>149.01522658176461</v>
      </c>
      <c r="E74" s="79">
        <v>6.3962074685481207</v>
      </c>
      <c r="F74" s="79">
        <v>-3.6684677317129877</v>
      </c>
    </row>
    <row r="75" spans="1:6">
      <c r="B75" s="71" t="s">
        <v>12</v>
      </c>
      <c r="C75" s="77">
        <v>162.3478963051198</v>
      </c>
      <c r="D75" s="78">
        <v>153.13959340537704</v>
      </c>
      <c r="E75" s="79">
        <v>2.6963687002070857</v>
      </c>
      <c r="F75" s="79">
        <v>-1.9734021999330387</v>
      </c>
    </row>
    <row r="76" spans="1:6">
      <c r="B76" s="71" t="s">
        <v>12</v>
      </c>
      <c r="C76" s="77">
        <v>161.85790282889363</v>
      </c>
      <c r="D76" s="78">
        <v>151.42771232063387</v>
      </c>
      <c r="E76" s="79">
        <v>2.5739083564620735</v>
      </c>
      <c r="F76" s="79">
        <v>-3.4997644291878349</v>
      </c>
    </row>
    <row r="77" spans="1:6">
      <c r="B77" s="71" t="s">
        <v>11</v>
      </c>
      <c r="C77" s="77">
        <v>162.46593799657046</v>
      </c>
      <c r="D77" s="78">
        <v>153.2226357850696</v>
      </c>
      <c r="E77" s="79">
        <v>-0.82398686328571946</v>
      </c>
      <c r="F77" s="79">
        <v>-1.8709057875595736</v>
      </c>
    </row>
    <row r="78" spans="1:6">
      <c r="B78" s="71" t="s">
        <v>13</v>
      </c>
      <c r="C78" s="77">
        <v>162.13596205719634</v>
      </c>
      <c r="D78" s="78">
        <v>152.29020693802315</v>
      </c>
      <c r="E78" s="79">
        <v>-0.12325208404473376</v>
      </c>
      <c r="F78" s="79">
        <v>-2.4467128385871062</v>
      </c>
    </row>
    <row r="79" spans="1:6">
      <c r="B79" s="71" t="s">
        <v>14</v>
      </c>
      <c r="C79" s="77">
        <v>161.64347121535047</v>
      </c>
      <c r="D79" s="78">
        <v>155.53710619721764</v>
      </c>
      <c r="E79" s="79">
        <v>0.2753482111018668</v>
      </c>
      <c r="F79" s="79">
        <v>-0.24566112045785182</v>
      </c>
    </row>
    <row r="80" spans="1:6">
      <c r="B80" s="71" t="s">
        <v>15</v>
      </c>
      <c r="C80" s="77">
        <v>156.67052990227697</v>
      </c>
      <c r="D80" s="78">
        <v>156.55333613646545</v>
      </c>
      <c r="E80" s="79">
        <v>-0.44077753666702524</v>
      </c>
      <c r="F80" s="79">
        <v>0.31121582322108932</v>
      </c>
    </row>
    <row r="81" spans="1:11">
      <c r="B81" s="71" t="s">
        <v>16</v>
      </c>
      <c r="C81" s="77">
        <v>161.55522107350313</v>
      </c>
      <c r="D81" s="78">
        <v>154.82629408351127</v>
      </c>
      <c r="E81" s="79">
        <v>4.2574672709806638</v>
      </c>
      <c r="F81" s="79">
        <v>0.61916275933528997</v>
      </c>
      <c r="K81" t="s">
        <v>89</v>
      </c>
    </row>
    <row r="82" spans="1:11">
      <c r="A82" s="71">
        <v>2024</v>
      </c>
      <c r="B82" s="72" t="s">
        <v>8</v>
      </c>
      <c r="C82" s="77">
        <v>163.71460053019788</v>
      </c>
      <c r="D82" s="78">
        <v>154.0968565338712</v>
      </c>
      <c r="E82" s="79">
        <v>3.7911916044266913</v>
      </c>
      <c r="F82" s="79">
        <v>1.4597562003037412</v>
      </c>
      <c r="K82" t="s">
        <v>90</v>
      </c>
    </row>
    <row r="83" spans="1:11">
      <c r="B83" s="71" t="s">
        <v>9</v>
      </c>
      <c r="C83" s="77">
        <v>165.58659732952108</v>
      </c>
      <c r="D83" s="78">
        <v>154.9341479155122</v>
      </c>
      <c r="E83" s="79">
        <v>3.8548690739859337</v>
      </c>
      <c r="F83" s="79">
        <v>3.4704173501790336</v>
      </c>
    </row>
    <row r="84" spans="1:11">
      <c r="B84" s="71" t="s">
        <v>10</v>
      </c>
      <c r="C84" s="77">
        <v>159.4790092679049</v>
      </c>
      <c r="D84" s="78">
        <v>151.37034369913104</v>
      </c>
      <c r="E84" s="79">
        <v>-1.9855712047646912</v>
      </c>
      <c r="F84" s="79">
        <v>1.3435027871181449</v>
      </c>
    </row>
    <row r="85" spans="1:11">
      <c r="B85" s="71" t="s">
        <v>11</v>
      </c>
      <c r="C85" s="77">
        <v>156.36746761055278</v>
      </c>
      <c r="D85" s="78">
        <v>151.44280987174122</v>
      </c>
      <c r="E85" s="79">
        <v>-6.2700113316249357</v>
      </c>
      <c r="F85" s="79">
        <v>1.4227060781644374</v>
      </c>
    </row>
    <row r="86" spans="1:11">
      <c r="B86" s="71" t="s">
        <v>10</v>
      </c>
      <c r="C86" s="77">
        <v>155.60943785842147</v>
      </c>
      <c r="D86" s="78">
        <v>152.44076045021339</v>
      </c>
      <c r="E86" s="79">
        <v>-5.8659021189969573</v>
      </c>
      <c r="F86" s="79">
        <v>2.2987811024594906</v>
      </c>
    </row>
    <row r="87" spans="1:11">
      <c r="B87" s="71" t="s">
        <v>12</v>
      </c>
      <c r="C87" s="77">
        <v>155.67802932060371</v>
      </c>
      <c r="D87" s="78">
        <v>153.16257172570289</v>
      </c>
      <c r="E87" s="79">
        <v>-4.108379065153156</v>
      </c>
      <c r="F87" s="79">
        <v>1.5004819991282226E-2</v>
      </c>
    </row>
    <row r="88" spans="1:11">
      <c r="B88" s="71" t="s">
        <v>12</v>
      </c>
      <c r="C88" s="77">
        <v>157.76442656383492</v>
      </c>
      <c r="D88" s="78">
        <v>150.20592093594183</v>
      </c>
      <c r="E88" s="79">
        <v>-2.529055544100367</v>
      </c>
      <c r="F88" s="79">
        <v>-0.80684794478371735</v>
      </c>
    </row>
    <row r="89" spans="1:11">
      <c r="B89" s="71" t="s">
        <v>11</v>
      </c>
      <c r="C89" s="77">
        <v>158.55278245669189</v>
      </c>
      <c r="D89" s="78">
        <v>147.71236402852094</v>
      </c>
      <c r="E89" s="79">
        <v>-2.4086005892270057</v>
      </c>
      <c r="F89" s="79">
        <v>-3.5962517733202914</v>
      </c>
    </row>
    <row r="90" spans="1:11">
      <c r="B90" s="71" t="s">
        <v>13</v>
      </c>
      <c r="C90" s="77">
        <v>160.86204598567448</v>
      </c>
      <c r="D90" s="78">
        <v>148.72219933058199</v>
      </c>
      <c r="E90" s="79">
        <v>-0.78570852225396948</v>
      </c>
      <c r="F90" s="79">
        <v>-2.3429002292269629</v>
      </c>
    </row>
    <row r="91" spans="1:11">
      <c r="B91" s="71" t="s">
        <v>14</v>
      </c>
      <c r="C91" s="77">
        <v>163.53692944200574</v>
      </c>
      <c r="D91" s="78">
        <v>148.11284257876758</v>
      </c>
      <c r="E91" s="79">
        <v>1.1713793402349681</v>
      </c>
      <c r="F91" s="79">
        <v>-4.7733070261936401</v>
      </c>
    </row>
    <row r="92" spans="1:11">
      <c r="B92" s="71" t="s">
        <v>15</v>
      </c>
      <c r="C92" s="77">
        <v>162.4044222370884</v>
      </c>
      <c r="D92" s="78">
        <v>147.8008830159884</v>
      </c>
      <c r="E92" s="79">
        <v>3.6598410296996731</v>
      </c>
      <c r="F92" s="79">
        <v>-5.5907164526009527</v>
      </c>
    </row>
    <row r="93" spans="1:11">
      <c r="B93" s="71" t="s">
        <v>16</v>
      </c>
      <c r="C93" s="77">
        <v>161.05634862471686</v>
      </c>
      <c r="D93" s="78">
        <v>147.03712389745294</v>
      </c>
      <c r="E93" s="79">
        <v>-0.3087937644301153</v>
      </c>
      <c r="F93" s="79">
        <v>-5.0309091438027647</v>
      </c>
    </row>
    <row r="94" spans="1:11">
      <c r="A94" s="75">
        <v>2025</v>
      </c>
      <c r="B94" s="72" t="s">
        <v>8</v>
      </c>
      <c r="C94" s="77">
        <v>161.24815820893136</v>
      </c>
      <c r="D94" s="78">
        <v>150.30846751446632</v>
      </c>
      <c r="E94" s="79">
        <v>-1.5065500042628077</v>
      </c>
      <c r="F94" s="79">
        <v>-2.4584466579123165</v>
      </c>
    </row>
    <row r="95" spans="1:11">
      <c r="B95" s="71" t="s">
        <v>9</v>
      </c>
      <c r="C95" s="77">
        <v>162.29505148614035</v>
      </c>
      <c r="D95" s="78">
        <v>152.30262236303432</v>
      </c>
      <c r="E95" s="79">
        <v>-1.9878093375096495</v>
      </c>
      <c r="F95" s="79">
        <v>-1.6984800238569076</v>
      </c>
    </row>
    <row r="96" spans="1:11">
      <c r="B96" s="71" t="s">
        <v>10</v>
      </c>
      <c r="C96" s="77">
        <v>162.49948969658902</v>
      </c>
      <c r="D96" s="78">
        <v>155.85725340203174</v>
      </c>
      <c r="E96" s="79">
        <v>1.8939673895328024</v>
      </c>
      <c r="F96" s="79">
        <v>2.9641933771512363</v>
      </c>
    </row>
    <row r="97" spans="2:11">
      <c r="B97" s="71" t="s">
        <v>11</v>
      </c>
      <c r="C97" s="77">
        <v>165.15681266156901</v>
      </c>
      <c r="D97" s="78">
        <v>156.82642603484663</v>
      </c>
      <c r="E97" s="79">
        <v>5.6209550396421948</v>
      </c>
      <c r="F97" s="79">
        <v>3.5548839642270735</v>
      </c>
    </row>
    <row r="98" spans="2:11">
      <c r="B98" s="71" t="s">
        <v>10</v>
      </c>
      <c r="C98" s="77">
        <v>164.78110093546485</v>
      </c>
      <c r="D98" s="78">
        <v>158.03810841522713</v>
      </c>
      <c r="E98" s="79">
        <v>5.8940275109714557</v>
      </c>
      <c r="F98" s="79">
        <v>3.6718184483485405</v>
      </c>
    </row>
    <row r="99" spans="2:11">
      <c r="B99" s="71" t="s">
        <v>12</v>
      </c>
      <c r="C99" s="77">
        <v>165.88923335712312</v>
      </c>
      <c r="D99" s="78">
        <v>159.68529028202124</v>
      </c>
      <c r="E99" s="79">
        <v>6.5591812030780794</v>
      </c>
      <c r="F99" s="79">
        <v>4.2586896281683106</v>
      </c>
    </row>
    <row r="100" spans="2:11">
      <c r="B100" s="71" t="s">
        <v>12</v>
      </c>
      <c r="C100" s="77">
        <v>161.56415701967799</v>
      </c>
      <c r="D100" s="78">
        <v>160.18656254981087</v>
      </c>
      <c r="E100" s="79">
        <v>2.4084836731591119</v>
      </c>
      <c r="F100" s="79">
        <v>6.6446392736578375</v>
      </c>
      <c r="K100" t="s">
        <v>89</v>
      </c>
    </row>
    <row r="101" spans="2:11">
      <c r="B101" s="71" t="s">
        <v>11</v>
      </c>
      <c r="C101" s="77">
        <v>157.13753049274248</v>
      </c>
      <c r="D101" s="78">
        <v>159.4313288059721</v>
      </c>
      <c r="E101" s="79">
        <v>-0.8926061984033451</v>
      </c>
      <c r="F101" s="79">
        <v>7.9336383616393835</v>
      </c>
      <c r="K101" t="s">
        <v>91</v>
      </c>
    </row>
    <row r="102" spans="2:11">
      <c r="B102" s="71" t="s">
        <v>13</v>
      </c>
      <c r="C102" s="77">
        <v>151.64768953282206</v>
      </c>
      <c r="D102" s="78">
        <v>157.93342532263594</v>
      </c>
      <c r="E102" s="79">
        <v>-5.728110939029718</v>
      </c>
      <c r="F102" s="79">
        <v>6.19357838541581</v>
      </c>
    </row>
    <row r="103" spans="2:11">
      <c r="B103" s="71" t="s">
        <v>14</v>
      </c>
      <c r="C103" s="77">
        <v>154.46376937405569</v>
      </c>
      <c r="D103" s="78">
        <v>158.86022423333321</v>
      </c>
      <c r="E103" s="79">
        <v>-5.5480802402906981</v>
      </c>
      <c r="F103" s="79">
        <v>7.2562118634986517</v>
      </c>
    </row>
    <row r="104" spans="2:11">
      <c r="B104" s="71" t="s">
        <v>15</v>
      </c>
      <c r="C104" s="77">
        <v>159.80710095021431</v>
      </c>
      <c r="D104" s="78">
        <v>161.4407529054219</v>
      </c>
      <c r="E104" s="79">
        <v>-1.5992922182145763</v>
      </c>
      <c r="F104" s="79">
        <v>9.228544248925763</v>
      </c>
    </row>
    <row r="105" spans="2:11">
      <c r="B105" s="71"/>
    </row>
    <row r="106" spans="2:11">
      <c r="B106" s="71" t="s">
        <v>79</v>
      </c>
    </row>
    <row r="107" spans="2:11">
      <c r="B107" s="71" t="s">
        <v>79</v>
      </c>
    </row>
    <row r="108" spans="2:11">
      <c r="B108" s="71" t="s">
        <v>79</v>
      </c>
    </row>
    <row r="109" spans="2:11">
      <c r="B109" s="71" t="s">
        <v>79</v>
      </c>
    </row>
    <row r="110" spans="2:11">
      <c r="B110" s="76" t="s">
        <v>79</v>
      </c>
    </row>
    <row r="111" spans="2:11">
      <c r="B111" s="76" t="s">
        <v>79</v>
      </c>
    </row>
    <row r="112" spans="2:11">
      <c r="B112" s="76" t="s">
        <v>79</v>
      </c>
    </row>
    <row r="113" spans="2:2">
      <c r="B113" s="76" t="s">
        <v>79</v>
      </c>
    </row>
    <row r="114" spans="2:2">
      <c r="B114" s="76" t="s">
        <v>79</v>
      </c>
    </row>
    <row r="115" spans="2:2">
      <c r="B115" s="76" t="s">
        <v>79</v>
      </c>
    </row>
  </sheetData>
  <mergeCells count="10">
    <mergeCell ref="A2:K5"/>
    <mergeCell ref="C6:F6"/>
    <mergeCell ref="A7:A9"/>
    <mergeCell ref="B7:B9"/>
    <mergeCell ref="C7:D7"/>
    <mergeCell ref="E7:F7"/>
    <mergeCell ref="C8:C9"/>
    <mergeCell ref="D8:D9"/>
    <mergeCell ref="E8:E9"/>
    <mergeCell ref="F8:F9"/>
  </mergeCells>
  <hyperlinks>
    <hyperlink ref="A1" location="Índice!A1" display="Volver al Índice" xr:uid="{FBF26D53-8A9D-491E-83FF-80D49A8095CB}"/>
  </hyperlink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8EAEB-A16A-4762-A744-B1BD23E9D5D6}">
  <sheetPr>
    <tabColor rgb="FF92D050"/>
  </sheetPr>
  <dimension ref="A1:R55"/>
  <sheetViews>
    <sheetView showGridLines="0" zoomScale="98" zoomScaleNormal="98" workbookViewId="0"/>
  </sheetViews>
  <sheetFormatPr baseColWidth="10" defaultColWidth="11.42578125" defaultRowHeight="12.75"/>
  <cols>
    <col min="1" max="1" width="11.42578125" style="49"/>
    <col min="2" max="2" width="7.140625" style="49" bestFit="1" customWidth="1"/>
    <col min="3" max="3" width="10.140625" style="49" bestFit="1" customWidth="1"/>
    <col min="4" max="16384" width="11.42578125" style="49"/>
  </cols>
  <sheetData>
    <row r="1" spans="1:18" customFormat="1" ht="15">
      <c r="A1" s="141" t="s">
        <v>174</v>
      </c>
      <c r="B1" s="75"/>
      <c r="C1" s="75"/>
      <c r="D1" s="75"/>
      <c r="E1" s="75"/>
      <c r="F1" s="75"/>
    </row>
    <row r="2" spans="1:18" customFormat="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8" customFormat="1" ht="15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8" customFormat="1" ht="15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8" customFormat="1" ht="15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8">
      <c r="B7" s="49" t="s">
        <v>56</v>
      </c>
      <c r="C7" s="49" t="s">
        <v>92</v>
      </c>
      <c r="D7" s="49" t="s">
        <v>279</v>
      </c>
      <c r="E7" s="49" t="s">
        <v>289</v>
      </c>
    </row>
    <row r="8" spans="1:18">
      <c r="B8" s="80" t="s">
        <v>93</v>
      </c>
      <c r="C8" s="81">
        <v>26898</v>
      </c>
      <c r="D8" s="81">
        <v>30385.416666666668</v>
      </c>
      <c r="E8" s="67">
        <v>13.55584058294297</v>
      </c>
      <c r="F8" s="81"/>
    </row>
    <row r="9" spans="1:18">
      <c r="B9" s="80" t="s">
        <v>94</v>
      </c>
      <c r="C9" s="81">
        <v>30227</v>
      </c>
      <c r="D9" s="81">
        <v>32742.166666666668</v>
      </c>
      <c r="E9" s="67">
        <v>12.998511264763291</v>
      </c>
      <c r="F9" s="81"/>
    </row>
    <row r="10" spans="1:18">
      <c r="B10" s="80" t="s">
        <v>95</v>
      </c>
      <c r="C10" s="81">
        <v>32112</v>
      </c>
      <c r="D10" s="81">
        <v>36315.75</v>
      </c>
      <c r="E10" s="67">
        <v>13.570908071748878</v>
      </c>
      <c r="F10" s="81"/>
    </row>
    <row r="11" spans="1:18">
      <c r="B11" s="80" t="s">
        <v>96</v>
      </c>
      <c r="C11" s="81">
        <v>30488</v>
      </c>
      <c r="D11" s="81">
        <v>44055.75</v>
      </c>
      <c r="E11" s="67">
        <v>17.340232222513777</v>
      </c>
      <c r="F11" s="81"/>
      <c r="P11" s="52"/>
      <c r="Q11" s="52"/>
    </row>
    <row r="12" spans="1:18">
      <c r="B12" s="80" t="s">
        <v>97</v>
      </c>
      <c r="C12" s="81">
        <v>26558</v>
      </c>
      <c r="D12" s="81">
        <v>49547.583333333336</v>
      </c>
      <c r="E12" s="67">
        <v>22.38764214172754</v>
      </c>
      <c r="F12" s="81"/>
      <c r="P12" s="52"/>
      <c r="Q12" s="52"/>
    </row>
    <row r="13" spans="1:18">
      <c r="B13" s="80" t="s">
        <v>19</v>
      </c>
      <c r="C13" s="81">
        <v>27132</v>
      </c>
      <c r="D13" s="81">
        <v>45812.666666666664</v>
      </c>
      <c r="E13" s="67">
        <v>20.262125902992775</v>
      </c>
      <c r="F13" s="81"/>
    </row>
    <row r="14" spans="1:18">
      <c r="B14" s="80" t="s">
        <v>98</v>
      </c>
      <c r="C14" s="81">
        <v>23598</v>
      </c>
      <c r="D14" s="81">
        <v>38240</v>
      </c>
      <c r="E14" s="67">
        <v>19.445715738621917</v>
      </c>
      <c r="F14" s="81"/>
    </row>
    <row r="15" spans="1:18">
      <c r="B15" s="80" t="s">
        <v>99</v>
      </c>
      <c r="C15" s="81">
        <v>30173</v>
      </c>
      <c r="D15" s="81">
        <v>40817.833333333336</v>
      </c>
      <c r="E15" s="67">
        <v>16.233520034467901</v>
      </c>
      <c r="F15" s="81"/>
      <c r="R15" s="52"/>
    </row>
    <row r="16" spans="1:18">
      <c r="B16" s="80" t="s">
        <v>100</v>
      </c>
      <c r="C16" s="81">
        <v>37106</v>
      </c>
      <c r="D16" s="81">
        <v>40786</v>
      </c>
      <c r="E16" s="67">
        <v>13.190104026303024</v>
      </c>
      <c r="F16" s="81"/>
      <c r="R16" s="52"/>
    </row>
    <row r="17" spans="2:18">
      <c r="B17" s="80" t="s">
        <v>101</v>
      </c>
      <c r="C17" s="81">
        <v>37192</v>
      </c>
      <c r="D17" s="81">
        <v>40723.666666666664</v>
      </c>
      <c r="E17" s="67">
        <v>13.139492363949236</v>
      </c>
      <c r="F17" s="81"/>
      <c r="R17" s="52"/>
    </row>
    <row r="18" spans="2:18">
      <c r="B18" s="80" t="s">
        <v>102</v>
      </c>
      <c r="C18" s="81">
        <v>34689</v>
      </c>
      <c r="D18" s="81">
        <v>38700.416666666664</v>
      </c>
      <c r="E18" s="67">
        <v>13.387673325838161</v>
      </c>
      <c r="F18" s="81"/>
      <c r="R18" s="52"/>
    </row>
    <row r="19" spans="2:18">
      <c r="B19" s="80" t="s">
        <v>103</v>
      </c>
      <c r="C19" s="81">
        <v>43994</v>
      </c>
      <c r="D19" s="81">
        <v>46171.416666666664</v>
      </c>
      <c r="E19" s="67">
        <v>12.593921898440696</v>
      </c>
      <c r="F19" s="81"/>
    </row>
    <row r="20" spans="2:18">
      <c r="B20" s="80" t="s">
        <v>104</v>
      </c>
      <c r="C20" s="81">
        <v>27415</v>
      </c>
      <c r="D20" s="81">
        <v>54415.666666666664</v>
      </c>
      <c r="E20" s="67">
        <v>23.818639430968449</v>
      </c>
      <c r="F20" s="81"/>
    </row>
    <row r="21" spans="2:18">
      <c r="B21" s="80" t="s">
        <v>105</v>
      </c>
      <c r="C21" s="81">
        <v>31934</v>
      </c>
      <c r="D21" s="81">
        <v>57018.666666666664</v>
      </c>
      <c r="E21" s="67">
        <v>21.426191520010022</v>
      </c>
      <c r="F21" s="81"/>
    </row>
    <row r="22" spans="2:18">
      <c r="B22" s="80" t="s">
        <v>106</v>
      </c>
      <c r="C22" s="81">
        <v>33950</v>
      </c>
      <c r="D22" s="81">
        <v>53581.333333333336</v>
      </c>
      <c r="E22" s="67">
        <v>18.938910162002944</v>
      </c>
      <c r="F22" s="81"/>
    </row>
    <row r="23" spans="2:18">
      <c r="B23" s="80" t="s">
        <v>107</v>
      </c>
      <c r="C23" s="81">
        <v>31597</v>
      </c>
      <c r="D23" s="81">
        <v>49622.333333333336</v>
      </c>
      <c r="E23" s="67">
        <v>18.845713200620313</v>
      </c>
      <c r="F23" s="81"/>
    </row>
    <row r="24" spans="2:18">
      <c r="B24" s="80" t="s">
        <v>108</v>
      </c>
      <c r="C24" s="81">
        <v>22672</v>
      </c>
      <c r="D24" s="81">
        <v>49933.666666666664</v>
      </c>
      <c r="E24" s="67">
        <v>26.42925194071983</v>
      </c>
      <c r="F24" s="81"/>
    </row>
    <row r="25" spans="2:18">
      <c r="B25" s="80" t="s">
        <v>109</v>
      </c>
      <c r="C25" s="81">
        <v>29670</v>
      </c>
      <c r="D25" s="81">
        <v>56114.25</v>
      </c>
      <c r="E25" s="67">
        <v>22.695348837209302</v>
      </c>
      <c r="F25" s="81"/>
    </row>
    <row r="26" spans="2:18">
      <c r="B26" s="80" t="s">
        <v>262</v>
      </c>
      <c r="C26" s="81">
        <v>21046</v>
      </c>
      <c r="D26" s="81">
        <v>62850.666666666664</v>
      </c>
      <c r="E26" s="67">
        <v>35.836168393043806</v>
      </c>
      <c r="F26" s="81"/>
    </row>
    <row r="27" spans="2:18">
      <c r="B27" s="80" t="s">
        <v>263</v>
      </c>
      <c r="C27" s="81">
        <v>26042</v>
      </c>
      <c r="D27" s="81">
        <v>66485</v>
      </c>
      <c r="E27" s="67">
        <v>30.635895860532987</v>
      </c>
      <c r="F27" s="81"/>
    </row>
    <row r="28" spans="2:18">
      <c r="B28" s="49" t="s">
        <v>110</v>
      </c>
      <c r="C28" s="81">
        <v>23969</v>
      </c>
      <c r="D28" s="81">
        <v>66009</v>
      </c>
      <c r="E28" s="67">
        <v>33.047185948516834</v>
      </c>
      <c r="F28" s="81"/>
    </row>
    <row r="29" spans="2:18">
      <c r="B29" s="49" t="s">
        <v>261</v>
      </c>
      <c r="C29" s="81">
        <v>26134</v>
      </c>
      <c r="D29" s="81">
        <v>69555.303777147041</v>
      </c>
      <c r="E29" s="67">
        <v>29.067964033263877</v>
      </c>
      <c r="F29" s="81"/>
    </row>
    <row r="30" spans="2:18">
      <c r="B30" s="49" t="s">
        <v>280</v>
      </c>
      <c r="C30" s="81">
        <v>28399</v>
      </c>
      <c r="D30" s="81">
        <v>66990.25</v>
      </c>
      <c r="E30" s="67">
        <v>21.296056725162753</v>
      </c>
      <c r="F30" s="81"/>
    </row>
    <row r="32" spans="2:18">
      <c r="B32" s="49" t="s">
        <v>56</v>
      </c>
      <c r="C32" s="49" t="s">
        <v>92</v>
      </c>
      <c r="D32" s="49" t="s">
        <v>279</v>
      </c>
      <c r="E32" s="49" t="s">
        <v>289</v>
      </c>
    </row>
    <row r="33" spans="2:5">
      <c r="B33" s="80" t="s">
        <v>93</v>
      </c>
      <c r="C33" s="81">
        <v>50811.60206069758</v>
      </c>
      <c r="D33" s="81">
        <v>54219.429449246454</v>
      </c>
      <c r="E33" s="67">
        <v>12.804814786468182</v>
      </c>
    </row>
    <row r="34" spans="2:5">
      <c r="B34" s="80" t="s">
        <v>94</v>
      </c>
      <c r="C34" s="81">
        <v>56889.824607140392</v>
      </c>
      <c r="D34" s="81">
        <v>59397.892759672621</v>
      </c>
      <c r="E34" s="67">
        <v>12.529036924234235</v>
      </c>
    </row>
    <row r="35" spans="2:5">
      <c r="B35" s="80" t="s">
        <v>95</v>
      </c>
      <c r="C35" s="81">
        <v>59051.488912271408</v>
      </c>
      <c r="D35" s="81">
        <v>66047.025085488538</v>
      </c>
      <c r="E35" s="67">
        <v>13.421580312789722</v>
      </c>
    </row>
    <row r="36" spans="2:5">
      <c r="B36" s="80" t="s">
        <v>96</v>
      </c>
      <c r="C36" s="81">
        <v>58409.022208455222</v>
      </c>
      <c r="D36" s="81">
        <v>78824.155254124402</v>
      </c>
      <c r="E36" s="67">
        <v>16.194242383885804</v>
      </c>
    </row>
    <row r="37" spans="2:5">
      <c r="B37" s="80" t="s">
        <v>97</v>
      </c>
      <c r="C37" s="81">
        <v>48255.348940113843</v>
      </c>
      <c r="D37" s="81">
        <v>88158.211342620954</v>
      </c>
      <c r="E37" s="67">
        <v>21.922927910527211</v>
      </c>
    </row>
    <row r="38" spans="2:5">
      <c r="B38" s="80" t="s">
        <v>19</v>
      </c>
      <c r="C38" s="81">
        <v>52669</v>
      </c>
      <c r="D38" s="81">
        <v>82011.75</v>
      </c>
      <c r="E38" s="67">
        <v>18.685393685089903</v>
      </c>
    </row>
    <row r="39" spans="2:5">
      <c r="B39" s="80" t="s">
        <v>98</v>
      </c>
      <c r="C39" s="81">
        <v>44834</v>
      </c>
      <c r="D39" s="81">
        <v>69493.333333333328</v>
      </c>
      <c r="E39" s="67">
        <v>18.600169514207966</v>
      </c>
    </row>
    <row r="40" spans="2:5">
      <c r="B40" s="80" t="s">
        <v>99</v>
      </c>
      <c r="C40" s="81">
        <v>56865</v>
      </c>
      <c r="D40" s="81">
        <v>72854</v>
      </c>
      <c r="E40" s="67">
        <v>15.374096544447376</v>
      </c>
    </row>
    <row r="41" spans="2:5">
      <c r="B41" s="80" t="s">
        <v>100</v>
      </c>
      <c r="C41" s="81">
        <v>67135</v>
      </c>
      <c r="D41" s="81">
        <v>72834.416666666657</v>
      </c>
      <c r="E41" s="67">
        <v>13.018738362999924</v>
      </c>
    </row>
    <row r="42" spans="2:5">
      <c r="B42" s="80" t="s">
        <v>101</v>
      </c>
      <c r="C42" s="81">
        <v>69007</v>
      </c>
      <c r="D42" s="81">
        <v>73856.333333333343</v>
      </c>
      <c r="E42" s="67">
        <v>12.843276769023435</v>
      </c>
    </row>
    <row r="43" spans="2:5">
      <c r="B43" s="80" t="s">
        <v>102</v>
      </c>
      <c r="C43" s="81">
        <v>63981</v>
      </c>
      <c r="D43" s="81">
        <v>74203.25</v>
      </c>
      <c r="E43" s="67">
        <v>13.917241055938481</v>
      </c>
    </row>
    <row r="44" spans="2:5">
      <c r="B44" s="80" t="s">
        <v>103</v>
      </c>
      <c r="C44" s="81">
        <v>82377</v>
      </c>
      <c r="D44" s="81">
        <v>88170.916666666657</v>
      </c>
      <c r="E44" s="67">
        <v>12.844009857120312</v>
      </c>
    </row>
    <row r="45" spans="2:5">
      <c r="B45" s="80" t="s">
        <v>104</v>
      </c>
      <c r="C45" s="81">
        <v>53309</v>
      </c>
      <c r="D45" s="81">
        <v>98848.166666666657</v>
      </c>
      <c r="E45" s="67">
        <v>22.250989513965745</v>
      </c>
    </row>
    <row r="46" spans="2:5">
      <c r="B46" s="80" t="s">
        <v>105</v>
      </c>
      <c r="C46" s="81">
        <v>59385</v>
      </c>
      <c r="D46" s="81">
        <v>104830.08333333331</v>
      </c>
      <c r="E46" s="67">
        <v>21.183143891555101</v>
      </c>
    </row>
    <row r="47" spans="2:5">
      <c r="B47" s="80" t="s">
        <v>106</v>
      </c>
      <c r="C47" s="81">
        <v>64054</v>
      </c>
      <c r="D47" s="81">
        <v>101601.83333333333</v>
      </c>
      <c r="E47" s="67">
        <v>19.034283573235083</v>
      </c>
    </row>
    <row r="48" spans="2:5">
      <c r="B48" s="80" t="s">
        <v>107</v>
      </c>
      <c r="C48" s="81">
        <v>62978</v>
      </c>
      <c r="D48" s="81">
        <v>102709.41666666666</v>
      </c>
      <c r="E48" s="67">
        <v>19.570532566928133</v>
      </c>
    </row>
    <row r="49" spans="2:5">
      <c r="B49" s="80" t="s">
        <v>108</v>
      </c>
      <c r="C49" s="81">
        <v>47066</v>
      </c>
      <c r="D49" s="81">
        <v>99739.333333333328</v>
      </c>
      <c r="E49" s="67">
        <v>25.429651978073345</v>
      </c>
    </row>
    <row r="50" spans="2:5">
      <c r="B50" s="80" t="s">
        <v>109</v>
      </c>
      <c r="C50" s="81">
        <v>59877</v>
      </c>
      <c r="D50" s="81">
        <v>100104.16666666666</v>
      </c>
      <c r="E50" s="67">
        <v>20.061960352055046</v>
      </c>
    </row>
    <row r="51" spans="2:5">
      <c r="B51" s="80" t="s">
        <v>262</v>
      </c>
      <c r="C51" s="81">
        <v>40717</v>
      </c>
      <c r="D51" s="81">
        <v>101240.5</v>
      </c>
      <c r="E51" s="67">
        <v>29.837316108750645</v>
      </c>
    </row>
    <row r="52" spans="2:5">
      <c r="B52" s="80" t="s">
        <v>263</v>
      </c>
      <c r="C52" s="81">
        <v>44929</v>
      </c>
      <c r="D52" s="81">
        <v>105742.83333333333</v>
      </c>
      <c r="E52" s="67">
        <v>28.242649513677136</v>
      </c>
    </row>
    <row r="53" spans="2:5">
      <c r="B53" s="49" t="s">
        <v>110</v>
      </c>
      <c r="C53" s="81">
        <v>40715</v>
      </c>
      <c r="D53" s="81">
        <v>104018</v>
      </c>
      <c r="E53" s="67">
        <v>30.657398993000122</v>
      </c>
    </row>
    <row r="54" spans="2:5">
      <c r="B54" s="49" t="s">
        <v>261</v>
      </c>
      <c r="C54" s="81">
        <v>48523.214561646964</v>
      </c>
      <c r="D54" s="81">
        <v>108138</v>
      </c>
      <c r="E54" s="67">
        <v>26.742993260501645</v>
      </c>
    </row>
    <row r="55" spans="2:5">
      <c r="B55" s="49" t="s">
        <v>280</v>
      </c>
      <c r="C55" s="81">
        <v>63264.642431718967</v>
      </c>
      <c r="D55" s="81">
        <v>105747.25</v>
      </c>
      <c r="E55" s="67">
        <v>20.058075905029987</v>
      </c>
    </row>
  </sheetData>
  <mergeCells count="1">
    <mergeCell ref="A2:K5"/>
  </mergeCells>
  <hyperlinks>
    <hyperlink ref="A1" location="Índice!A1" display="Volver al Índice" xr:uid="{E364A9AC-4368-4616-887F-BD563EE8A940}"/>
  </hyperlinks>
  <pageMargins left="0.7" right="0.7" top="0.75" bottom="0.75" header="0.3" footer="0.3"/>
  <pageSetup orientation="portrait" r:id="rId1"/>
  <ignoredErrors>
    <ignoredError sqref="B8:B27 B33:B55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E71A-B97D-4C51-BB0E-FFA1109BF824}">
  <sheetPr>
    <tabColor rgb="FF92D050"/>
  </sheetPr>
  <dimension ref="A1:Z62"/>
  <sheetViews>
    <sheetView showGridLines="0" zoomScaleNormal="100" workbookViewId="0"/>
  </sheetViews>
  <sheetFormatPr baseColWidth="10" defaultColWidth="10.85546875" defaultRowHeight="14.25"/>
  <cols>
    <col min="1" max="1" width="6.42578125" style="1" bestFit="1" customWidth="1"/>
    <col min="2" max="2" width="19.85546875" style="1" customWidth="1"/>
    <col min="3" max="3" width="8.7109375" style="1" customWidth="1"/>
    <col min="4" max="4" width="9" style="1" bestFit="1" customWidth="1"/>
    <col min="5" max="26" width="6" style="1" bestFit="1" customWidth="1"/>
    <col min="27" max="16384" width="10.85546875" style="1"/>
  </cols>
  <sheetData>
    <row r="1" spans="1:26" ht="15">
      <c r="A1" s="141" t="s">
        <v>174</v>
      </c>
    </row>
    <row r="2" spans="1:26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26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26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26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26">
      <c r="C7" s="1">
        <v>2020</v>
      </c>
      <c r="G7" s="1">
        <v>2021</v>
      </c>
      <c r="K7" s="1">
        <v>2022</v>
      </c>
      <c r="O7" s="1">
        <v>2023</v>
      </c>
      <c r="S7" s="1">
        <v>2024</v>
      </c>
      <c r="W7" s="1">
        <v>2025</v>
      </c>
    </row>
    <row r="8" spans="1:26">
      <c r="C8" s="1" t="s">
        <v>70</v>
      </c>
      <c r="D8" s="1" t="s">
        <v>71</v>
      </c>
      <c r="E8" s="1" t="s">
        <v>72</v>
      </c>
      <c r="F8" s="1" t="s">
        <v>73</v>
      </c>
      <c r="G8" s="1" t="s">
        <v>70</v>
      </c>
      <c r="H8" s="1" t="s">
        <v>71</v>
      </c>
      <c r="I8" s="1" t="s">
        <v>72</v>
      </c>
      <c r="J8" s="1" t="s">
        <v>73</v>
      </c>
      <c r="K8" s="1" t="s">
        <v>70</v>
      </c>
      <c r="L8" s="1" t="s">
        <v>71</v>
      </c>
      <c r="M8" s="1" t="s">
        <v>72</v>
      </c>
      <c r="N8" s="1" t="s">
        <v>73</v>
      </c>
      <c r="O8" s="1" t="s">
        <v>70</v>
      </c>
      <c r="P8" s="1" t="s">
        <v>71</v>
      </c>
      <c r="Q8" s="1" t="s">
        <v>72</v>
      </c>
      <c r="R8" s="1" t="s">
        <v>73</v>
      </c>
      <c r="S8" s="1" t="s">
        <v>70</v>
      </c>
      <c r="T8" s="1" t="s">
        <v>71</v>
      </c>
      <c r="U8" s="1" t="s">
        <v>72</v>
      </c>
      <c r="V8" s="1" t="s">
        <v>73</v>
      </c>
      <c r="W8" s="1" t="s">
        <v>70</v>
      </c>
      <c r="X8" s="1" t="s">
        <v>71</v>
      </c>
      <c r="Y8" s="1" t="s">
        <v>72</v>
      </c>
      <c r="Z8" s="1" t="s">
        <v>73</v>
      </c>
    </row>
    <row r="9" spans="1:26" ht="15">
      <c r="B9" s="87" t="s">
        <v>116</v>
      </c>
      <c r="C9" s="83">
        <v>457.95876052004576</v>
      </c>
      <c r="D9" s="83">
        <v>504.51350257282587</v>
      </c>
      <c r="E9" s="83">
        <v>522.39016783756756</v>
      </c>
      <c r="F9" s="83">
        <v>863.62039661667325</v>
      </c>
      <c r="G9" s="83">
        <v>422.58111452294906</v>
      </c>
      <c r="H9" s="83">
        <v>691.82074306608047</v>
      </c>
      <c r="I9" s="83">
        <v>644.49700416230655</v>
      </c>
      <c r="J9" s="83">
        <v>747.3137047640771</v>
      </c>
      <c r="K9" s="83">
        <v>449.34256983412581</v>
      </c>
      <c r="L9" s="83">
        <v>689.09173897740288</v>
      </c>
      <c r="M9" s="83">
        <v>697.67681534321162</v>
      </c>
      <c r="N9" s="83">
        <v>871.54755163254197</v>
      </c>
      <c r="O9" s="83">
        <v>650.063998757185</v>
      </c>
      <c r="P9" s="83">
        <v>833.69158482944988</v>
      </c>
      <c r="Q9" s="83">
        <v>655.22136676240973</v>
      </c>
      <c r="R9" s="83">
        <v>726.25305972724595</v>
      </c>
      <c r="S9" s="204">
        <v>752.43080925456388</v>
      </c>
      <c r="T9" s="204">
        <v>783.52402747221413</v>
      </c>
      <c r="U9" s="204">
        <v>721.16185901741846</v>
      </c>
      <c r="V9" s="204">
        <v>939.54848439890441</v>
      </c>
      <c r="W9" s="204">
        <v>748.88279859110185</v>
      </c>
      <c r="X9" s="204">
        <v>841.82296782982587</v>
      </c>
      <c r="Y9" s="204">
        <v>754.71934728098745</v>
      </c>
      <c r="Z9" s="204">
        <v>471.70916333333332</v>
      </c>
    </row>
    <row r="10" spans="1:26" ht="15">
      <c r="B10" s="87" t="s">
        <v>393</v>
      </c>
      <c r="C10" s="254">
        <v>0.18754761653518276</v>
      </c>
      <c r="D10" s="254">
        <v>0.20851302930212762</v>
      </c>
      <c r="E10" s="254">
        <v>0.21581790284136493</v>
      </c>
      <c r="F10" s="254">
        <v>0.35961583277883868</v>
      </c>
      <c r="G10" s="254">
        <v>0.16334465634455386</v>
      </c>
      <c r="H10" s="254">
        <v>0.27023946139174615</v>
      </c>
      <c r="I10" s="254">
        <v>0.25440399208972714</v>
      </c>
      <c r="J10" s="254">
        <v>0.30249532502815041</v>
      </c>
      <c r="K10" s="254">
        <v>0.15604752532371075</v>
      </c>
      <c r="L10" s="254">
        <v>0.24676512058500294</v>
      </c>
      <c r="M10" s="254">
        <v>0.25919470679460554</v>
      </c>
      <c r="N10" s="254">
        <v>0.33444978521479807</v>
      </c>
      <c r="O10" s="254">
        <v>0.22220526745822461</v>
      </c>
      <c r="P10" s="254">
        <v>0.28953056754653406</v>
      </c>
      <c r="Q10" s="254">
        <v>0.22838953261497613</v>
      </c>
      <c r="R10" s="254">
        <v>0.25661974110072688</v>
      </c>
      <c r="S10" s="254">
        <v>0.23063334322194484</v>
      </c>
      <c r="T10" s="254">
        <v>0.24341193215077717</v>
      </c>
      <c r="U10" s="254">
        <v>0.2300294370693915</v>
      </c>
      <c r="V10" s="254">
        <v>0.29833768573120578</v>
      </c>
      <c r="W10" s="254">
        <v>0.21064535926039443</v>
      </c>
      <c r="X10" s="254">
        <v>0.24003450216508671</v>
      </c>
      <c r="Y10" s="254">
        <v>0.21606301883555518</v>
      </c>
      <c r="Z10" s="254">
        <v>0.13593432201249489</v>
      </c>
    </row>
    <row r="14" spans="1:26">
      <c r="B14" s="83"/>
      <c r="C14" s="83"/>
      <c r="D14" s="85"/>
      <c r="E14" s="86"/>
    </row>
    <row r="15" spans="1:26">
      <c r="B15" s="83"/>
      <c r="C15" s="83"/>
      <c r="D15" s="85"/>
      <c r="E15" s="86"/>
    </row>
    <row r="16" spans="1:26">
      <c r="B16" s="83"/>
      <c r="C16" s="83"/>
      <c r="D16" s="85"/>
      <c r="E16" s="86"/>
    </row>
    <row r="17" spans="1:5">
      <c r="B17" s="83"/>
      <c r="C17" s="83"/>
      <c r="D17" s="85"/>
      <c r="E17" s="86"/>
    </row>
    <row r="18" spans="1:5">
      <c r="B18" s="83"/>
      <c r="C18" s="83"/>
      <c r="D18" s="85"/>
      <c r="E18" s="86"/>
    </row>
    <row r="19" spans="1:5">
      <c r="B19" s="83"/>
      <c r="C19" s="83"/>
      <c r="D19" s="252"/>
      <c r="E19" s="86"/>
    </row>
    <row r="20" spans="1:5">
      <c r="B20" s="83"/>
      <c r="C20" s="83"/>
      <c r="D20" s="252"/>
      <c r="E20" s="86"/>
    </row>
    <row r="21" spans="1:5" ht="15">
      <c r="A21" s="27"/>
      <c r="B21" s="27"/>
      <c r="C21" s="27"/>
      <c r="D21" s="253"/>
      <c r="E21" s="86"/>
    </row>
    <row r="22" spans="1:5">
      <c r="B22" s="83"/>
      <c r="C22" s="83"/>
      <c r="D22" s="252"/>
      <c r="E22" s="86"/>
    </row>
    <row r="23" spans="1:5">
      <c r="B23" s="83"/>
      <c r="C23" s="83"/>
      <c r="D23" s="252"/>
      <c r="E23" s="86"/>
    </row>
    <row r="24" spans="1:5">
      <c r="B24" s="83"/>
      <c r="C24" s="83"/>
      <c r="D24" s="85"/>
      <c r="E24" s="86"/>
    </row>
    <row r="45" spans="1:4">
      <c r="B45" s="1" t="s">
        <v>394</v>
      </c>
      <c r="C45" s="1" t="s">
        <v>395</v>
      </c>
    </row>
    <row r="46" spans="1:4">
      <c r="A46" s="251" t="s">
        <v>214</v>
      </c>
      <c r="B46" s="83">
        <v>106.81197333333333</v>
      </c>
      <c r="C46" s="83">
        <v>37.479889999999983</v>
      </c>
      <c r="D46" s="85">
        <v>0.74024945596955471</v>
      </c>
    </row>
    <row r="47" spans="1:4">
      <c r="A47" s="251" t="s">
        <v>215</v>
      </c>
      <c r="B47" s="83">
        <v>74.944581111111106</v>
      </c>
      <c r="C47" s="83">
        <v>6.5361900000000075</v>
      </c>
      <c r="D47" s="85">
        <v>0.91978242337585459</v>
      </c>
    </row>
    <row r="48" spans="1:4">
      <c r="A48" s="251" t="s">
        <v>216</v>
      </c>
      <c r="B48" s="83">
        <v>82.521424444444449</v>
      </c>
      <c r="C48" s="83">
        <v>20.480486666666675</v>
      </c>
      <c r="D48" s="85">
        <v>0.80116401292230599</v>
      </c>
    </row>
    <row r="49" spans="1:4">
      <c r="A49" s="251" t="s">
        <v>217</v>
      </c>
      <c r="B49" s="83">
        <v>105.87579222222223</v>
      </c>
      <c r="C49" s="83">
        <v>33.68548444444442</v>
      </c>
      <c r="D49" s="85">
        <v>0.75863301591242904</v>
      </c>
    </row>
    <row r="50" spans="1:4">
      <c r="A50" s="251" t="s">
        <v>218</v>
      </c>
      <c r="B50" s="83">
        <v>265.23015666666657</v>
      </c>
      <c r="C50" s="83">
        <v>83.239917777777791</v>
      </c>
      <c r="D50" s="85">
        <v>0.76112750022943942</v>
      </c>
    </row>
    <row r="51" spans="1:4">
      <c r="A51" s="251" t="s">
        <v>396</v>
      </c>
      <c r="B51" s="83">
        <v>137.25915555555557</v>
      </c>
      <c r="C51" s="83">
        <v>61.706286666666671</v>
      </c>
      <c r="D51" s="85">
        <v>0.68986430016450984</v>
      </c>
    </row>
    <row r="52" spans="1:4">
      <c r="A52" s="251" t="s">
        <v>220</v>
      </c>
      <c r="B52" s="83">
        <v>253.61266444444445</v>
      </c>
      <c r="C52" s="83">
        <v>30.707753333333375</v>
      </c>
      <c r="D52" s="85">
        <v>0.89199596155161021</v>
      </c>
    </row>
    <row r="53" spans="1:4">
      <c r="A53" s="251" t="s">
        <v>397</v>
      </c>
      <c r="B53" s="83">
        <v>286.76154000000008</v>
      </c>
      <c r="C53" s="83">
        <v>90.023263333333247</v>
      </c>
      <c r="D53" s="85">
        <v>0.76107512156297974</v>
      </c>
    </row>
    <row r="54" spans="1:4">
      <c r="A54" s="251" t="s">
        <v>223</v>
      </c>
      <c r="B54" s="83">
        <v>245.34644222222218</v>
      </c>
      <c r="C54" s="83">
        <v>69.015683333333314</v>
      </c>
      <c r="D54" s="85">
        <v>0.78045802047124613</v>
      </c>
    </row>
    <row r="55" spans="1:4">
      <c r="A55" s="251" t="s">
        <v>225</v>
      </c>
      <c r="B55" s="83">
        <v>251.19011</v>
      </c>
      <c r="C55" s="83">
        <v>14.379939999999998</v>
      </c>
      <c r="D55" s="85">
        <v>0.94585255378006672</v>
      </c>
    </row>
    <row r="56" spans="1:4">
      <c r="A56" s="251" t="s">
        <v>226</v>
      </c>
      <c r="B56" s="83">
        <v>45.380285555555545</v>
      </c>
      <c r="C56" s="83">
        <v>21.881180000000004</v>
      </c>
      <c r="D56" s="85">
        <v>0.67468475717456777</v>
      </c>
    </row>
    <row r="57" spans="1:4">
      <c r="A57" s="251" t="s">
        <v>227</v>
      </c>
      <c r="B57" s="83">
        <v>47.868239999999993</v>
      </c>
      <c r="C57" s="83">
        <v>12.955223333333338</v>
      </c>
      <c r="D57" s="85">
        <v>0.78700286660208263</v>
      </c>
    </row>
    <row r="58" spans="1:4">
      <c r="A58" s="251" t="s">
        <v>398</v>
      </c>
      <c r="B58" s="83">
        <v>476.05068999999997</v>
      </c>
      <c r="C58" s="83">
        <v>45.84653777777779</v>
      </c>
      <c r="D58" s="85">
        <v>0.9121540883192828</v>
      </c>
    </row>
    <row r="59" spans="1:4">
      <c r="A59" s="251" t="s">
        <v>224</v>
      </c>
      <c r="B59" s="83">
        <v>46.688875555555555</v>
      </c>
      <c r="C59" s="83">
        <v>39.300808888888881</v>
      </c>
      <c r="D59" s="85">
        <v>0.54295902883234737</v>
      </c>
    </row>
    <row r="60" spans="1:4">
      <c r="A60" s="251" t="s">
        <v>399</v>
      </c>
      <c r="B60" s="83">
        <v>61.585195555555551</v>
      </c>
      <c r="C60" s="83">
        <v>51.464783333333344</v>
      </c>
      <c r="D60" s="85">
        <v>0.54476078775816961</v>
      </c>
    </row>
    <row r="61" spans="1:4">
      <c r="A61" s="251" t="s">
        <v>221</v>
      </c>
      <c r="B61" s="83">
        <v>176.39590333333334</v>
      </c>
      <c r="C61" s="83">
        <v>34.622674444444435</v>
      </c>
      <c r="D61" s="85">
        <v>0.83592594164431655</v>
      </c>
    </row>
    <row r="62" spans="1:4">
      <c r="A62" s="251" t="s">
        <v>400</v>
      </c>
      <c r="B62" s="83">
        <v>121.86763444444445</v>
      </c>
      <c r="C62" s="83">
        <v>31.408777777777761</v>
      </c>
      <c r="D62" s="85">
        <v>0.79508407508755563</v>
      </c>
    </row>
  </sheetData>
  <mergeCells count="1">
    <mergeCell ref="A2:K5"/>
  </mergeCells>
  <phoneticPr fontId="2" type="noConversion"/>
  <hyperlinks>
    <hyperlink ref="A1" location="Índice!A1" display="Volver al Índice" xr:uid="{898214AC-CB7D-441B-AE07-EC4A396ED867}"/>
  </hyperlink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242F7-7FD2-4D94-993D-FA05A1FF2CF6}">
  <sheetPr>
    <tabColor rgb="FF92D050"/>
  </sheetPr>
  <dimension ref="A1:AC23"/>
  <sheetViews>
    <sheetView showGridLines="0" zoomScaleNormal="100" workbookViewId="0"/>
  </sheetViews>
  <sheetFormatPr baseColWidth="10" defaultColWidth="10.85546875" defaultRowHeight="14.25"/>
  <cols>
    <col min="1" max="1" width="2.5703125" style="82" customWidth="1"/>
    <col min="2" max="16384" width="10.85546875" style="82"/>
  </cols>
  <sheetData>
    <row r="1" spans="1:11" ht="15">
      <c r="A1" s="141" t="s">
        <v>174</v>
      </c>
    </row>
    <row r="2" spans="1:1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9" spans="1:11">
      <c r="C9" s="82" t="s">
        <v>111</v>
      </c>
      <c r="D9" s="82" t="s">
        <v>112</v>
      </c>
    </row>
    <row r="10" spans="1:11">
      <c r="B10" s="82" t="s">
        <v>113</v>
      </c>
      <c r="C10" s="203">
        <v>18118</v>
      </c>
      <c r="D10" s="203">
        <v>67020</v>
      </c>
    </row>
    <row r="11" spans="1:11">
      <c r="B11" s="82" t="s">
        <v>114</v>
      </c>
      <c r="C11" s="203">
        <v>32791</v>
      </c>
      <c r="D11" s="203">
        <v>50495</v>
      </c>
    </row>
    <row r="12" spans="1:11">
      <c r="B12" s="82" t="s">
        <v>115</v>
      </c>
      <c r="C12" s="203">
        <v>8766</v>
      </c>
      <c r="D12" s="203">
        <v>5930</v>
      </c>
    </row>
    <row r="19" spans="2:29">
      <c r="C19" s="82">
        <v>2019</v>
      </c>
      <c r="G19" s="82">
        <v>2020</v>
      </c>
      <c r="K19" s="82">
        <v>2021</v>
      </c>
      <c r="O19" s="82">
        <v>2022</v>
      </c>
      <c r="S19" s="82">
        <v>2023</v>
      </c>
      <c r="W19" s="82">
        <v>2024</v>
      </c>
      <c r="AA19" s="82">
        <v>2025</v>
      </c>
    </row>
    <row r="20" spans="2:29">
      <c r="C20" s="82" t="s">
        <v>70</v>
      </c>
      <c r="D20" s="82" t="s">
        <v>71</v>
      </c>
      <c r="E20" s="82" t="s">
        <v>72</v>
      </c>
      <c r="F20" s="82" t="s">
        <v>73</v>
      </c>
      <c r="G20" s="82" t="s">
        <v>70</v>
      </c>
      <c r="H20" s="82" t="s">
        <v>71</v>
      </c>
      <c r="I20" s="82" t="s">
        <v>72</v>
      </c>
      <c r="J20" s="82" t="s">
        <v>73</v>
      </c>
      <c r="K20" s="82" t="s">
        <v>70</v>
      </c>
      <c r="L20" s="82" t="s">
        <v>71</v>
      </c>
      <c r="M20" s="82" t="s">
        <v>72</v>
      </c>
      <c r="N20" s="82" t="s">
        <v>73</v>
      </c>
      <c r="O20" s="82" t="s">
        <v>70</v>
      </c>
      <c r="P20" s="82" t="s">
        <v>71</v>
      </c>
      <c r="Q20" s="82" t="s">
        <v>72</v>
      </c>
      <c r="R20" s="82" t="s">
        <v>73</v>
      </c>
      <c r="S20" s="82" t="s">
        <v>70</v>
      </c>
      <c r="T20" s="82" t="s">
        <v>71</v>
      </c>
      <c r="U20" s="82" t="s">
        <v>72</v>
      </c>
      <c r="V20" s="82" t="s">
        <v>73</v>
      </c>
      <c r="W20" s="82" t="s">
        <v>70</v>
      </c>
      <c r="X20" s="82" t="s">
        <v>71</v>
      </c>
      <c r="Y20" s="82" t="s">
        <v>72</v>
      </c>
      <c r="Z20" s="82" t="s">
        <v>73</v>
      </c>
      <c r="AA20" s="82" t="s">
        <v>70</v>
      </c>
      <c r="AB20" s="82" t="s">
        <v>71</v>
      </c>
      <c r="AC20" s="82" t="s">
        <v>72</v>
      </c>
    </row>
    <row r="21" spans="2:29">
      <c r="B21" s="82" t="s">
        <v>113</v>
      </c>
      <c r="C21" s="82">
        <v>4880</v>
      </c>
      <c r="D21" s="82">
        <v>5389</v>
      </c>
      <c r="E21" s="82">
        <v>5486</v>
      </c>
      <c r="F21" s="82">
        <v>6539</v>
      </c>
      <c r="G21" s="82">
        <v>3773</v>
      </c>
      <c r="H21" s="82">
        <v>5385</v>
      </c>
      <c r="I21" s="82">
        <v>3295</v>
      </c>
      <c r="J21" s="82">
        <v>4733</v>
      </c>
      <c r="K21" s="82">
        <v>5015</v>
      </c>
      <c r="L21" s="82">
        <v>4642</v>
      </c>
      <c r="M21" s="82">
        <v>4893</v>
      </c>
      <c r="N21" s="82">
        <v>6503</v>
      </c>
      <c r="O21" s="82">
        <v>2496</v>
      </c>
      <c r="P21" s="82">
        <v>3779</v>
      </c>
      <c r="Q21" s="82">
        <v>4605</v>
      </c>
      <c r="R21" s="82">
        <v>7016</v>
      </c>
      <c r="S21" s="82">
        <v>2493</v>
      </c>
      <c r="T21" s="82">
        <v>3484</v>
      </c>
      <c r="U21" s="82">
        <v>4543</v>
      </c>
      <c r="V21" s="82">
        <v>8582</v>
      </c>
      <c r="W21" s="82">
        <v>6138</v>
      </c>
      <c r="X21" s="82">
        <v>3742</v>
      </c>
      <c r="Y21" s="82">
        <v>5486</v>
      </c>
      <c r="Z21" s="82">
        <v>9775</v>
      </c>
      <c r="AA21" s="82">
        <v>4166</v>
      </c>
      <c r="AB21" s="82">
        <v>4322</v>
      </c>
      <c r="AC21" s="82">
        <v>8938</v>
      </c>
    </row>
    <row r="22" spans="2:29">
      <c r="B22" s="82" t="s">
        <v>114</v>
      </c>
      <c r="C22" s="82">
        <v>5292</v>
      </c>
      <c r="D22" s="82">
        <v>7765</v>
      </c>
      <c r="E22" s="82">
        <v>5164</v>
      </c>
      <c r="F22" s="82">
        <v>4783</v>
      </c>
      <c r="G22" s="82">
        <v>4156</v>
      </c>
      <c r="H22" s="82">
        <v>4115</v>
      </c>
      <c r="I22" s="82">
        <v>4048</v>
      </c>
      <c r="J22" s="82">
        <v>7246</v>
      </c>
      <c r="K22" s="82">
        <v>2792</v>
      </c>
      <c r="L22" s="82">
        <v>4921</v>
      </c>
      <c r="M22" s="82">
        <v>4553</v>
      </c>
      <c r="N22" s="82">
        <v>5311</v>
      </c>
      <c r="O22" s="82">
        <v>2995</v>
      </c>
      <c r="P22" s="82">
        <v>5128</v>
      </c>
      <c r="Q22" s="82">
        <v>3899</v>
      </c>
      <c r="R22" s="82">
        <v>6827</v>
      </c>
      <c r="S22" s="82">
        <v>6370</v>
      </c>
      <c r="T22" s="82">
        <v>8418</v>
      </c>
      <c r="U22" s="82">
        <v>6197</v>
      </c>
      <c r="V22" s="82">
        <v>8458</v>
      </c>
      <c r="W22" s="82">
        <v>4071</v>
      </c>
      <c r="X22" s="82">
        <v>3533</v>
      </c>
      <c r="Y22" s="82">
        <v>4189</v>
      </c>
      <c r="Z22" s="82">
        <v>8168</v>
      </c>
      <c r="AA22" s="82">
        <v>2666</v>
      </c>
      <c r="AB22" s="82">
        <v>4243</v>
      </c>
      <c r="AC22" s="82">
        <v>4424</v>
      </c>
    </row>
    <row r="23" spans="2:29">
      <c r="B23" s="82" t="s">
        <v>115</v>
      </c>
      <c r="C23" s="82">
        <v>83</v>
      </c>
      <c r="D23" s="82">
        <v>249</v>
      </c>
      <c r="E23" s="82">
        <v>304</v>
      </c>
      <c r="F23" s="82">
        <v>427</v>
      </c>
      <c r="G23" s="82">
        <v>259</v>
      </c>
      <c r="H23" s="82">
        <v>238</v>
      </c>
      <c r="I23" s="82">
        <v>349</v>
      </c>
      <c r="J23" s="82">
        <v>585</v>
      </c>
      <c r="K23" s="82">
        <v>339</v>
      </c>
      <c r="L23" s="82">
        <v>250</v>
      </c>
      <c r="M23" s="82">
        <v>287</v>
      </c>
      <c r="N23" s="82">
        <v>281</v>
      </c>
      <c r="O23" s="82">
        <v>426</v>
      </c>
      <c r="P23" s="82">
        <v>406</v>
      </c>
      <c r="Q23" s="82">
        <v>399</v>
      </c>
      <c r="R23" s="82">
        <v>279</v>
      </c>
      <c r="S23" s="82">
        <v>431</v>
      </c>
      <c r="T23" s="82">
        <v>576</v>
      </c>
      <c r="U23" s="82">
        <v>520</v>
      </c>
      <c r="V23" s="82">
        <v>471</v>
      </c>
      <c r="W23" s="82">
        <v>585</v>
      </c>
      <c r="X23" s="82">
        <v>765</v>
      </c>
      <c r="Y23" s="82">
        <v>938</v>
      </c>
      <c r="Z23" s="82">
        <v>735</v>
      </c>
      <c r="AA23" s="82">
        <v>749</v>
      </c>
      <c r="AB23" s="82">
        <v>789</v>
      </c>
      <c r="AC23" s="82">
        <v>655</v>
      </c>
    </row>
  </sheetData>
  <mergeCells count="1">
    <mergeCell ref="A2:K5"/>
  </mergeCells>
  <hyperlinks>
    <hyperlink ref="A1" location="Índice!A1" display="Volver al Índice" xr:uid="{1B30016B-330C-4C4E-9318-CCFA4611A19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761D5-871F-4055-A674-683EEBD4D4E9}">
  <sheetPr>
    <tabColor rgb="FF92D050"/>
  </sheetPr>
  <dimension ref="A1:K39"/>
  <sheetViews>
    <sheetView showGridLines="0" zoomScale="80" zoomScaleNormal="80" workbookViewId="0"/>
  </sheetViews>
  <sheetFormatPr baseColWidth="10" defaultRowHeight="15"/>
  <cols>
    <col min="1" max="1" width="17.7109375" bestFit="1" customWidth="1"/>
  </cols>
  <sheetData>
    <row r="1" spans="1:11" s="82" customFormat="1">
      <c r="A1" s="141" t="s">
        <v>174</v>
      </c>
    </row>
    <row r="2" spans="1:11" s="82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82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82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s="82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8" spans="1:11">
      <c r="C8" t="s">
        <v>401</v>
      </c>
      <c r="D8" t="s">
        <v>402</v>
      </c>
    </row>
    <row r="9" spans="1:11">
      <c r="B9">
        <v>2007</v>
      </c>
      <c r="C9" s="255">
        <v>985.7729636054712</v>
      </c>
      <c r="D9" s="25">
        <v>8.9181143386867362E-2</v>
      </c>
    </row>
    <row r="10" spans="1:11">
      <c r="B10">
        <v>2008</v>
      </c>
      <c r="C10" s="255">
        <v>1359.9223598699832</v>
      </c>
      <c r="D10" s="25">
        <v>0.37954925736252509</v>
      </c>
    </row>
    <row r="11" spans="1:11">
      <c r="B11">
        <v>2009</v>
      </c>
      <c r="C11" s="255">
        <v>1800.777343369778</v>
      </c>
      <c r="D11" s="25">
        <v>0.32417658280281753</v>
      </c>
    </row>
    <row r="12" spans="1:11">
      <c r="B12">
        <v>2010</v>
      </c>
      <c r="C12" s="255">
        <v>2096.6807468931593</v>
      </c>
      <c r="D12" s="25">
        <v>0.1643198170017289</v>
      </c>
    </row>
    <row r="13" spans="1:11">
      <c r="B13">
        <v>2011</v>
      </c>
      <c r="C13" s="255">
        <v>2337.3717879456135</v>
      </c>
      <c r="D13" s="25">
        <v>0.1147962279947044</v>
      </c>
    </row>
    <row r="14" spans="1:11">
      <c r="B14">
        <v>2012</v>
      </c>
      <c r="C14" s="255">
        <v>2381.9156408676563</v>
      </c>
      <c r="D14" s="25">
        <v>1.9057239054465294E-2</v>
      </c>
    </row>
    <row r="15" spans="1:11">
      <c r="B15">
        <v>2013</v>
      </c>
      <c r="C15" s="255">
        <v>2032.9151786179548</v>
      </c>
      <c r="D15" s="25">
        <v>-0.14652091630019759</v>
      </c>
    </row>
    <row r="16" spans="1:11">
      <c r="B16">
        <v>2014</v>
      </c>
      <c r="C16" s="255">
        <v>2015.4688615049492</v>
      </c>
      <c r="D16" s="25">
        <v>-8.5819208280329042E-3</v>
      </c>
    </row>
    <row r="17" spans="1:4">
      <c r="B17">
        <v>2015</v>
      </c>
      <c r="C17" s="255">
        <v>2034.899912787271</v>
      </c>
      <c r="D17" s="25">
        <v>9.6409583166731112E-3</v>
      </c>
    </row>
    <row r="18" spans="1:4">
      <c r="B18">
        <v>2016</v>
      </c>
      <c r="C18" s="255">
        <v>2221.2621433559507</v>
      </c>
      <c r="D18" s="25">
        <v>9.1582995997779998E-2</v>
      </c>
    </row>
    <row r="19" spans="1:4">
      <c r="B19">
        <v>2017</v>
      </c>
      <c r="C19" s="255">
        <v>2201.827628394165</v>
      </c>
      <c r="D19" s="25">
        <v>-8.7493117459892297E-3</v>
      </c>
    </row>
    <row r="20" spans="1:4">
      <c r="B20">
        <v>2018</v>
      </c>
      <c r="C20" s="255">
        <v>2160.1536564548069</v>
      </c>
      <c r="D20" s="25">
        <v>-1.892699110590762E-2</v>
      </c>
    </row>
    <row r="21" spans="1:4">
      <c r="B21">
        <v>2019</v>
      </c>
      <c r="C21" s="255">
        <v>2597.4383438739087</v>
      </c>
      <c r="D21" s="25">
        <v>0.20243221407534637</v>
      </c>
    </row>
    <row r="22" spans="1:4">
      <c r="B22">
        <v>2020</v>
      </c>
      <c r="C22" s="255">
        <v>2596.799977939505</v>
      </c>
      <c r="D22" s="25">
        <v>-2.4576750239685603E-4</v>
      </c>
    </row>
    <row r="23" spans="1:4">
      <c r="B23">
        <v>2021</v>
      </c>
      <c r="C23" s="255">
        <v>2793.0623242135011</v>
      </c>
      <c r="D23" s="25">
        <v>7.5578538178256272E-2</v>
      </c>
    </row>
    <row r="24" spans="1:4">
      <c r="B24">
        <v>2022</v>
      </c>
      <c r="C24" s="255">
        <v>2893.6053369717561</v>
      </c>
      <c r="D24" s="25">
        <v>3.5997411116333332E-2</v>
      </c>
    </row>
    <row r="25" spans="1:4">
      <c r="B25">
        <v>2023</v>
      </c>
      <c r="C25" s="255">
        <v>3108.6655169316223</v>
      </c>
      <c r="D25" s="25">
        <v>7.4322568185795884E-2</v>
      </c>
    </row>
    <row r="26" spans="1:4">
      <c r="B26">
        <v>2024</v>
      </c>
      <c r="C26" s="255">
        <v>3480.9407488291768</v>
      </c>
      <c r="D26" s="25">
        <v>0.11975403267734167</v>
      </c>
    </row>
    <row r="27" spans="1:4">
      <c r="B27">
        <v>2025</v>
      </c>
      <c r="C27" s="255">
        <v>3681.0411599999998</v>
      </c>
      <c r="D27" s="25">
        <v>5.7484578339383474E-2</v>
      </c>
    </row>
    <row r="28" spans="1:4">
      <c r="B28">
        <v>2026</v>
      </c>
      <c r="C28" s="255">
        <v>4086.7055555555557</v>
      </c>
      <c r="D28" s="25">
        <v>0.11020371083151807</v>
      </c>
    </row>
    <row r="31" spans="1:4">
      <c r="B31" t="s">
        <v>403</v>
      </c>
      <c r="C31" t="s">
        <v>404</v>
      </c>
      <c r="D31" t="s">
        <v>405</v>
      </c>
    </row>
    <row r="32" spans="1:4">
      <c r="A32" s="251" t="s">
        <v>113</v>
      </c>
      <c r="B32" s="255">
        <v>1687.0589358022219</v>
      </c>
      <c r="C32" s="255">
        <v>2101.1697688888889</v>
      </c>
      <c r="D32" s="32">
        <v>0.24546316924592274</v>
      </c>
    </row>
    <row r="33" spans="1:4">
      <c r="A33" s="251" t="s">
        <v>114</v>
      </c>
      <c r="B33" s="255">
        <v>429.05238437111109</v>
      </c>
      <c r="C33" s="255">
        <v>432.82815111111114</v>
      </c>
      <c r="D33" s="32">
        <v>8.8002464909603725E-3</v>
      </c>
    </row>
    <row r="34" spans="1:4">
      <c r="A34" s="251" t="s">
        <v>406</v>
      </c>
      <c r="B34" s="255">
        <v>394.05025856333327</v>
      </c>
      <c r="C34" s="255">
        <v>346.56571333333335</v>
      </c>
      <c r="D34" s="32">
        <v>-0.12050377889136196</v>
      </c>
    </row>
    <row r="35" spans="1:4">
      <c r="A35" s="251" t="s">
        <v>115</v>
      </c>
      <c r="B35" s="255">
        <v>240.01127383999994</v>
      </c>
      <c r="C35" s="255">
        <v>280.72310333333331</v>
      </c>
      <c r="D35" s="32">
        <v>0.16962465488380901</v>
      </c>
    </row>
    <row r="36" spans="1:4">
      <c r="A36" s="251" t="s">
        <v>407</v>
      </c>
      <c r="B36" s="255">
        <v>599.79263202999994</v>
      </c>
      <c r="C36" s="255">
        <v>525.06782888888893</v>
      </c>
      <c r="D36" s="32">
        <v>-0.12458439659087624</v>
      </c>
    </row>
    <row r="37" spans="1:4">
      <c r="A37" s="251" t="s">
        <v>408</v>
      </c>
      <c r="B37" s="255">
        <v>77.696003058888877</v>
      </c>
      <c r="C37" s="255">
        <v>135.28764777777778</v>
      </c>
      <c r="D37" s="32">
        <v>0.74124333880132698</v>
      </c>
    </row>
    <row r="38" spans="1:4">
      <c r="A38" s="251" t="s">
        <v>409</v>
      </c>
      <c r="B38" s="255">
        <v>32.407854874444439</v>
      </c>
      <c r="C38" s="255">
        <v>30.376352222222224</v>
      </c>
      <c r="D38" s="32">
        <v>-6.2685502020813438E-2</v>
      </c>
    </row>
    <row r="39" spans="1:4">
      <c r="A39" s="251" t="s">
        <v>410</v>
      </c>
      <c r="B39" s="255">
        <v>220.97232952333314</v>
      </c>
      <c r="C39" s="255">
        <v>234.68736444444448</v>
      </c>
      <c r="D39" s="32">
        <v>6.2066752659468739E-2</v>
      </c>
    </row>
  </sheetData>
  <mergeCells count="1">
    <mergeCell ref="A2:K5"/>
  </mergeCells>
  <hyperlinks>
    <hyperlink ref="A1" location="Índice!A1" display="Volver al Índice" xr:uid="{20D6415E-8660-4DCF-A700-9354B7905999}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22523-C3B4-4CB2-98C2-F02671C3AF49}">
  <sheetPr>
    <tabColor rgb="FF92D050"/>
  </sheetPr>
  <dimension ref="A1:K29"/>
  <sheetViews>
    <sheetView showGridLines="0" zoomScaleNormal="100" workbookViewId="0"/>
  </sheetViews>
  <sheetFormatPr baseColWidth="10" defaultColWidth="10.85546875" defaultRowHeight="14.25"/>
  <cols>
    <col min="1" max="1" width="17.85546875" style="1" bestFit="1" customWidth="1"/>
    <col min="2" max="2" width="19.140625" style="1" bestFit="1" customWidth="1"/>
    <col min="3" max="3" width="16.5703125" style="1" bestFit="1" customWidth="1"/>
    <col min="4" max="4" width="17.85546875" style="1" bestFit="1" customWidth="1"/>
    <col min="5" max="5" width="8.85546875" style="1" bestFit="1" customWidth="1"/>
    <col min="6" max="6" width="16.5703125" style="1" bestFit="1" customWidth="1"/>
    <col min="7" max="7" width="17.85546875" style="1" bestFit="1" customWidth="1"/>
    <col min="8" max="8" width="8.85546875" style="1" bestFit="1" customWidth="1"/>
    <col min="9" max="9" width="8.28515625" style="1" customWidth="1"/>
    <col min="10" max="10" width="4.85546875" style="1" bestFit="1" customWidth="1"/>
    <col min="11" max="13" width="4.42578125" style="1" bestFit="1" customWidth="1"/>
    <col min="14" max="14" width="4.85546875" style="1" bestFit="1" customWidth="1"/>
    <col min="15" max="16" width="4.42578125" style="1" bestFit="1" customWidth="1"/>
    <col min="17" max="17" width="3.85546875" style="1" bestFit="1" customWidth="1"/>
    <col min="18" max="16384" width="10.85546875" style="1"/>
  </cols>
  <sheetData>
    <row r="1" spans="1:11" ht="15">
      <c r="A1" s="141" t="s">
        <v>174</v>
      </c>
    </row>
    <row r="2" spans="1:1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9" spans="1:11">
      <c r="E9" s="82"/>
      <c r="F9" s="82"/>
      <c r="G9" s="82"/>
      <c r="H9" s="84"/>
    </row>
    <row r="10" spans="1:11" ht="15.75">
      <c r="A10" s="82"/>
      <c r="B10" s="89">
        <v>0</v>
      </c>
      <c r="C10" s="89" t="s">
        <v>117</v>
      </c>
      <c r="D10" s="89" t="s">
        <v>118</v>
      </c>
      <c r="E10" s="89" t="s">
        <v>119</v>
      </c>
      <c r="F10" s="89" t="s">
        <v>120</v>
      </c>
      <c r="G10" s="89" t="s">
        <v>121</v>
      </c>
      <c r="H10" s="90">
        <v>1</v>
      </c>
    </row>
    <row r="11" spans="1:11">
      <c r="A11" s="88" t="s">
        <v>113</v>
      </c>
      <c r="B11" s="88">
        <v>18611</v>
      </c>
      <c r="C11" s="88">
        <v>12778</v>
      </c>
      <c r="D11" s="88">
        <v>10205</v>
      </c>
      <c r="E11" s="88">
        <v>8978</v>
      </c>
      <c r="F11" s="88">
        <v>12235</v>
      </c>
      <c r="G11" s="88">
        <v>21295</v>
      </c>
      <c r="H11" s="88">
        <v>782</v>
      </c>
    </row>
    <row r="12" spans="1:11">
      <c r="A12" s="88" t="s">
        <v>114</v>
      </c>
      <c r="B12" s="88">
        <v>34276</v>
      </c>
      <c r="C12" s="88">
        <v>18271</v>
      </c>
      <c r="D12" s="88">
        <v>7107</v>
      </c>
      <c r="E12" s="88">
        <v>5240</v>
      </c>
      <c r="F12" s="88">
        <v>5924</v>
      </c>
      <c r="G12" s="88">
        <v>12073</v>
      </c>
      <c r="H12" s="88">
        <v>395</v>
      </c>
    </row>
    <row r="13" spans="1:11">
      <c r="A13" s="88" t="s">
        <v>115</v>
      </c>
      <c r="B13" s="88">
        <v>10037</v>
      </c>
      <c r="C13" s="88">
        <v>928</v>
      </c>
      <c r="D13" s="88">
        <v>526</v>
      </c>
      <c r="E13" s="88">
        <v>508</v>
      </c>
      <c r="F13" s="88">
        <v>653</v>
      </c>
      <c r="G13" s="88">
        <v>1699</v>
      </c>
      <c r="H13" s="88">
        <v>345</v>
      </c>
    </row>
    <row r="14" spans="1:11">
      <c r="A14" s="82"/>
      <c r="B14" s="82"/>
      <c r="C14" s="82"/>
      <c r="D14" s="82"/>
      <c r="E14" s="82"/>
      <c r="F14" s="82"/>
      <c r="G14" s="82"/>
      <c r="H14" s="82"/>
    </row>
    <row r="15" spans="1:11">
      <c r="A15" s="82"/>
      <c r="B15" s="82"/>
      <c r="C15" s="82"/>
      <c r="D15" s="91"/>
      <c r="E15" s="82"/>
      <c r="F15" s="82"/>
      <c r="G15" s="82"/>
      <c r="H15" s="82"/>
    </row>
    <row r="16" spans="1:11">
      <c r="A16" s="82"/>
      <c r="B16" s="82"/>
      <c r="C16" s="82"/>
      <c r="D16" s="82"/>
      <c r="E16" s="82"/>
      <c r="F16" s="82"/>
      <c r="G16" s="82"/>
      <c r="H16" s="82"/>
    </row>
    <row r="17" spans="1:9">
      <c r="A17" s="82"/>
      <c r="B17" s="82"/>
      <c r="C17" s="82"/>
      <c r="D17" s="82"/>
      <c r="E17" s="82"/>
      <c r="F17" s="82"/>
      <c r="G17" s="82"/>
      <c r="H17" s="82"/>
    </row>
    <row r="18" spans="1:9">
      <c r="A18" s="82"/>
      <c r="B18" s="82"/>
      <c r="C18" s="82"/>
      <c r="D18" s="82"/>
      <c r="E18" s="82"/>
      <c r="F18" s="82"/>
      <c r="G18" s="82"/>
      <c r="H18" s="82"/>
    </row>
    <row r="19" spans="1:9">
      <c r="A19" s="82"/>
      <c r="B19" s="82"/>
      <c r="C19" s="82"/>
      <c r="D19" s="82"/>
      <c r="E19" s="82"/>
      <c r="F19" s="82"/>
      <c r="G19" s="82"/>
      <c r="H19" s="82"/>
    </row>
    <row r="20" spans="1:9">
      <c r="A20" s="82"/>
      <c r="B20" s="82"/>
      <c r="C20" s="82"/>
      <c r="D20" s="82"/>
      <c r="E20" s="82"/>
      <c r="F20" s="82"/>
      <c r="G20" s="82"/>
      <c r="H20" s="82"/>
    </row>
    <row r="21" spans="1:9">
      <c r="A21" s="82"/>
      <c r="B21" s="82"/>
      <c r="C21" s="82"/>
      <c r="D21" s="82"/>
      <c r="E21" s="82"/>
      <c r="F21" s="82"/>
      <c r="G21" s="82"/>
      <c r="H21" s="82"/>
    </row>
    <row r="22" spans="1:9">
      <c r="A22" s="82"/>
      <c r="B22" s="82"/>
      <c r="C22" s="82"/>
      <c r="D22" s="82"/>
      <c r="E22" s="82"/>
      <c r="F22" s="82"/>
      <c r="G22" s="82"/>
      <c r="H22" s="82"/>
    </row>
    <row r="23" spans="1:9">
      <c r="A23" s="82"/>
      <c r="B23" s="82">
        <v>2019</v>
      </c>
      <c r="C23" s="82">
        <v>2020</v>
      </c>
      <c r="D23" s="82">
        <v>2021</v>
      </c>
      <c r="E23" s="82">
        <v>2022</v>
      </c>
      <c r="F23" s="82">
        <v>2023</v>
      </c>
      <c r="G23" s="82">
        <v>2024</v>
      </c>
      <c r="H23" s="82">
        <v>2025</v>
      </c>
      <c r="I23" s="82">
        <v>2026</v>
      </c>
    </row>
    <row r="24" spans="1:9">
      <c r="A24" s="88" t="s">
        <v>113</v>
      </c>
      <c r="B24" s="88">
        <v>22294</v>
      </c>
      <c r="C24" s="88">
        <v>17186</v>
      </c>
      <c r="D24" s="88">
        <v>21053</v>
      </c>
      <c r="E24" s="88">
        <v>16496</v>
      </c>
      <c r="F24" s="88">
        <v>19102</v>
      </c>
      <c r="G24" s="88">
        <v>25141</v>
      </c>
      <c r="H24" s="88">
        <v>17427</v>
      </c>
      <c r="I24" s="88"/>
    </row>
    <row r="25" spans="1:9">
      <c r="A25" s="88" t="s">
        <v>122</v>
      </c>
      <c r="B25" s="88">
        <v>0</v>
      </c>
      <c r="C25" s="88">
        <v>0</v>
      </c>
      <c r="D25" s="88">
        <v>0</v>
      </c>
      <c r="E25" s="88">
        <v>0</v>
      </c>
      <c r="F25" s="88">
        <v>0</v>
      </c>
      <c r="G25" s="88"/>
      <c r="H25" s="88">
        <v>8545</v>
      </c>
      <c r="I25" s="88">
        <v>27740</v>
      </c>
    </row>
    <row r="26" spans="1:9">
      <c r="A26" s="88" t="s">
        <v>114</v>
      </c>
      <c r="B26" s="88">
        <v>23004</v>
      </c>
      <c r="C26" s="88">
        <v>19565</v>
      </c>
      <c r="D26" s="88">
        <v>17577</v>
      </c>
      <c r="E26" s="88">
        <v>18849</v>
      </c>
      <c r="F26" s="88">
        <v>29443</v>
      </c>
      <c r="G26" s="88">
        <v>19961</v>
      </c>
      <c r="H26" s="88">
        <v>17190</v>
      </c>
      <c r="I26" s="88"/>
    </row>
    <row r="27" spans="1:9">
      <c r="A27" s="88" t="s">
        <v>123</v>
      </c>
      <c r="B27" s="88"/>
      <c r="C27" s="88"/>
      <c r="D27" s="88"/>
      <c r="E27" s="88"/>
      <c r="F27" s="88"/>
      <c r="G27" s="88"/>
      <c r="H27" s="88">
        <v>5367</v>
      </c>
      <c r="I27" s="88">
        <v>14443</v>
      </c>
    </row>
    <row r="28" spans="1:9">
      <c r="A28" s="82" t="s">
        <v>115</v>
      </c>
      <c r="B28" s="82">
        <v>1063</v>
      </c>
      <c r="C28" s="82">
        <v>1431</v>
      </c>
      <c r="D28" s="82">
        <v>1157</v>
      </c>
      <c r="E28" s="82">
        <v>1510</v>
      </c>
      <c r="F28" s="82">
        <v>1998</v>
      </c>
      <c r="G28" s="82">
        <v>3023</v>
      </c>
      <c r="H28" s="82">
        <v>2382</v>
      </c>
      <c r="I28" s="82"/>
    </row>
    <row r="29" spans="1:9">
      <c r="A29" s="1" t="s">
        <v>272</v>
      </c>
      <c r="H29" s="1">
        <v>1830</v>
      </c>
      <c r="I29" s="1">
        <v>1910</v>
      </c>
    </row>
  </sheetData>
  <mergeCells count="1">
    <mergeCell ref="A2:K5"/>
  </mergeCells>
  <hyperlinks>
    <hyperlink ref="A1" location="Índice!A1" display="Volver al Índice" xr:uid="{6BE4D32D-3F3A-4B59-B849-0AD09D3C9523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9232F-1854-4FF5-AA44-2E3616DA0757}">
  <dimension ref="A1:K137"/>
  <sheetViews>
    <sheetView showGridLines="0" zoomScale="116" zoomScaleNormal="116" workbookViewId="0"/>
  </sheetViews>
  <sheetFormatPr baseColWidth="10" defaultColWidth="11.42578125" defaultRowHeight="15"/>
  <cols>
    <col min="1" max="1" width="14.42578125" bestFit="1" customWidth="1"/>
    <col min="2" max="2" width="35.28515625" bestFit="1" customWidth="1"/>
    <col min="3" max="3" width="39.140625" bestFit="1" customWidth="1"/>
  </cols>
  <sheetData>
    <row r="1" spans="1:11">
      <c r="A1" s="141" t="s">
        <v>174</v>
      </c>
      <c r="B1" s="4"/>
      <c r="C1" s="4"/>
      <c r="D1" s="4"/>
      <c r="E1" s="4"/>
      <c r="F1" s="4"/>
      <c r="G1" s="4"/>
      <c r="H1" s="4"/>
      <c r="I1" s="2"/>
      <c r="J1" s="4"/>
      <c r="K1" s="4"/>
    </row>
    <row r="2" spans="1:1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A7" s="155" t="s">
        <v>301</v>
      </c>
      <c r="B7" s="155" t="s">
        <v>302</v>
      </c>
      <c r="C7" s="155" t="s">
        <v>303</v>
      </c>
    </row>
    <row r="8" spans="1:11">
      <c r="A8" s="205">
        <v>42370</v>
      </c>
      <c r="B8" s="206">
        <v>146.63</v>
      </c>
      <c r="C8" s="206">
        <v>36.03343903142116</v>
      </c>
      <c r="E8" s="156" t="s">
        <v>304</v>
      </c>
    </row>
    <row r="9" spans="1:11">
      <c r="A9" s="205">
        <v>42401</v>
      </c>
      <c r="B9" s="206">
        <v>151.46</v>
      </c>
      <c r="C9" s="206">
        <v>32.207949679815087</v>
      </c>
      <c r="E9" s="157" t="s">
        <v>305</v>
      </c>
    </row>
    <row r="10" spans="1:11">
      <c r="A10" s="205">
        <v>42430</v>
      </c>
      <c r="B10" s="206">
        <v>161.88</v>
      </c>
      <c r="C10" s="206">
        <v>54.326736515327902</v>
      </c>
      <c r="E10" s="16" t="s">
        <v>306</v>
      </c>
    </row>
    <row r="11" spans="1:11">
      <c r="A11" s="205">
        <v>42461</v>
      </c>
      <c r="B11" s="206">
        <v>140.63</v>
      </c>
      <c r="C11" s="206">
        <v>46.850408110976907</v>
      </c>
    </row>
    <row r="12" spans="1:11">
      <c r="A12" s="205">
        <v>42491</v>
      </c>
      <c r="B12" s="206">
        <v>128.72999999999999</v>
      </c>
      <c r="C12" s="206">
        <v>57.42132900154887</v>
      </c>
    </row>
    <row r="13" spans="1:11">
      <c r="A13" s="205">
        <v>42522</v>
      </c>
      <c r="B13" s="206">
        <v>236.48</v>
      </c>
      <c r="C13" s="206">
        <v>74.691304723253609</v>
      </c>
    </row>
    <row r="14" spans="1:11">
      <c r="A14" s="205">
        <v>42552</v>
      </c>
      <c r="B14" s="206">
        <v>228.47</v>
      </c>
      <c r="C14" s="206">
        <v>46.107946840249525</v>
      </c>
    </row>
    <row r="15" spans="1:11">
      <c r="A15" s="205">
        <v>42583</v>
      </c>
      <c r="B15" s="206">
        <v>139.72</v>
      </c>
      <c r="C15" s="206">
        <v>43.670195091849813</v>
      </c>
    </row>
    <row r="16" spans="1:11">
      <c r="A16" s="205">
        <v>42614</v>
      </c>
      <c r="B16" s="206">
        <v>145.22999999999999</v>
      </c>
      <c r="C16" s="206">
        <v>44.24597484534393</v>
      </c>
    </row>
    <row r="17" spans="1:9">
      <c r="A17" s="205">
        <v>42644</v>
      </c>
      <c r="B17" s="206">
        <v>130.72</v>
      </c>
      <c r="C17" s="206">
        <v>50.460196996609078</v>
      </c>
    </row>
    <row r="18" spans="1:9">
      <c r="A18" s="205">
        <v>42675</v>
      </c>
      <c r="B18" s="206">
        <v>244.25</v>
      </c>
      <c r="C18" s="206">
        <v>111.29687126821113</v>
      </c>
    </row>
    <row r="19" spans="1:9">
      <c r="A19" s="205">
        <v>42705</v>
      </c>
      <c r="B19" s="206">
        <v>217.02</v>
      </c>
      <c r="C19" s="206">
        <v>105.83833809195629</v>
      </c>
    </row>
    <row r="20" spans="1:9">
      <c r="A20" s="205">
        <v>42736</v>
      </c>
      <c r="B20" s="206">
        <v>259.04000000000002</v>
      </c>
      <c r="C20" s="206">
        <v>166.42099757500833</v>
      </c>
    </row>
    <row r="21" spans="1:9">
      <c r="A21" s="205">
        <v>42767</v>
      </c>
      <c r="B21" s="206">
        <v>196.53</v>
      </c>
      <c r="C21" s="206">
        <v>122.70261730475538</v>
      </c>
    </row>
    <row r="22" spans="1:9">
      <c r="A22" s="205">
        <v>42795</v>
      </c>
      <c r="B22" s="206">
        <v>228.09</v>
      </c>
      <c r="C22" s="206">
        <v>90.582183986526459</v>
      </c>
    </row>
    <row r="23" spans="1:9">
      <c r="A23" s="205">
        <v>42826</v>
      </c>
      <c r="B23" s="206">
        <v>175.51</v>
      </c>
      <c r="C23" s="206">
        <v>97.092212706632139</v>
      </c>
      <c r="E23" s="266" t="s">
        <v>307</v>
      </c>
      <c r="F23" s="266"/>
      <c r="G23" s="266"/>
      <c r="H23" s="266"/>
      <c r="I23" s="158"/>
    </row>
    <row r="24" spans="1:9">
      <c r="A24" s="205">
        <v>42856</v>
      </c>
      <c r="B24" s="206">
        <v>160.82</v>
      </c>
      <c r="C24" s="206">
        <v>54.455914385831981</v>
      </c>
      <c r="E24" s="266"/>
      <c r="F24" s="266"/>
      <c r="G24" s="266"/>
      <c r="H24" s="266"/>
      <c r="I24" s="158"/>
    </row>
    <row r="25" spans="1:9">
      <c r="A25" s="205">
        <v>42887</v>
      </c>
      <c r="B25" s="206">
        <v>164.77</v>
      </c>
      <c r="C25" s="206">
        <v>60.115497491243019</v>
      </c>
      <c r="E25" s="266"/>
      <c r="F25" s="266"/>
      <c r="G25" s="266"/>
      <c r="H25" s="266"/>
      <c r="I25" s="158"/>
    </row>
    <row r="26" spans="1:9">
      <c r="A26" s="205">
        <v>42917</v>
      </c>
      <c r="B26" s="206">
        <v>143.04</v>
      </c>
      <c r="C26" s="206">
        <v>65.977351058591822</v>
      </c>
    </row>
    <row r="27" spans="1:9">
      <c r="A27" s="205">
        <v>42948</v>
      </c>
      <c r="B27" s="206">
        <v>136.18</v>
      </c>
      <c r="C27" s="206">
        <v>54.825644571767263</v>
      </c>
    </row>
    <row r="28" spans="1:9">
      <c r="A28" s="205">
        <v>42979</v>
      </c>
      <c r="B28" s="206">
        <v>151.44999999999999</v>
      </c>
      <c r="C28" s="206">
        <v>51.304181051016485</v>
      </c>
    </row>
    <row r="29" spans="1:9">
      <c r="A29" s="205">
        <v>43009</v>
      </c>
      <c r="B29" s="206">
        <v>144.33000000000001</v>
      </c>
      <c r="C29" s="206">
        <v>47.737444057682751</v>
      </c>
    </row>
    <row r="30" spans="1:9">
      <c r="A30" s="205">
        <v>43040</v>
      </c>
      <c r="B30" s="206">
        <v>150.31</v>
      </c>
      <c r="C30" s="206">
        <v>44.029494456527509</v>
      </c>
    </row>
    <row r="31" spans="1:9">
      <c r="A31" s="205">
        <v>43070</v>
      </c>
      <c r="B31" s="206">
        <v>144.12</v>
      </c>
      <c r="C31" s="206">
        <v>46.752103844673009</v>
      </c>
    </row>
    <row r="32" spans="1:9">
      <c r="A32" s="205">
        <v>43101</v>
      </c>
      <c r="B32" s="206">
        <v>145.72999999999999</v>
      </c>
      <c r="C32" s="206">
        <v>73.21468799279117</v>
      </c>
    </row>
    <row r="33" spans="1:3">
      <c r="A33" s="205">
        <v>43132</v>
      </c>
      <c r="B33" s="206">
        <v>119.82</v>
      </c>
      <c r="C33" s="206">
        <v>57.029655420818827</v>
      </c>
    </row>
    <row r="34" spans="1:3">
      <c r="A34" s="205">
        <v>43160</v>
      </c>
      <c r="B34" s="206">
        <v>167.13</v>
      </c>
      <c r="C34" s="206">
        <v>260.55564275623919</v>
      </c>
    </row>
    <row r="35" spans="1:3">
      <c r="A35" s="205">
        <v>43191</v>
      </c>
      <c r="B35" s="206">
        <v>155.82</v>
      </c>
      <c r="C35" s="206">
        <v>174.20814479638008</v>
      </c>
    </row>
    <row r="36" spans="1:3">
      <c r="A36" s="205">
        <v>43221</v>
      </c>
      <c r="B36" s="206">
        <v>174.46</v>
      </c>
      <c r="C36" s="206">
        <v>152.24991541671366</v>
      </c>
    </row>
    <row r="37" spans="1:3">
      <c r="A37" s="205">
        <v>43252</v>
      </c>
      <c r="B37" s="206">
        <v>176.4</v>
      </c>
      <c r="C37" s="206">
        <v>228.62316790221269</v>
      </c>
    </row>
    <row r="38" spans="1:3">
      <c r="A38" s="205">
        <v>43282</v>
      </c>
      <c r="B38" s="206">
        <v>220.67</v>
      </c>
      <c r="C38" s="206">
        <v>246.38180565127499</v>
      </c>
    </row>
    <row r="39" spans="1:3">
      <c r="A39" s="205">
        <v>43313</v>
      </c>
      <c r="B39" s="206">
        <v>178.7</v>
      </c>
      <c r="C39" s="206">
        <v>225.82880905625507</v>
      </c>
    </row>
    <row r="40" spans="1:3">
      <c r="A40" s="205">
        <v>43344</v>
      </c>
      <c r="B40" s="206">
        <v>194.07</v>
      </c>
      <c r="C40" s="206">
        <v>150.10885756846568</v>
      </c>
    </row>
    <row r="41" spans="1:3">
      <c r="A41" s="205">
        <v>43374</v>
      </c>
      <c r="B41" s="206">
        <v>219.5</v>
      </c>
      <c r="C41" s="206">
        <v>155.20703315786616</v>
      </c>
    </row>
    <row r="42" spans="1:3">
      <c r="A42" s="205">
        <v>43405</v>
      </c>
      <c r="B42" s="206">
        <v>244.23</v>
      </c>
      <c r="C42" s="206">
        <v>144.83103046445814</v>
      </c>
    </row>
    <row r="43" spans="1:3">
      <c r="A43" s="205">
        <v>43435</v>
      </c>
      <c r="B43" s="206">
        <v>268</v>
      </c>
      <c r="C43" s="206">
        <v>164.64574417498812</v>
      </c>
    </row>
    <row r="44" spans="1:3">
      <c r="A44" s="205">
        <v>43466</v>
      </c>
      <c r="B44" s="206">
        <v>260.81</v>
      </c>
      <c r="C44" s="206">
        <v>141.71</v>
      </c>
    </row>
    <row r="45" spans="1:3">
      <c r="A45" s="205">
        <v>43497</v>
      </c>
      <c r="B45" s="206">
        <v>204.21</v>
      </c>
      <c r="C45" s="206">
        <v>127.47</v>
      </c>
    </row>
    <row r="46" spans="1:3">
      <c r="A46" s="205">
        <v>43525</v>
      </c>
      <c r="B46" s="206">
        <v>248.96</v>
      </c>
      <c r="C46" s="206">
        <v>94.1</v>
      </c>
    </row>
    <row r="47" spans="1:3">
      <c r="A47" s="205">
        <v>43556</v>
      </c>
      <c r="B47" s="206">
        <v>190.06</v>
      </c>
      <c r="C47" s="206">
        <v>91.16</v>
      </c>
    </row>
    <row r="48" spans="1:3">
      <c r="A48" s="205">
        <v>43586</v>
      </c>
      <c r="B48" s="206">
        <v>238.22</v>
      </c>
      <c r="C48" s="206">
        <v>189.79</v>
      </c>
    </row>
    <row r="49" spans="1:3">
      <c r="A49" s="205">
        <v>43617</v>
      </c>
      <c r="B49" s="206">
        <v>313.39</v>
      </c>
      <c r="C49" s="206">
        <v>266</v>
      </c>
    </row>
    <row r="50" spans="1:3">
      <c r="A50" s="205">
        <v>43647</v>
      </c>
      <c r="B50" s="206">
        <v>259.10000000000002</v>
      </c>
      <c r="C50" s="206">
        <v>145.11000000000001</v>
      </c>
    </row>
    <row r="51" spans="1:3">
      <c r="A51" s="205">
        <v>43678</v>
      </c>
      <c r="B51" s="206">
        <v>315.01</v>
      </c>
      <c r="C51" s="206">
        <v>254.22</v>
      </c>
    </row>
    <row r="52" spans="1:3">
      <c r="A52" s="205">
        <v>43709</v>
      </c>
      <c r="B52" s="206">
        <v>271.74</v>
      </c>
      <c r="C52" s="206">
        <v>136.93</v>
      </c>
    </row>
    <row r="53" spans="1:3">
      <c r="A53" s="205">
        <v>43739</v>
      </c>
      <c r="B53" s="206">
        <v>256.87</v>
      </c>
      <c r="C53" s="206">
        <v>139.27000000000001</v>
      </c>
    </row>
    <row r="54" spans="1:3">
      <c r="A54" s="205">
        <v>43770</v>
      </c>
      <c r="B54" s="206">
        <v>251.25</v>
      </c>
      <c r="C54" s="206">
        <v>119.84</v>
      </c>
    </row>
    <row r="55" spans="1:3">
      <c r="A55" s="205">
        <v>43800</v>
      </c>
      <c r="B55" s="206">
        <v>263.58</v>
      </c>
      <c r="C55" s="206">
        <v>146.32</v>
      </c>
    </row>
    <row r="56" spans="1:3">
      <c r="A56" s="205">
        <v>43831</v>
      </c>
      <c r="B56" s="206">
        <v>226.45</v>
      </c>
      <c r="C56" s="206">
        <v>139.63999999999999</v>
      </c>
    </row>
    <row r="57" spans="1:3">
      <c r="A57" s="205">
        <v>43862</v>
      </c>
      <c r="B57" s="206">
        <v>228.38</v>
      </c>
      <c r="C57" s="206">
        <v>95.74</v>
      </c>
    </row>
    <row r="58" spans="1:3">
      <c r="A58" s="205">
        <v>43891</v>
      </c>
      <c r="B58" s="206">
        <v>356.84</v>
      </c>
      <c r="C58" s="206">
        <v>61.23</v>
      </c>
    </row>
    <row r="59" spans="1:3">
      <c r="A59" s="205">
        <v>43922</v>
      </c>
      <c r="B59" s="206">
        <v>358.04</v>
      </c>
      <c r="C59" s="206">
        <v>55.48</v>
      </c>
    </row>
    <row r="60" spans="1:3">
      <c r="A60" s="205">
        <v>43952</v>
      </c>
      <c r="B60" s="206">
        <v>430.35</v>
      </c>
      <c r="C60" s="206">
        <v>66.5</v>
      </c>
    </row>
    <row r="61" spans="1:3">
      <c r="A61" s="205">
        <v>43983</v>
      </c>
      <c r="B61" s="206">
        <v>328.49</v>
      </c>
      <c r="C61" s="206">
        <v>59.9</v>
      </c>
    </row>
    <row r="62" spans="1:3">
      <c r="A62" s="205">
        <v>44013</v>
      </c>
      <c r="B62" s="206">
        <v>349.24</v>
      </c>
      <c r="C62" s="206">
        <v>57.4</v>
      </c>
    </row>
    <row r="63" spans="1:3">
      <c r="A63" s="205">
        <v>44044</v>
      </c>
      <c r="B63" s="206">
        <v>299.22000000000003</v>
      </c>
      <c r="C63" s="206">
        <v>67.2</v>
      </c>
    </row>
    <row r="64" spans="1:3">
      <c r="A64" s="205">
        <v>44075</v>
      </c>
      <c r="B64" s="206">
        <v>288.77</v>
      </c>
      <c r="C64" s="206">
        <v>67.8</v>
      </c>
    </row>
    <row r="65" spans="1:3">
      <c r="A65" s="205">
        <v>44105</v>
      </c>
      <c r="B65" s="206">
        <v>305.43</v>
      </c>
      <c r="C65" s="206">
        <v>70.25</v>
      </c>
    </row>
    <row r="66" spans="1:3">
      <c r="A66" s="205">
        <v>44136</v>
      </c>
      <c r="B66" s="206">
        <v>364.83</v>
      </c>
      <c r="C66" s="206">
        <v>69.88</v>
      </c>
    </row>
    <row r="67" spans="1:3">
      <c r="A67" s="205">
        <v>44166</v>
      </c>
      <c r="B67" s="206">
        <v>293.58999999999997</v>
      </c>
      <c r="C67" s="206">
        <v>98.01</v>
      </c>
    </row>
    <row r="68" spans="1:3">
      <c r="A68" s="205">
        <v>44197</v>
      </c>
      <c r="B68" s="206">
        <v>278.73</v>
      </c>
      <c r="C68" s="206">
        <v>75.44</v>
      </c>
    </row>
    <row r="69" spans="1:3">
      <c r="A69" s="205">
        <v>44228</v>
      </c>
      <c r="B69" s="206">
        <v>214.32</v>
      </c>
      <c r="C69" s="206">
        <v>36.86</v>
      </c>
    </row>
    <row r="70" spans="1:3">
      <c r="A70" s="205">
        <v>44256</v>
      </c>
      <c r="B70" s="206">
        <v>213.79</v>
      </c>
      <c r="C70" s="206">
        <v>46.82</v>
      </c>
    </row>
    <row r="71" spans="1:3">
      <c r="A71" s="205">
        <v>44287</v>
      </c>
      <c r="B71" s="206">
        <v>197.56</v>
      </c>
      <c r="C71" s="206">
        <v>47.95</v>
      </c>
    </row>
    <row r="72" spans="1:3">
      <c r="A72" s="205">
        <v>44317</v>
      </c>
      <c r="B72" s="206">
        <v>189.16</v>
      </c>
      <c r="C72" s="206">
        <v>49.26</v>
      </c>
    </row>
    <row r="73" spans="1:3">
      <c r="A73" s="205">
        <v>44348</v>
      </c>
      <c r="B73" s="206">
        <v>177.35</v>
      </c>
      <c r="C73" s="206">
        <v>49.35</v>
      </c>
    </row>
    <row r="74" spans="1:3">
      <c r="A74" s="205">
        <v>44378</v>
      </c>
      <c r="B74" s="206">
        <v>204.07</v>
      </c>
      <c r="C74" s="206">
        <v>57.22</v>
      </c>
    </row>
    <row r="75" spans="1:3">
      <c r="A75" s="205">
        <v>44409</v>
      </c>
      <c r="B75" s="206">
        <v>214.03</v>
      </c>
      <c r="C75" s="206">
        <v>39.46</v>
      </c>
    </row>
    <row r="76" spans="1:3">
      <c r="A76" s="205">
        <v>44440</v>
      </c>
      <c r="B76" s="206">
        <v>203.99</v>
      </c>
      <c r="C76" s="206">
        <v>51.54</v>
      </c>
    </row>
    <row r="77" spans="1:3">
      <c r="A77" s="205">
        <v>44470</v>
      </c>
      <c r="B77" s="206">
        <v>193.6</v>
      </c>
      <c r="C77" s="206">
        <v>56.06</v>
      </c>
    </row>
    <row r="78" spans="1:3">
      <c r="A78" s="205">
        <v>44501</v>
      </c>
      <c r="B78" s="206">
        <v>226.44</v>
      </c>
      <c r="C78" s="206">
        <v>48.49</v>
      </c>
    </row>
    <row r="79" spans="1:3">
      <c r="A79" s="205">
        <v>44531</v>
      </c>
      <c r="B79" s="206">
        <v>263.92</v>
      </c>
      <c r="C79" s="206">
        <v>37.119999999999997</v>
      </c>
    </row>
    <row r="80" spans="1:3">
      <c r="A80" s="205">
        <v>44562</v>
      </c>
      <c r="B80" s="206">
        <v>230.55</v>
      </c>
      <c r="C80" s="206">
        <v>46.61</v>
      </c>
    </row>
    <row r="81" spans="1:3">
      <c r="A81" s="205">
        <v>44593</v>
      </c>
      <c r="B81" s="206">
        <v>190.72</v>
      </c>
      <c r="C81" s="206">
        <v>54.3</v>
      </c>
    </row>
    <row r="82" spans="1:3">
      <c r="A82" s="205">
        <v>44621</v>
      </c>
      <c r="B82" s="206">
        <v>327.52</v>
      </c>
      <c r="C82" s="206">
        <v>53.63</v>
      </c>
    </row>
    <row r="83" spans="1:3">
      <c r="A83" s="205">
        <v>44652</v>
      </c>
      <c r="B83" s="206">
        <v>299.37</v>
      </c>
      <c r="C83" s="206">
        <v>41.19</v>
      </c>
    </row>
    <row r="84" spans="1:3">
      <c r="A84" s="205">
        <v>44682</v>
      </c>
      <c r="B84" s="206">
        <v>287.89</v>
      </c>
      <c r="C84" s="206">
        <v>63.29</v>
      </c>
    </row>
    <row r="85" spans="1:3">
      <c r="A85" s="205">
        <v>44713</v>
      </c>
      <c r="B85" s="206">
        <v>272.23</v>
      </c>
      <c r="C85" s="206">
        <v>74.510000000000005</v>
      </c>
    </row>
    <row r="86" spans="1:3">
      <c r="A86" s="205">
        <v>44743</v>
      </c>
      <c r="B86" s="206">
        <v>313.45999999999998</v>
      </c>
      <c r="C86" s="206">
        <v>67.040000000000006</v>
      </c>
    </row>
    <row r="87" spans="1:3">
      <c r="A87" s="205">
        <v>44774</v>
      </c>
      <c r="B87" s="206">
        <v>254.96</v>
      </c>
      <c r="C87" s="206">
        <v>65.86</v>
      </c>
    </row>
    <row r="88" spans="1:3">
      <c r="A88" s="205">
        <v>44805</v>
      </c>
      <c r="B88" s="206">
        <v>279.8</v>
      </c>
      <c r="C88" s="206">
        <v>48.51</v>
      </c>
    </row>
    <row r="89" spans="1:3">
      <c r="A89" s="205">
        <v>44835</v>
      </c>
      <c r="B89" s="206">
        <v>298.66000000000003</v>
      </c>
      <c r="C89" s="206">
        <v>46.55</v>
      </c>
    </row>
    <row r="90" spans="1:3">
      <c r="A90" s="205">
        <v>44866</v>
      </c>
      <c r="B90" s="206">
        <v>329.32</v>
      </c>
      <c r="C90" s="206">
        <v>49.3</v>
      </c>
    </row>
    <row r="91" spans="1:3">
      <c r="A91" s="205">
        <v>44896</v>
      </c>
      <c r="B91" s="206">
        <v>260.64999999999998</v>
      </c>
      <c r="C91" s="206">
        <v>48.77</v>
      </c>
    </row>
    <row r="92" spans="1:3">
      <c r="A92" s="205">
        <v>44927</v>
      </c>
      <c r="B92" s="206">
        <v>249.34</v>
      </c>
      <c r="C92" s="206">
        <v>52.74</v>
      </c>
    </row>
    <row r="93" spans="1:3">
      <c r="A93" s="205">
        <v>44958</v>
      </c>
      <c r="B93" s="206">
        <v>245.33</v>
      </c>
      <c r="C93" s="206">
        <v>43.68</v>
      </c>
    </row>
    <row r="94" spans="1:3">
      <c r="A94" s="205">
        <v>44986</v>
      </c>
      <c r="B94" s="206">
        <v>311.69</v>
      </c>
      <c r="C94" s="206">
        <v>65.44</v>
      </c>
    </row>
    <row r="95" spans="1:3">
      <c r="A95" s="205">
        <v>45017</v>
      </c>
      <c r="B95" s="206">
        <v>233.56</v>
      </c>
      <c r="C95" s="206">
        <v>33.89</v>
      </c>
    </row>
    <row r="96" spans="1:3">
      <c r="A96" s="205">
        <v>45047</v>
      </c>
      <c r="B96" s="206">
        <v>228.88</v>
      </c>
      <c r="C96" s="206">
        <v>59.66</v>
      </c>
    </row>
    <row r="97" spans="1:3">
      <c r="A97" s="205">
        <v>45078</v>
      </c>
      <c r="B97" s="206">
        <v>231.71</v>
      </c>
      <c r="C97" s="206">
        <v>52.33</v>
      </c>
    </row>
    <row r="98" spans="1:3">
      <c r="A98" s="205">
        <v>45108</v>
      </c>
      <c r="B98" s="206">
        <v>226.31</v>
      </c>
      <c r="C98" s="206">
        <v>63.3</v>
      </c>
    </row>
    <row r="99" spans="1:3">
      <c r="A99" s="205">
        <v>45139</v>
      </c>
      <c r="B99" s="206">
        <v>211.13</v>
      </c>
      <c r="C99" s="206">
        <v>59.97</v>
      </c>
    </row>
    <row r="100" spans="1:3">
      <c r="A100" s="205">
        <v>45170</v>
      </c>
      <c r="B100" s="206">
        <v>243.9</v>
      </c>
      <c r="C100" s="206">
        <v>63.6</v>
      </c>
    </row>
    <row r="101" spans="1:3">
      <c r="A101" s="205">
        <v>45200</v>
      </c>
      <c r="B101" s="206">
        <v>226.1</v>
      </c>
      <c r="C101" s="206">
        <v>44.46</v>
      </c>
    </row>
    <row r="102" spans="1:3">
      <c r="A102" s="205">
        <v>45231</v>
      </c>
      <c r="B102" s="206">
        <v>246.86</v>
      </c>
      <c r="C102" s="206">
        <v>40.950000000000003</v>
      </c>
    </row>
    <row r="103" spans="1:3">
      <c r="A103" s="205">
        <v>45261</v>
      </c>
      <c r="B103" s="206">
        <v>248.04</v>
      </c>
      <c r="C103" s="206">
        <v>65.31</v>
      </c>
    </row>
    <row r="104" spans="1:3">
      <c r="A104" s="205">
        <v>45292</v>
      </c>
      <c r="B104" s="206">
        <v>257.13</v>
      </c>
      <c r="C104" s="206">
        <v>69.599999999999994</v>
      </c>
    </row>
    <row r="105" spans="1:3">
      <c r="A105" s="205">
        <v>45323</v>
      </c>
      <c r="B105" s="206">
        <v>187.95</v>
      </c>
      <c r="C105" s="206">
        <v>62.58</v>
      </c>
    </row>
    <row r="106" spans="1:3">
      <c r="A106" s="205">
        <v>45352</v>
      </c>
      <c r="B106" s="206">
        <v>190.86</v>
      </c>
      <c r="C106" s="206">
        <v>82.19</v>
      </c>
    </row>
    <row r="107" spans="1:3">
      <c r="A107" s="205">
        <v>45383</v>
      </c>
      <c r="B107" s="206">
        <v>188.22</v>
      </c>
      <c r="C107" s="206">
        <v>90.97</v>
      </c>
    </row>
    <row r="108" spans="1:3">
      <c r="A108" s="205">
        <v>45413</v>
      </c>
      <c r="B108" s="206">
        <v>202.71</v>
      </c>
      <c r="C108" s="206">
        <v>94.48</v>
      </c>
    </row>
    <row r="109" spans="1:3">
      <c r="A109" s="205">
        <v>45444</v>
      </c>
      <c r="B109" s="206">
        <v>192.26</v>
      </c>
      <c r="C109" s="206">
        <v>89.06</v>
      </c>
    </row>
    <row r="110" spans="1:3">
      <c r="A110" s="205">
        <v>45474</v>
      </c>
      <c r="B110" s="206">
        <v>240.99</v>
      </c>
      <c r="C110" s="206">
        <v>101.37</v>
      </c>
    </row>
    <row r="111" spans="1:3">
      <c r="A111" s="205">
        <v>45505</v>
      </c>
      <c r="B111" s="206">
        <v>209.05</v>
      </c>
      <c r="C111" s="206">
        <v>98.14</v>
      </c>
    </row>
    <row r="112" spans="1:3">
      <c r="A112" s="205">
        <v>45536</v>
      </c>
      <c r="B112" s="206">
        <v>219.57</v>
      </c>
      <c r="C112" s="206">
        <v>128.63999999999999</v>
      </c>
    </row>
    <row r="113" spans="1:3">
      <c r="A113" s="205">
        <v>45566</v>
      </c>
      <c r="B113" s="206">
        <v>207.56</v>
      </c>
      <c r="C113" s="206">
        <v>147.93</v>
      </c>
    </row>
    <row r="114" spans="1:3">
      <c r="A114" s="205">
        <v>45597</v>
      </c>
      <c r="B114" s="206">
        <v>284.8</v>
      </c>
      <c r="C114" s="206">
        <v>373.31</v>
      </c>
    </row>
    <row r="115" spans="1:3">
      <c r="A115" s="205">
        <v>45627</v>
      </c>
      <c r="B115" s="206">
        <v>331.62</v>
      </c>
      <c r="C115" s="206">
        <v>247.68</v>
      </c>
    </row>
    <row r="116" spans="1:3">
      <c r="A116" s="205">
        <v>45658</v>
      </c>
      <c r="B116" s="206">
        <v>312.95999999999998</v>
      </c>
      <c r="C116" s="206">
        <v>360.89</v>
      </c>
    </row>
    <row r="117" spans="1:3">
      <c r="A117" s="205">
        <v>45689</v>
      </c>
      <c r="B117" s="206">
        <v>330.78</v>
      </c>
      <c r="C117" s="206">
        <v>469.77</v>
      </c>
    </row>
    <row r="118" spans="1:3">
      <c r="A118" s="205">
        <v>45717</v>
      </c>
      <c r="B118" s="206">
        <v>473.88</v>
      </c>
      <c r="C118" s="206">
        <v>603.08000000000004</v>
      </c>
    </row>
    <row r="119" spans="1:3">
      <c r="A119" s="205">
        <v>45748</v>
      </c>
      <c r="B119" s="206">
        <v>628.12</v>
      </c>
      <c r="C119" s="206">
        <v>1151.3599999999999</v>
      </c>
    </row>
    <row r="120" spans="1:3">
      <c r="A120" s="205">
        <v>45778</v>
      </c>
      <c r="B120" s="206">
        <v>517.29</v>
      </c>
      <c r="C120" s="206">
        <v>723.13</v>
      </c>
    </row>
    <row r="121" spans="1:3">
      <c r="A121" s="205">
        <v>45809</v>
      </c>
      <c r="B121" s="206">
        <v>371.66</v>
      </c>
      <c r="C121" s="206">
        <v>472.51</v>
      </c>
    </row>
    <row r="122" spans="1:3">
      <c r="A122" s="205">
        <v>45839</v>
      </c>
      <c r="B122" s="206">
        <v>412.36</v>
      </c>
      <c r="C122" s="206">
        <v>554.85</v>
      </c>
    </row>
    <row r="123" spans="1:3">
      <c r="A123" s="205">
        <v>45870</v>
      </c>
      <c r="B123" s="206">
        <v>348.56</v>
      </c>
      <c r="C123" s="206">
        <v>575.84</v>
      </c>
    </row>
    <row r="124" spans="1:3">
      <c r="A124" s="205">
        <v>45901</v>
      </c>
      <c r="B124" s="206">
        <v>311.52999999999997</v>
      </c>
      <c r="C124" s="206">
        <v>465.31</v>
      </c>
    </row>
    <row r="125" spans="1:3">
      <c r="A125" s="205">
        <v>45931</v>
      </c>
      <c r="B125" s="206">
        <v>389.43</v>
      </c>
      <c r="C125" s="206">
        <v>426.21</v>
      </c>
    </row>
    <row r="126" spans="1:3">
      <c r="A126" s="205">
        <v>45962</v>
      </c>
      <c r="B126" s="206"/>
      <c r="C126" s="206">
        <v>342.79</v>
      </c>
    </row>
    <row r="127" spans="1:3">
      <c r="A127" s="159"/>
    </row>
    <row r="128" spans="1:3">
      <c r="A128" s="159"/>
    </row>
    <row r="129" spans="1:1">
      <c r="A129" s="159"/>
    </row>
    <row r="130" spans="1:1">
      <c r="A130" s="159"/>
    </row>
    <row r="131" spans="1:1">
      <c r="A131" s="159"/>
    </row>
    <row r="132" spans="1:1">
      <c r="A132" s="159"/>
    </row>
    <row r="133" spans="1:1">
      <c r="A133" s="159"/>
    </row>
    <row r="134" spans="1:1">
      <c r="A134" s="159"/>
    </row>
    <row r="135" spans="1:1">
      <c r="A135" s="159"/>
    </row>
    <row r="136" spans="1:1">
      <c r="A136" s="159"/>
    </row>
    <row r="137" spans="1:1">
      <c r="A137" s="159"/>
    </row>
  </sheetData>
  <mergeCells count="2">
    <mergeCell ref="E23:H25"/>
    <mergeCell ref="A2:K5"/>
  </mergeCells>
  <hyperlinks>
    <hyperlink ref="A1" location="Índice!A1" display="Volver al Índice" xr:uid="{17C77086-AC3E-4A8F-91A6-01924CC3CED7}"/>
  </hyperlink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558B7-45D1-40B7-979B-EDB89A11A392}">
  <sheetPr>
    <tabColor rgb="FF92D050"/>
  </sheetPr>
  <dimension ref="A1:K16"/>
  <sheetViews>
    <sheetView showGridLines="0" zoomScale="99" zoomScaleNormal="99" workbookViewId="0"/>
  </sheetViews>
  <sheetFormatPr baseColWidth="10" defaultRowHeight="15"/>
  <cols>
    <col min="1" max="1" width="5.140625" customWidth="1"/>
    <col min="3" max="3" width="12.140625" bestFit="1" customWidth="1"/>
    <col min="4" max="4" width="9.85546875" bestFit="1" customWidth="1"/>
    <col min="5" max="5" width="12.140625" bestFit="1" customWidth="1"/>
    <col min="6" max="6" width="21" bestFit="1" customWidth="1"/>
    <col min="7" max="7" width="16.140625" bestFit="1" customWidth="1"/>
  </cols>
  <sheetData>
    <row r="1" spans="1:11">
      <c r="A1" s="141" t="s">
        <v>174</v>
      </c>
      <c r="B1" s="127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B7" s="1"/>
      <c r="C7" s="82" t="s">
        <v>124</v>
      </c>
      <c r="D7" s="82" t="s">
        <v>125</v>
      </c>
      <c r="E7" s="82" t="s">
        <v>126</v>
      </c>
      <c r="F7" s="82" t="s">
        <v>127</v>
      </c>
      <c r="G7" s="82" t="s">
        <v>273</v>
      </c>
    </row>
    <row r="8" spans="1:11">
      <c r="B8" s="92"/>
      <c r="C8" s="144"/>
      <c r="D8" s="144">
        <v>18118</v>
      </c>
      <c r="E8" s="144">
        <v>67020</v>
      </c>
      <c r="F8" s="144">
        <v>75670</v>
      </c>
      <c r="G8" s="144">
        <v>9261</v>
      </c>
    </row>
    <row r="9" spans="1:11">
      <c r="B9" s="93" t="s">
        <v>113</v>
      </c>
      <c r="C9" s="144">
        <v>137415</v>
      </c>
      <c r="D9" s="144"/>
      <c r="E9" s="144"/>
      <c r="F9" s="144"/>
      <c r="G9" s="144"/>
    </row>
    <row r="10" spans="1:11">
      <c r="B10" s="92"/>
      <c r="C10" s="144"/>
      <c r="D10" s="144">
        <v>32791</v>
      </c>
      <c r="E10" s="144">
        <v>50495</v>
      </c>
      <c r="F10" s="144">
        <v>82448</v>
      </c>
      <c r="G10" s="144"/>
    </row>
    <row r="11" spans="1:11">
      <c r="B11" s="93" t="s">
        <v>114</v>
      </c>
      <c r="C11" s="144">
        <v>97081</v>
      </c>
      <c r="D11" s="144"/>
      <c r="E11" s="144"/>
      <c r="F11" s="144"/>
      <c r="G11" s="144"/>
    </row>
    <row r="12" spans="1:11">
      <c r="B12" s="92"/>
      <c r="C12" s="144"/>
      <c r="D12" s="144">
        <v>8766</v>
      </c>
      <c r="E12" s="144">
        <v>5930</v>
      </c>
      <c r="F12" s="144">
        <v>8487</v>
      </c>
      <c r="G12" s="144"/>
    </row>
    <row r="13" spans="1:11">
      <c r="B13" s="93" t="s">
        <v>115</v>
      </c>
      <c r="C13" s="144">
        <v>7541</v>
      </c>
      <c r="D13" s="144"/>
      <c r="E13" s="144"/>
      <c r="F13" s="144"/>
      <c r="G13" s="144"/>
    </row>
    <row r="14" spans="1:11">
      <c r="B14" s="1"/>
      <c r="C14" s="143"/>
      <c r="D14" s="143"/>
      <c r="E14" s="143"/>
      <c r="F14" s="143"/>
      <c r="G14" s="143">
        <v>53577</v>
      </c>
    </row>
    <row r="15" spans="1:11">
      <c r="B15" s="92" t="s">
        <v>274</v>
      </c>
      <c r="C15" s="144">
        <v>17963</v>
      </c>
      <c r="D15" s="144"/>
      <c r="E15" s="144"/>
      <c r="F15" s="144"/>
      <c r="G15" s="144"/>
    </row>
    <row r="16" spans="1:11">
      <c r="C16" s="29"/>
    </row>
  </sheetData>
  <mergeCells count="1">
    <mergeCell ref="A2:K5"/>
  </mergeCells>
  <hyperlinks>
    <hyperlink ref="B1" location="Indice!A1" display="Índice" xr:uid="{679591BA-B925-4E00-B707-6336C43E5112}"/>
    <hyperlink ref="A1" location="Índice!A1" display="Volver al Índice" xr:uid="{FEDF5A3B-73A4-4DBC-A376-ED59443D27EA}"/>
  </hyperlink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B9EDE-F18C-4CBB-8C5F-836552FB1A85}">
  <sheetPr>
    <tabColor theme="5"/>
  </sheetPr>
  <dimension ref="A1:K234"/>
  <sheetViews>
    <sheetView showGridLines="0" zoomScaleNormal="100" workbookViewId="0">
      <pane ySplit="7" topLeftCell="A209" activePane="bottomLeft" state="frozen"/>
      <selection activeCell="A6" sqref="A6"/>
      <selection pane="bottomLeft"/>
    </sheetView>
  </sheetViews>
  <sheetFormatPr baseColWidth="10" defaultRowHeight="15"/>
  <cols>
    <col min="1" max="1" width="6.140625" bestFit="1" customWidth="1"/>
    <col min="2" max="2" width="5.5703125" customWidth="1"/>
    <col min="3" max="3" width="2.85546875" bestFit="1" customWidth="1"/>
    <col min="4" max="4" width="9.4257812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33" customHeight="1">
      <c r="D6" s="94" t="s">
        <v>128</v>
      </c>
    </row>
    <row r="7" spans="1:11">
      <c r="D7" s="99"/>
    </row>
    <row r="8" spans="1:11" s="98" customFormat="1">
      <c r="A8" s="98">
        <v>2007</v>
      </c>
      <c r="B8" s="98">
        <v>7</v>
      </c>
      <c r="C8" s="98" t="s">
        <v>8</v>
      </c>
      <c r="D8" s="96">
        <v>485.800647860227</v>
      </c>
    </row>
    <row r="9" spans="1:11">
      <c r="B9" t="s">
        <v>129</v>
      </c>
      <c r="C9" t="s">
        <v>9</v>
      </c>
      <c r="D9" s="96">
        <v>492.81518901114902</v>
      </c>
    </row>
    <row r="10" spans="1:11">
      <c r="B10" t="s">
        <v>129</v>
      </c>
      <c r="C10" t="s">
        <v>10</v>
      </c>
      <c r="D10" s="96">
        <v>491.03212806868902</v>
      </c>
    </row>
    <row r="11" spans="1:11">
      <c r="B11" t="s">
        <v>129</v>
      </c>
      <c r="C11" t="s">
        <v>11</v>
      </c>
      <c r="D11" s="96">
        <v>497.61555302942202</v>
      </c>
    </row>
    <row r="12" spans="1:11">
      <c r="B12" t="s">
        <v>129</v>
      </c>
      <c r="C12" t="s">
        <v>10</v>
      </c>
      <c r="D12" s="96">
        <v>489.96672045847902</v>
      </c>
    </row>
    <row r="13" spans="1:11">
      <c r="B13" t="s">
        <v>129</v>
      </c>
      <c r="C13" t="s">
        <v>12</v>
      </c>
      <c r="D13" s="96">
        <v>485.42024765586802</v>
      </c>
    </row>
    <row r="14" spans="1:11">
      <c r="B14" t="s">
        <v>129</v>
      </c>
      <c r="C14" t="s">
        <v>12</v>
      </c>
      <c r="D14" s="96">
        <v>470.80248787997198</v>
      </c>
    </row>
    <row r="15" spans="1:11">
      <c r="B15" t="s">
        <v>129</v>
      </c>
      <c r="C15" t="s">
        <v>11</v>
      </c>
      <c r="D15" s="96">
        <v>479.73299580479198</v>
      </c>
    </row>
    <row r="16" spans="1:11">
      <c r="B16" t="s">
        <v>129</v>
      </c>
      <c r="C16" t="s">
        <v>13</v>
      </c>
      <c r="D16" s="96">
        <v>489.45588845294998</v>
      </c>
    </row>
    <row r="17" spans="1:4">
      <c r="B17" t="s">
        <v>129</v>
      </c>
      <c r="C17" t="s">
        <v>14</v>
      </c>
      <c r="D17" s="96">
        <v>493.12786436720398</v>
      </c>
    </row>
    <row r="18" spans="1:4">
      <c r="B18" t="s">
        <v>129</v>
      </c>
      <c r="C18" t="s">
        <v>15</v>
      </c>
      <c r="D18" s="96">
        <v>483.58049247265802</v>
      </c>
    </row>
    <row r="19" spans="1:4">
      <c r="B19" t="s">
        <v>129</v>
      </c>
      <c r="C19" t="s">
        <v>16</v>
      </c>
      <c r="D19" s="96">
        <v>493.36841630038998</v>
      </c>
    </row>
    <row r="20" spans="1:4">
      <c r="A20">
        <v>2008</v>
      </c>
      <c r="B20">
        <v>8</v>
      </c>
      <c r="C20" t="s">
        <v>8</v>
      </c>
      <c r="D20" s="96">
        <v>516.91882949174806</v>
      </c>
    </row>
    <row r="21" spans="1:4">
      <c r="B21" t="s">
        <v>129</v>
      </c>
      <c r="C21" t="s">
        <v>9</v>
      </c>
      <c r="D21" s="96">
        <v>515.29039536604103</v>
      </c>
    </row>
    <row r="22" spans="1:4">
      <c r="B22" t="s">
        <v>129</v>
      </c>
      <c r="C22" t="s">
        <v>10</v>
      </c>
      <c r="D22" s="96">
        <v>532.62505241753604</v>
      </c>
    </row>
    <row r="23" spans="1:4">
      <c r="B23" t="s">
        <v>129</v>
      </c>
      <c r="C23" t="s">
        <v>11</v>
      </c>
      <c r="D23" s="96">
        <v>525.21177766782603</v>
      </c>
    </row>
    <row r="24" spans="1:4">
      <c r="B24" t="s">
        <v>129</v>
      </c>
      <c r="C24" t="s">
        <v>10</v>
      </c>
      <c r="D24" s="96">
        <v>524.82366471435705</v>
      </c>
    </row>
    <row r="25" spans="1:4">
      <c r="B25" t="s">
        <v>129</v>
      </c>
      <c r="C25" t="s">
        <v>12</v>
      </c>
      <c r="D25" s="96">
        <v>516.42135575657005</v>
      </c>
    </row>
    <row r="26" spans="1:4">
      <c r="B26" t="s">
        <v>129</v>
      </c>
      <c r="C26" t="s">
        <v>12</v>
      </c>
      <c r="D26" s="96">
        <v>528.77250423555699</v>
      </c>
    </row>
    <row r="27" spans="1:4">
      <c r="B27" t="s">
        <v>129</v>
      </c>
      <c r="C27" t="s">
        <v>11</v>
      </c>
      <c r="D27" s="96">
        <v>531.86669156119694</v>
      </c>
    </row>
    <row r="28" spans="1:4">
      <c r="B28" t="s">
        <v>129</v>
      </c>
      <c r="C28" t="s">
        <v>13</v>
      </c>
      <c r="D28" s="96">
        <v>544.005157669102</v>
      </c>
    </row>
    <row r="29" spans="1:4">
      <c r="B29" t="s">
        <v>129</v>
      </c>
      <c r="C29" t="s">
        <v>14</v>
      </c>
      <c r="D29" s="96">
        <v>538.77990909106495</v>
      </c>
    </row>
    <row r="30" spans="1:4">
      <c r="B30" t="s">
        <v>129</v>
      </c>
      <c r="C30" t="s">
        <v>15</v>
      </c>
      <c r="D30" s="96">
        <v>537.47093709625699</v>
      </c>
    </row>
    <row r="31" spans="1:4">
      <c r="B31" t="s">
        <v>129</v>
      </c>
      <c r="C31" t="s">
        <v>16</v>
      </c>
      <c r="D31" s="96">
        <v>525.52046470675896</v>
      </c>
    </row>
    <row r="32" spans="1:4">
      <c r="A32">
        <v>2009</v>
      </c>
      <c r="B32">
        <v>9</v>
      </c>
      <c r="C32" t="s">
        <v>8</v>
      </c>
      <c r="D32" s="96">
        <v>525.18510770306602</v>
      </c>
    </row>
    <row r="33" spans="1:4">
      <c r="B33" t="s">
        <v>129</v>
      </c>
      <c r="C33" t="s">
        <v>9</v>
      </c>
      <c r="D33" s="96">
        <v>508.99297238294599</v>
      </c>
    </row>
    <row r="34" spans="1:4">
      <c r="B34" t="s">
        <v>129</v>
      </c>
      <c r="C34" t="s">
        <v>10</v>
      </c>
      <c r="D34" s="96">
        <v>511.91</v>
      </c>
    </row>
    <row r="35" spans="1:4">
      <c r="B35" t="s">
        <v>129</v>
      </c>
      <c r="C35" t="s">
        <v>11</v>
      </c>
      <c r="D35" s="96">
        <v>504.01</v>
      </c>
    </row>
    <row r="36" spans="1:4">
      <c r="B36" t="s">
        <v>129</v>
      </c>
      <c r="C36" t="s">
        <v>10</v>
      </c>
      <c r="D36" s="96">
        <v>512.39999999999895</v>
      </c>
    </row>
    <row r="37" spans="1:4">
      <c r="B37" t="s">
        <v>129</v>
      </c>
      <c r="C37" t="s">
        <v>12</v>
      </c>
      <c r="D37" s="96">
        <v>519.20000000000005</v>
      </c>
    </row>
    <row r="38" spans="1:4">
      <c r="B38" t="s">
        <v>129</v>
      </c>
      <c r="C38" t="s">
        <v>12</v>
      </c>
      <c r="D38" s="96">
        <v>510.56999999999903</v>
      </c>
    </row>
    <row r="39" spans="1:4">
      <c r="B39" t="s">
        <v>129</v>
      </c>
      <c r="C39" t="s">
        <v>11</v>
      </c>
      <c r="D39" s="96">
        <v>486.04999999999899</v>
      </c>
    </row>
    <row r="40" spans="1:4">
      <c r="B40" t="s">
        <v>129</v>
      </c>
      <c r="C40" t="s">
        <v>13</v>
      </c>
      <c r="D40" s="96">
        <v>483.48999999999899</v>
      </c>
    </row>
    <row r="41" spans="1:4">
      <c r="B41" t="s">
        <v>129</v>
      </c>
      <c r="C41" t="s">
        <v>14</v>
      </c>
      <c r="D41" s="96">
        <v>483.849999999999</v>
      </c>
    </row>
    <row r="42" spans="1:4">
      <c r="B42" t="s">
        <v>129</v>
      </c>
      <c r="C42" t="s">
        <v>15</v>
      </c>
      <c r="D42" s="96">
        <v>499.659999999999</v>
      </c>
    </row>
    <row r="43" spans="1:4">
      <c r="B43" t="s">
        <v>129</v>
      </c>
      <c r="C43" t="s">
        <v>16</v>
      </c>
      <c r="D43" s="96">
        <v>502.909999999999</v>
      </c>
    </row>
    <row r="44" spans="1:4">
      <c r="A44">
        <v>2010</v>
      </c>
      <c r="B44">
        <v>10</v>
      </c>
      <c r="C44" t="s">
        <v>8</v>
      </c>
      <c r="D44" s="96">
        <v>506.58</v>
      </c>
    </row>
    <row r="45" spans="1:4">
      <c r="B45" t="s">
        <v>129</v>
      </c>
      <c r="C45" t="s">
        <v>9</v>
      </c>
      <c r="D45" s="96">
        <v>531.33000000000004</v>
      </c>
    </row>
    <row r="46" spans="1:4">
      <c r="A46" s="97">
        <v>2010</v>
      </c>
      <c r="B46" s="97"/>
      <c r="C46" s="97" t="s">
        <v>10</v>
      </c>
      <c r="D46" s="150">
        <v>552.45061230200008</v>
      </c>
    </row>
    <row r="47" spans="1:4">
      <c r="B47" t="s">
        <v>129</v>
      </c>
      <c r="C47" t="s">
        <v>11</v>
      </c>
      <c r="D47" s="96">
        <v>569.61025969999992</v>
      </c>
    </row>
    <row r="48" spans="1:4">
      <c r="B48" t="s">
        <v>129</v>
      </c>
      <c r="C48" t="s">
        <v>10</v>
      </c>
      <c r="D48" s="96">
        <v>567.68859999999995</v>
      </c>
    </row>
    <row r="49" spans="1:4">
      <c r="B49" t="s">
        <v>129</v>
      </c>
      <c r="C49" t="s">
        <v>12</v>
      </c>
      <c r="D49" s="96">
        <v>578.27730000000008</v>
      </c>
    </row>
    <row r="50" spans="1:4">
      <c r="B50" t="s">
        <v>129</v>
      </c>
      <c r="C50" t="s">
        <v>12</v>
      </c>
      <c r="D50" s="96">
        <v>563.05550000000005</v>
      </c>
    </row>
    <row r="51" spans="1:4">
      <c r="B51" t="s">
        <v>129</v>
      </c>
      <c r="C51" t="s">
        <v>11</v>
      </c>
      <c r="D51" s="96">
        <v>560.98139999999989</v>
      </c>
    </row>
    <row r="52" spans="1:4">
      <c r="B52" t="s">
        <v>129</v>
      </c>
      <c r="C52" t="s">
        <v>13</v>
      </c>
      <c r="D52" s="96">
        <v>568.21040000000005</v>
      </c>
    </row>
    <row r="53" spans="1:4">
      <c r="B53" t="s">
        <v>129</v>
      </c>
      <c r="C53" t="s">
        <v>14</v>
      </c>
      <c r="D53" s="96">
        <v>576.31189999999992</v>
      </c>
    </row>
    <row r="54" spans="1:4">
      <c r="B54" t="s">
        <v>129</v>
      </c>
      <c r="C54" t="s">
        <v>15</v>
      </c>
      <c r="D54" s="96">
        <v>588.92750000000001</v>
      </c>
    </row>
    <row r="55" spans="1:4">
      <c r="B55" t="s">
        <v>129</v>
      </c>
      <c r="C55" t="s">
        <v>16</v>
      </c>
      <c r="D55" s="96">
        <v>609.07409999999993</v>
      </c>
    </row>
    <row r="56" spans="1:4">
      <c r="A56">
        <v>2011</v>
      </c>
      <c r="B56">
        <v>11</v>
      </c>
      <c r="C56" t="s">
        <v>8</v>
      </c>
      <c r="D56" s="96">
        <v>613.90549999999996</v>
      </c>
    </row>
    <row r="57" spans="1:4">
      <c r="B57" t="s">
        <v>129</v>
      </c>
      <c r="C57" t="s">
        <v>9</v>
      </c>
      <c r="D57" s="96">
        <v>596.82460000000015</v>
      </c>
    </row>
    <row r="58" spans="1:4">
      <c r="B58" t="s">
        <v>129</v>
      </c>
      <c r="C58" t="s">
        <v>10</v>
      </c>
      <c r="D58" s="96">
        <v>587.33500000000004</v>
      </c>
    </row>
    <row r="59" spans="1:4">
      <c r="B59" t="s">
        <v>129</v>
      </c>
      <c r="C59" t="s">
        <v>11</v>
      </c>
      <c r="D59" s="96">
        <v>590.67739999999992</v>
      </c>
    </row>
    <row r="60" spans="1:4">
      <c r="B60" t="s">
        <v>129</v>
      </c>
      <c r="C60" t="s">
        <v>10</v>
      </c>
      <c r="D60" s="96">
        <v>605.82640000000004</v>
      </c>
    </row>
    <row r="61" spans="1:4">
      <c r="B61" t="s">
        <v>129</v>
      </c>
      <c r="C61" t="s">
        <v>12</v>
      </c>
      <c r="D61" s="96">
        <v>607.17770000000007</v>
      </c>
    </row>
    <row r="62" spans="1:4">
      <c r="B62" t="s">
        <v>129</v>
      </c>
      <c r="C62" t="s">
        <v>12</v>
      </c>
      <c r="D62" s="96">
        <v>626.79140000000007</v>
      </c>
    </row>
    <row r="63" spans="1:4">
      <c r="B63" t="s">
        <v>129</v>
      </c>
      <c r="C63" t="s">
        <v>11</v>
      </c>
      <c r="D63" s="96">
        <v>618.60890000000006</v>
      </c>
    </row>
    <row r="64" spans="1:4">
      <c r="B64" t="s">
        <v>129</v>
      </c>
      <c r="C64" t="s">
        <v>13</v>
      </c>
      <c r="D64" s="96">
        <v>612.89840000000004</v>
      </c>
    </row>
    <row r="65" spans="1:4">
      <c r="B65" t="s">
        <v>129</v>
      </c>
      <c r="C65" t="s">
        <v>14</v>
      </c>
      <c r="D65" s="96">
        <v>619.16880000000015</v>
      </c>
    </row>
    <row r="66" spans="1:4">
      <c r="B66" t="s">
        <v>129</v>
      </c>
      <c r="C66" t="s">
        <v>15</v>
      </c>
      <c r="D66" s="96">
        <v>622.87659999999994</v>
      </c>
    </row>
    <row r="67" spans="1:4">
      <c r="B67" t="s">
        <v>129</v>
      </c>
      <c r="C67" t="s">
        <v>16</v>
      </c>
      <c r="D67" s="96">
        <v>627.79689999999994</v>
      </c>
    </row>
    <row r="68" spans="1:4">
      <c r="A68">
        <v>2012</v>
      </c>
      <c r="B68">
        <v>12</v>
      </c>
      <c r="C68" t="s">
        <v>8</v>
      </c>
      <c r="D68" s="96">
        <v>625.87379999999996</v>
      </c>
    </row>
    <row r="69" spans="1:4">
      <c r="B69" t="s">
        <v>129</v>
      </c>
      <c r="C69" t="s">
        <v>9</v>
      </c>
      <c r="D69" s="96">
        <v>624.94630000000006</v>
      </c>
    </row>
    <row r="70" spans="1:4">
      <c r="B70" t="s">
        <v>129</v>
      </c>
      <c r="C70" t="s">
        <v>10</v>
      </c>
      <c r="D70" s="96">
        <v>622.21590000000003</v>
      </c>
    </row>
    <row r="71" spans="1:4">
      <c r="B71" t="s">
        <v>129</v>
      </c>
      <c r="C71" t="s">
        <v>11</v>
      </c>
      <c r="D71" s="96">
        <v>623.48450000000003</v>
      </c>
    </row>
    <row r="72" spans="1:4">
      <c r="B72" t="s">
        <v>129</v>
      </c>
      <c r="C72" t="s">
        <v>10</v>
      </c>
      <c r="D72" s="96">
        <v>637.76389999999992</v>
      </c>
    </row>
    <row r="73" spans="1:4">
      <c r="B73" t="s">
        <v>129</v>
      </c>
      <c r="C73" t="s">
        <v>12</v>
      </c>
      <c r="D73" s="96">
        <v>641.25819999999999</v>
      </c>
    </row>
    <row r="74" spans="1:4">
      <c r="B74" t="s">
        <v>129</v>
      </c>
      <c r="C74" t="s">
        <v>12</v>
      </c>
      <c r="D74" s="96">
        <v>635.80200000000002</v>
      </c>
    </row>
    <row r="75" spans="1:4">
      <c r="B75" t="s">
        <v>129</v>
      </c>
      <c r="C75" t="s">
        <v>11</v>
      </c>
      <c r="D75" s="96">
        <v>641.18489999999997</v>
      </c>
    </row>
    <row r="76" spans="1:4">
      <c r="B76" t="s">
        <v>129</v>
      </c>
      <c r="C76" t="s">
        <v>13</v>
      </c>
      <c r="D76" s="96">
        <v>647.46160000000009</v>
      </c>
    </row>
    <row r="77" spans="1:4">
      <c r="B77" t="s">
        <v>129</v>
      </c>
      <c r="C77" t="s">
        <v>14</v>
      </c>
      <c r="D77" s="96">
        <v>656.72199999999998</v>
      </c>
    </row>
    <row r="78" spans="1:4">
      <c r="B78" t="s">
        <v>129</v>
      </c>
      <c r="C78" t="s">
        <v>15</v>
      </c>
      <c r="D78" s="96">
        <v>670.29660000000001</v>
      </c>
    </row>
    <row r="79" spans="1:4">
      <c r="B79" t="s">
        <v>129</v>
      </c>
      <c r="C79" t="s">
        <v>16</v>
      </c>
      <c r="D79" s="96">
        <v>675.02329999999995</v>
      </c>
    </row>
    <row r="80" spans="1:4">
      <c r="A80">
        <v>2013</v>
      </c>
      <c r="B80">
        <v>13</v>
      </c>
      <c r="C80" t="s">
        <v>8</v>
      </c>
      <c r="D80" s="96">
        <v>677.52399999999989</v>
      </c>
    </row>
    <row r="81" spans="1:4">
      <c r="B81" t="s">
        <v>129</v>
      </c>
      <c r="C81" t="s">
        <v>9</v>
      </c>
      <c r="D81" s="96">
        <v>674.29570000000012</v>
      </c>
    </row>
    <row r="82" spans="1:4">
      <c r="B82" t="s">
        <v>129</v>
      </c>
      <c r="C82" t="s">
        <v>10</v>
      </c>
      <c r="D82" s="96">
        <v>682.42310845014083</v>
      </c>
    </row>
    <row r="83" spans="1:4">
      <c r="B83" t="s">
        <v>129</v>
      </c>
      <c r="C83" t="s">
        <v>11</v>
      </c>
      <c r="D83" s="96">
        <v>714.3301427820403</v>
      </c>
    </row>
    <row r="84" spans="1:4">
      <c r="B84" t="s">
        <v>129</v>
      </c>
      <c r="C84" t="s">
        <v>10</v>
      </c>
      <c r="D84" s="96">
        <v>703.34389594586992</v>
      </c>
    </row>
    <row r="85" spans="1:4">
      <c r="B85" t="s">
        <v>129</v>
      </c>
      <c r="C85" t="s">
        <v>12</v>
      </c>
      <c r="D85" s="96">
        <v>698.81420130120432</v>
      </c>
    </row>
    <row r="86" spans="1:4">
      <c r="B86" t="s">
        <v>129</v>
      </c>
      <c r="C86" t="s">
        <v>12</v>
      </c>
      <c r="D86" s="96">
        <v>685.6793306241558</v>
      </c>
    </row>
    <row r="87" spans="1:4">
      <c r="B87" t="s">
        <v>129</v>
      </c>
      <c r="C87" t="s">
        <v>11</v>
      </c>
      <c r="D87" s="96">
        <v>691.03483183310357</v>
      </c>
    </row>
    <row r="88" spans="1:4">
      <c r="B88" t="s">
        <v>129</v>
      </c>
      <c r="C88" t="s">
        <v>13</v>
      </c>
      <c r="D88" s="96">
        <v>680.07333703823861</v>
      </c>
    </row>
    <row r="89" spans="1:4">
      <c r="B89" t="s">
        <v>129</v>
      </c>
      <c r="C89" t="s">
        <v>14</v>
      </c>
      <c r="D89" s="96">
        <v>673.73807527756287</v>
      </c>
    </row>
    <row r="90" spans="1:4">
      <c r="B90" t="s">
        <v>129</v>
      </c>
      <c r="C90" t="s">
        <v>15</v>
      </c>
      <c r="D90" s="96">
        <v>682.13012128112143</v>
      </c>
    </row>
    <row r="91" spans="1:4">
      <c r="B91" t="s">
        <v>129</v>
      </c>
      <c r="C91" t="s">
        <v>16</v>
      </c>
      <c r="D91" s="96">
        <v>695.75693276233415</v>
      </c>
    </row>
    <row r="92" spans="1:4">
      <c r="A92">
        <v>2014</v>
      </c>
      <c r="B92">
        <v>14</v>
      </c>
      <c r="C92" t="s">
        <v>8</v>
      </c>
      <c r="D92" s="96">
        <v>700.25822993840791</v>
      </c>
    </row>
    <row r="93" spans="1:4">
      <c r="B93" t="s">
        <v>129</v>
      </c>
      <c r="C93" t="s">
        <v>9</v>
      </c>
      <c r="D93" s="96">
        <v>689.6481541560197</v>
      </c>
    </row>
    <row r="94" spans="1:4">
      <c r="B94" t="s">
        <v>129</v>
      </c>
      <c r="C94" t="s">
        <v>10</v>
      </c>
      <c r="D94" s="96">
        <v>678.41503801988688</v>
      </c>
    </row>
    <row r="95" spans="1:4">
      <c r="B95" t="s">
        <v>129</v>
      </c>
      <c r="C95" t="s">
        <v>11</v>
      </c>
      <c r="D95" s="96">
        <v>677.62443399007623</v>
      </c>
    </row>
    <row r="96" spans="1:4">
      <c r="B96" t="s">
        <v>129</v>
      </c>
      <c r="C96" t="s">
        <v>10</v>
      </c>
      <c r="D96" s="96">
        <v>685.92921039369321</v>
      </c>
    </row>
    <row r="97" spans="1:4">
      <c r="B97" t="s">
        <v>129</v>
      </c>
      <c r="C97" t="s">
        <v>12</v>
      </c>
      <c r="D97" s="96">
        <v>688.2805679249135</v>
      </c>
    </row>
    <row r="98" spans="1:4">
      <c r="B98" t="s">
        <v>129</v>
      </c>
      <c r="C98" t="s">
        <v>12</v>
      </c>
      <c r="D98" s="96">
        <v>683.10404142668881</v>
      </c>
    </row>
    <row r="99" spans="1:4">
      <c r="B99" t="s">
        <v>129</v>
      </c>
      <c r="C99" t="s">
        <v>11</v>
      </c>
      <c r="D99" s="96">
        <v>678.66630805536295</v>
      </c>
    </row>
    <row r="100" spans="1:4">
      <c r="B100" t="s">
        <v>129</v>
      </c>
      <c r="C100" t="s">
        <v>13</v>
      </c>
      <c r="D100" s="96">
        <v>674.07259291443859</v>
      </c>
    </row>
    <row r="101" spans="1:4">
      <c r="B101" t="s">
        <v>129</v>
      </c>
      <c r="C101" t="s">
        <v>14</v>
      </c>
      <c r="D101" s="96">
        <v>680.21071219563157</v>
      </c>
    </row>
    <row r="102" spans="1:4">
      <c r="B102" t="s">
        <v>129</v>
      </c>
      <c r="C102" t="s">
        <v>15</v>
      </c>
      <c r="D102" s="96">
        <v>688.52888018095427</v>
      </c>
    </row>
    <row r="103" spans="1:4">
      <c r="B103" t="s">
        <v>129</v>
      </c>
      <c r="C103" t="s">
        <v>16</v>
      </c>
      <c r="D103" s="96">
        <v>683.43369349617853</v>
      </c>
    </row>
    <row r="104" spans="1:4">
      <c r="A104">
        <v>2015</v>
      </c>
      <c r="B104">
        <v>15</v>
      </c>
      <c r="C104" t="s">
        <v>8</v>
      </c>
      <c r="D104" s="96">
        <v>667.15021423937947</v>
      </c>
    </row>
    <row r="105" spans="1:4">
      <c r="B105" t="s">
        <v>129</v>
      </c>
      <c r="C105" t="s">
        <v>9</v>
      </c>
      <c r="D105" s="96">
        <v>658.67908404046159</v>
      </c>
    </row>
    <row r="106" spans="1:4">
      <c r="B106" t="s">
        <v>129</v>
      </c>
      <c r="C106" t="s">
        <v>10</v>
      </c>
      <c r="D106" s="96">
        <v>679.38383334298828</v>
      </c>
    </row>
    <row r="107" spans="1:4">
      <c r="B107" t="s">
        <v>129</v>
      </c>
      <c r="C107" t="s">
        <v>11</v>
      </c>
      <c r="D107" s="96">
        <v>700.71689228857997</v>
      </c>
    </row>
    <row r="108" spans="1:4">
      <c r="B108" t="s">
        <v>129</v>
      </c>
      <c r="C108" t="s">
        <v>10</v>
      </c>
      <c r="D108" s="96">
        <v>717.38571314843068</v>
      </c>
    </row>
    <row r="109" spans="1:4">
      <c r="B109" t="s">
        <v>129</v>
      </c>
      <c r="C109" t="s">
        <v>12</v>
      </c>
      <c r="D109" s="96">
        <v>724.71526165646878</v>
      </c>
    </row>
    <row r="110" spans="1:4">
      <c r="B110" t="s">
        <v>129</v>
      </c>
      <c r="C110" t="s">
        <v>12</v>
      </c>
      <c r="D110" s="96">
        <v>722.29515409897272</v>
      </c>
    </row>
    <row r="111" spans="1:4">
      <c r="B111" t="s">
        <v>129</v>
      </c>
      <c r="C111" t="s">
        <v>11</v>
      </c>
      <c r="D111" s="96">
        <v>718.96749383358997</v>
      </c>
    </row>
    <row r="112" spans="1:4">
      <c r="B112" t="s">
        <v>129</v>
      </c>
      <c r="C112" t="s">
        <v>13</v>
      </c>
      <c r="D112" s="96">
        <v>731.73277522661397</v>
      </c>
    </row>
    <row r="113" spans="1:4">
      <c r="B113" t="s">
        <v>129</v>
      </c>
      <c r="C113" t="s">
        <v>14</v>
      </c>
      <c r="D113" s="96">
        <v>743.26191253160641</v>
      </c>
    </row>
    <row r="114" spans="1:4">
      <c r="B114" t="s">
        <v>129</v>
      </c>
      <c r="C114" t="s">
        <v>15</v>
      </c>
      <c r="D114" s="96">
        <v>754.63149675789259</v>
      </c>
    </row>
    <row r="115" spans="1:4">
      <c r="B115" t="s">
        <v>129</v>
      </c>
      <c r="C115" t="s">
        <v>16</v>
      </c>
      <c r="D115" s="96">
        <v>757.38172868145512</v>
      </c>
    </row>
    <row r="116" spans="1:4">
      <c r="A116">
        <v>2016</v>
      </c>
      <c r="B116">
        <v>16</v>
      </c>
      <c r="C116" t="s">
        <v>8</v>
      </c>
      <c r="D116" s="96">
        <v>756.26393383170478</v>
      </c>
    </row>
    <row r="117" spans="1:4">
      <c r="B117" t="s">
        <v>129</v>
      </c>
      <c r="C117" t="s">
        <v>9</v>
      </c>
      <c r="D117" s="96">
        <v>759.2102957960617</v>
      </c>
    </row>
    <row r="118" spans="1:4">
      <c r="B118" t="s">
        <v>129</v>
      </c>
      <c r="C118" t="s">
        <v>10</v>
      </c>
      <c r="D118" s="96">
        <v>738.04442125499963</v>
      </c>
    </row>
    <row r="119" spans="1:4">
      <c r="B119" t="s">
        <v>129</v>
      </c>
      <c r="C119" t="s">
        <v>11</v>
      </c>
      <c r="D119" s="96">
        <v>760.7005518243127</v>
      </c>
    </row>
    <row r="120" spans="1:4">
      <c r="B120" t="s">
        <v>129</v>
      </c>
      <c r="C120" t="s">
        <v>10</v>
      </c>
      <c r="D120" s="96">
        <v>753.60489162224223</v>
      </c>
    </row>
    <row r="121" spans="1:4">
      <c r="B121" t="s">
        <v>129</v>
      </c>
      <c r="C121" t="s">
        <v>12</v>
      </c>
      <c r="D121" s="96">
        <v>752.28249738364639</v>
      </c>
    </row>
    <row r="122" spans="1:4">
      <c r="B122" t="s">
        <v>129</v>
      </c>
      <c r="C122" t="s">
        <v>12</v>
      </c>
      <c r="D122" s="96">
        <v>741.74488414000439</v>
      </c>
    </row>
    <row r="123" spans="1:4">
      <c r="B123" t="s">
        <v>129</v>
      </c>
      <c r="C123" t="s">
        <v>11</v>
      </c>
      <c r="D123" s="96">
        <v>753.1389541430749</v>
      </c>
    </row>
    <row r="124" spans="1:4">
      <c r="B124" t="s">
        <v>129</v>
      </c>
      <c r="C124" t="s">
        <v>13</v>
      </c>
      <c r="D124" s="96">
        <v>750.00569859568509</v>
      </c>
    </row>
    <row r="125" spans="1:4">
      <c r="B125" t="s">
        <v>129</v>
      </c>
      <c r="C125" t="s">
        <v>14</v>
      </c>
      <c r="D125" s="96">
        <v>735.8474677397594</v>
      </c>
    </row>
    <row r="126" spans="1:4">
      <c r="B126" t="s">
        <v>129</v>
      </c>
      <c r="C126" t="s">
        <v>15</v>
      </c>
      <c r="D126" s="96">
        <v>704.74338504195237</v>
      </c>
    </row>
    <row r="127" spans="1:4">
      <c r="B127" t="s">
        <v>129</v>
      </c>
      <c r="C127" t="s">
        <v>16</v>
      </c>
      <c r="D127" s="96">
        <v>713.69058754754724</v>
      </c>
    </row>
    <row r="128" spans="1:4">
      <c r="A128">
        <v>2017</v>
      </c>
      <c r="B128">
        <v>17</v>
      </c>
      <c r="C128" t="s">
        <v>8</v>
      </c>
      <c r="D128" s="96">
        <v>730.00328348573294</v>
      </c>
    </row>
    <row r="129" spans="1:4">
      <c r="B129" t="s">
        <v>129</v>
      </c>
      <c r="C129" t="s">
        <v>9</v>
      </c>
      <c r="D129" s="96">
        <v>736.82351428935044</v>
      </c>
    </row>
    <row r="130" spans="1:4">
      <c r="B130" t="s">
        <v>129</v>
      </c>
      <c r="C130" t="s">
        <v>10</v>
      </c>
      <c r="D130" s="96">
        <v>750.69845548109447</v>
      </c>
    </row>
    <row r="131" spans="1:4">
      <c r="B131" t="s">
        <v>129</v>
      </c>
      <c r="C131" t="s">
        <v>11</v>
      </c>
      <c r="D131" s="96">
        <v>744.69939538188987</v>
      </c>
    </row>
    <row r="132" spans="1:4">
      <c r="B132" t="s">
        <v>129</v>
      </c>
      <c r="C132" t="s">
        <v>10</v>
      </c>
      <c r="D132" s="96">
        <v>735.11904772380547</v>
      </c>
    </row>
    <row r="133" spans="1:4">
      <c r="B133" t="s">
        <v>129</v>
      </c>
      <c r="C133" t="s">
        <v>12</v>
      </c>
      <c r="D133" s="96">
        <v>722.30593923885681</v>
      </c>
    </row>
    <row r="134" spans="1:4">
      <c r="B134" t="s">
        <v>129</v>
      </c>
      <c r="C134" t="s">
        <v>12</v>
      </c>
      <c r="D134" s="96">
        <v>715.96195216819649</v>
      </c>
    </row>
    <row r="135" spans="1:4">
      <c r="B135" t="s">
        <v>129</v>
      </c>
      <c r="C135" t="s">
        <v>11</v>
      </c>
      <c r="D135" s="96">
        <v>709.6029836828036</v>
      </c>
    </row>
    <row r="136" spans="1:4">
      <c r="B136" t="s">
        <v>129</v>
      </c>
      <c r="C136" t="s">
        <v>13</v>
      </c>
      <c r="D136" s="96">
        <v>705.41239701360735</v>
      </c>
    </row>
    <row r="137" spans="1:4">
      <c r="B137" t="s">
        <v>129</v>
      </c>
      <c r="C137" t="s">
        <v>14</v>
      </c>
      <c r="D137" s="96">
        <v>701.59342857736294</v>
      </c>
    </row>
    <row r="138" spans="1:4">
      <c r="B138" t="s">
        <v>129</v>
      </c>
      <c r="C138" t="s">
        <v>15</v>
      </c>
      <c r="D138" s="96">
        <v>714.10167336575637</v>
      </c>
    </row>
    <row r="139" spans="1:4">
      <c r="B139" t="s">
        <v>129</v>
      </c>
      <c r="C139" t="s">
        <v>16</v>
      </c>
      <c r="D139" s="96">
        <v>711.03583385828222</v>
      </c>
    </row>
    <row r="140" spans="1:4">
      <c r="A140">
        <v>2018</v>
      </c>
      <c r="B140">
        <v>18</v>
      </c>
      <c r="C140" t="s">
        <v>8</v>
      </c>
      <c r="D140" s="96">
        <v>726.26267814794937</v>
      </c>
    </row>
    <row r="141" spans="1:4">
      <c r="B141" t="s">
        <v>129</v>
      </c>
      <c r="C141" t="s">
        <v>9</v>
      </c>
      <c r="D141" s="96">
        <v>727.27490735643835</v>
      </c>
    </row>
    <row r="142" spans="1:4">
      <c r="B142" t="s">
        <v>129</v>
      </c>
      <c r="C142" t="s">
        <v>10</v>
      </c>
      <c r="D142" s="96">
        <v>731.32523372314131</v>
      </c>
    </row>
    <row r="143" spans="1:4">
      <c r="B143" t="s">
        <v>129</v>
      </c>
      <c r="C143" t="s">
        <v>11</v>
      </c>
      <c r="D143" s="96">
        <v>718.62027008163261</v>
      </c>
    </row>
    <row r="144" spans="1:4">
      <c r="B144" t="s">
        <v>129</v>
      </c>
      <c r="C144" t="s">
        <v>10</v>
      </c>
      <c r="D144" s="96">
        <v>726.06767468011094</v>
      </c>
    </row>
    <row r="145" spans="1:4">
      <c r="B145" t="s">
        <v>129</v>
      </c>
      <c r="C145" t="s">
        <v>12</v>
      </c>
      <c r="D145" s="96">
        <v>736.85374243171282</v>
      </c>
    </row>
    <row r="146" spans="1:4">
      <c r="B146" t="s">
        <v>129</v>
      </c>
      <c r="C146" t="s">
        <v>12</v>
      </c>
      <c r="D146" s="96">
        <v>750.46033496685368</v>
      </c>
    </row>
    <row r="147" spans="1:4">
      <c r="B147" t="s">
        <v>129</v>
      </c>
      <c r="C147" t="s">
        <v>11</v>
      </c>
      <c r="D147" s="96">
        <v>742.88409595532494</v>
      </c>
    </row>
    <row r="148" spans="1:4">
      <c r="B148" t="s">
        <v>129</v>
      </c>
      <c r="C148" t="s">
        <v>13</v>
      </c>
      <c r="D148" s="96">
        <v>742.46639208554893</v>
      </c>
    </row>
    <row r="149" spans="1:4">
      <c r="B149" t="s">
        <v>129</v>
      </c>
      <c r="C149" t="s">
        <v>14</v>
      </c>
      <c r="D149" s="96">
        <v>746.32493672597093</v>
      </c>
    </row>
    <row r="150" spans="1:4">
      <c r="B150" t="s">
        <v>129</v>
      </c>
      <c r="C150" t="s">
        <v>15</v>
      </c>
      <c r="D150" s="96">
        <v>759.61393628946087</v>
      </c>
    </row>
    <row r="151" spans="1:4">
      <c r="B151" t="s">
        <v>129</v>
      </c>
      <c r="C151" t="s">
        <v>16</v>
      </c>
      <c r="D151" s="96">
        <v>769.46521240260597</v>
      </c>
    </row>
    <row r="152" spans="1:4">
      <c r="A152">
        <v>2019</v>
      </c>
      <c r="B152">
        <v>19</v>
      </c>
      <c r="C152" t="s">
        <v>8</v>
      </c>
      <c r="D152" s="96">
        <v>743.71215052681259</v>
      </c>
    </row>
    <row r="153" spans="1:4">
      <c r="C153" t="s">
        <v>9</v>
      </c>
      <c r="D153" s="96">
        <v>758.10613409698601</v>
      </c>
    </row>
    <row r="154" spans="1:4">
      <c r="C154" t="s">
        <v>10</v>
      </c>
      <c r="D154" s="96">
        <v>752.3050964037526</v>
      </c>
    </row>
    <row r="155" spans="1:4">
      <c r="C155" t="s">
        <v>11</v>
      </c>
      <c r="D155" s="96">
        <v>760.34401489872471</v>
      </c>
    </row>
    <row r="156" spans="1:4">
      <c r="C156" t="s">
        <v>10</v>
      </c>
      <c r="D156" s="96">
        <v>761.55595726599438</v>
      </c>
    </row>
    <row r="157" spans="1:4">
      <c r="C157" t="s">
        <v>12</v>
      </c>
      <c r="D157" s="96">
        <v>758.87614041550387</v>
      </c>
    </row>
    <row r="158" spans="1:4">
      <c r="C158" t="s">
        <v>12</v>
      </c>
      <c r="D158" s="96">
        <v>766.06037619251094</v>
      </c>
    </row>
    <row r="159" spans="1:4">
      <c r="C159" t="s">
        <v>11</v>
      </c>
      <c r="D159" s="96">
        <v>759.29082266878277</v>
      </c>
    </row>
    <row r="160" spans="1:4">
      <c r="C160" t="s">
        <v>13</v>
      </c>
      <c r="D160" s="96">
        <v>787.4633282006555</v>
      </c>
    </row>
    <row r="161" spans="1:4">
      <c r="C161" t="s">
        <v>14</v>
      </c>
      <c r="D161" s="96">
        <v>795.80765028812891</v>
      </c>
    </row>
    <row r="162" spans="1:4">
      <c r="C162" t="s">
        <v>15</v>
      </c>
      <c r="D162" s="96">
        <v>803.90035474318984</v>
      </c>
    </row>
    <row r="163" spans="1:4">
      <c r="C163" t="s">
        <v>16</v>
      </c>
      <c r="D163" s="96">
        <v>787.59588841604693</v>
      </c>
    </row>
    <row r="164" spans="1:4">
      <c r="A164">
        <v>2020</v>
      </c>
      <c r="B164">
        <v>20</v>
      </c>
      <c r="C164" t="s">
        <v>8</v>
      </c>
      <c r="D164" s="96">
        <v>774.97281432445584</v>
      </c>
    </row>
    <row r="165" spans="1:4">
      <c r="B165" t="s">
        <v>129</v>
      </c>
      <c r="C165" t="s">
        <v>9</v>
      </c>
      <c r="D165" s="96">
        <v>772.70842165899307</v>
      </c>
    </row>
    <row r="166" spans="1:4">
      <c r="B166" t="s">
        <v>129</v>
      </c>
      <c r="C166" t="s">
        <v>10</v>
      </c>
      <c r="D166" s="96">
        <v>756.47175596989132</v>
      </c>
    </row>
    <row r="167" spans="1:4">
      <c r="B167" t="s">
        <v>129</v>
      </c>
      <c r="C167" t="s">
        <v>11</v>
      </c>
      <c r="D167" s="96">
        <v>682.08261459278208</v>
      </c>
    </row>
    <row r="168" spans="1:4">
      <c r="B168" t="s">
        <v>129</v>
      </c>
      <c r="C168" t="s">
        <v>10</v>
      </c>
      <c r="D168" s="96">
        <v>585.93879679600502</v>
      </c>
    </row>
    <row r="169" spans="1:4">
      <c r="C169" t="s">
        <v>12</v>
      </c>
      <c r="D169" s="96">
        <v>526.72704713425719</v>
      </c>
    </row>
    <row r="170" spans="1:4">
      <c r="C170" t="s">
        <v>12</v>
      </c>
      <c r="D170" s="96">
        <v>499.22606292642473</v>
      </c>
    </row>
    <row r="171" spans="1:4">
      <c r="C171" t="s">
        <v>11</v>
      </c>
      <c r="D171" s="96">
        <v>496.05875700160982</v>
      </c>
    </row>
    <row r="172" spans="1:4">
      <c r="C172" t="s">
        <v>13</v>
      </c>
      <c r="D172" s="96">
        <v>519.84120433637634</v>
      </c>
    </row>
    <row r="173" spans="1:4">
      <c r="C173" t="s">
        <v>14</v>
      </c>
      <c r="D173" s="96">
        <v>592.42123319557027</v>
      </c>
    </row>
    <row r="174" spans="1:4">
      <c r="C174" t="s">
        <v>15</v>
      </c>
      <c r="D174" s="96">
        <v>618.72342395646649</v>
      </c>
    </row>
    <row r="175" spans="1:4">
      <c r="C175" t="s">
        <v>16</v>
      </c>
      <c r="D175" s="96">
        <v>655.60330273926331</v>
      </c>
    </row>
    <row r="176" spans="1:4">
      <c r="A176">
        <v>2021</v>
      </c>
      <c r="B176">
        <v>21</v>
      </c>
      <c r="C176" t="s">
        <v>8</v>
      </c>
      <c r="D176" s="96">
        <v>659.69328367126241</v>
      </c>
    </row>
    <row r="177" spans="1:4">
      <c r="C177" t="s">
        <v>9</v>
      </c>
      <c r="D177" s="96">
        <v>692.60770879597385</v>
      </c>
    </row>
    <row r="178" spans="1:4">
      <c r="C178" t="s">
        <v>10</v>
      </c>
      <c r="D178" s="96">
        <v>703.20740190364927</v>
      </c>
    </row>
    <row r="179" spans="1:4">
      <c r="C179" t="s">
        <v>11</v>
      </c>
      <c r="D179" s="96">
        <v>718.08973874287028</v>
      </c>
    </row>
    <row r="180" spans="1:4">
      <c r="C180" t="s">
        <v>10</v>
      </c>
      <c r="D180" s="96">
        <v>729.47083560981343</v>
      </c>
    </row>
    <row r="181" spans="1:4">
      <c r="C181" t="s">
        <v>12</v>
      </c>
      <c r="D181" s="96">
        <v>738.71652572676385</v>
      </c>
    </row>
    <row r="182" spans="1:4">
      <c r="C182" t="s">
        <v>12</v>
      </c>
      <c r="D182" s="96">
        <v>742.13115381679859</v>
      </c>
    </row>
    <row r="183" spans="1:4">
      <c r="C183" t="s">
        <v>11</v>
      </c>
      <c r="D183" s="96">
        <v>754.33060146738489</v>
      </c>
    </row>
    <row r="184" spans="1:4">
      <c r="C184" t="s">
        <v>13</v>
      </c>
      <c r="D184" s="96">
        <v>756.35533598066968</v>
      </c>
    </row>
    <row r="185" spans="1:4">
      <c r="C185" t="s">
        <v>14</v>
      </c>
      <c r="D185" s="96">
        <v>780.86533898442678</v>
      </c>
    </row>
    <row r="186" spans="1:4">
      <c r="C186" t="s">
        <v>15</v>
      </c>
      <c r="D186" s="96">
        <v>795.2014323713679</v>
      </c>
    </row>
    <row r="187" spans="1:4">
      <c r="C187" t="s">
        <v>16</v>
      </c>
      <c r="D187" s="96">
        <v>800.90040580996708</v>
      </c>
    </row>
    <row r="188" spans="1:4">
      <c r="A188">
        <v>2022</v>
      </c>
      <c r="B188">
        <v>22</v>
      </c>
      <c r="C188" t="s">
        <v>8</v>
      </c>
      <c r="D188" s="96">
        <v>802.40560343081881</v>
      </c>
    </row>
    <row r="189" spans="1:4">
      <c r="C189" t="s">
        <v>9</v>
      </c>
      <c r="D189" s="96">
        <v>781.08929150424342</v>
      </c>
    </row>
    <row r="190" spans="1:4">
      <c r="C190" t="s">
        <v>10</v>
      </c>
      <c r="D190" s="96">
        <v>783.04281770286082</v>
      </c>
    </row>
    <row r="191" spans="1:4">
      <c r="C191" t="s">
        <v>11</v>
      </c>
      <c r="D191" s="96">
        <v>768.52355325144015</v>
      </c>
    </row>
    <row r="192" spans="1:4">
      <c r="C192" t="s">
        <v>10</v>
      </c>
      <c r="D192" s="96">
        <v>773.44249191639904</v>
      </c>
    </row>
    <row r="193" spans="1:4">
      <c r="C193" t="s">
        <v>12</v>
      </c>
      <c r="D193" s="96">
        <v>776.43371813455724</v>
      </c>
    </row>
    <row r="194" spans="1:4">
      <c r="C194" t="s">
        <v>12</v>
      </c>
      <c r="D194" s="96">
        <v>788.72610860417387</v>
      </c>
    </row>
    <row r="195" spans="1:4">
      <c r="C195" t="s">
        <v>11</v>
      </c>
      <c r="D195" s="96">
        <v>789.74466274438828</v>
      </c>
    </row>
    <row r="196" spans="1:4">
      <c r="C196" t="s">
        <v>13</v>
      </c>
      <c r="D196" s="96">
        <v>772.95003213426219</v>
      </c>
    </row>
    <row r="197" spans="1:4">
      <c r="C197" t="s">
        <v>14</v>
      </c>
      <c r="D197" s="96">
        <v>767.4346662194497</v>
      </c>
    </row>
    <row r="198" spans="1:4">
      <c r="C198" t="s">
        <v>15</v>
      </c>
      <c r="D198" s="96">
        <v>744.39682955715921</v>
      </c>
    </row>
    <row r="199" spans="1:4">
      <c r="C199" t="s">
        <v>16</v>
      </c>
      <c r="D199" s="96">
        <v>747.15031279656773</v>
      </c>
    </row>
    <row r="200" spans="1:4">
      <c r="A200">
        <v>2023</v>
      </c>
      <c r="B200">
        <v>23</v>
      </c>
      <c r="C200" t="s">
        <v>8</v>
      </c>
      <c r="D200" s="96">
        <v>742.60581012096463</v>
      </c>
    </row>
    <row r="201" spans="1:4">
      <c r="C201" t="s">
        <v>9</v>
      </c>
      <c r="D201" s="96">
        <v>742.85217993209437</v>
      </c>
    </row>
    <row r="202" spans="1:4">
      <c r="C202" t="s">
        <v>10</v>
      </c>
      <c r="D202" s="96">
        <v>738.57617531741971</v>
      </c>
    </row>
    <row r="203" spans="1:4">
      <c r="C203" t="s">
        <v>11</v>
      </c>
      <c r="D203" s="96">
        <v>742.95189626453987</v>
      </c>
    </row>
    <row r="204" spans="1:4">
      <c r="C204" t="s">
        <v>10</v>
      </c>
      <c r="D204" s="96">
        <v>744.80251376072522</v>
      </c>
    </row>
    <row r="205" spans="1:4">
      <c r="C205" t="s">
        <v>12</v>
      </c>
      <c r="D205" s="96">
        <v>730.25145884923381</v>
      </c>
    </row>
    <row r="206" spans="1:4">
      <c r="C206" t="s">
        <v>12</v>
      </c>
      <c r="D206" s="96">
        <v>725.30230393974057</v>
      </c>
    </row>
    <row r="207" spans="1:4">
      <c r="C207" t="s">
        <v>11</v>
      </c>
      <c r="D207" s="96">
        <v>721.45808733841852</v>
      </c>
    </row>
    <row r="208" spans="1:4">
      <c r="C208" t="s">
        <v>13</v>
      </c>
      <c r="D208" s="96">
        <v>720.04312014621382</v>
      </c>
    </row>
    <row r="209" spans="1:4">
      <c r="C209" t="s">
        <v>14</v>
      </c>
      <c r="D209" s="96">
        <v>690.94967396886557</v>
      </c>
    </row>
    <row r="210" spans="1:4">
      <c r="C210" t="s">
        <v>15</v>
      </c>
      <c r="D210" s="96">
        <v>704.26538171744994</v>
      </c>
    </row>
    <row r="211" spans="1:4">
      <c r="C211" t="s">
        <v>16</v>
      </c>
      <c r="D211" s="96">
        <v>696.15020227389084</v>
      </c>
    </row>
    <row r="212" spans="1:4">
      <c r="A212">
        <v>2024</v>
      </c>
      <c r="B212">
        <v>24</v>
      </c>
      <c r="C212" t="s">
        <v>8</v>
      </c>
      <c r="D212" s="96">
        <v>708.66283958880251</v>
      </c>
    </row>
    <row r="213" spans="1:4">
      <c r="C213" t="s">
        <v>9</v>
      </c>
      <c r="D213" s="96">
        <v>721.33878762529059</v>
      </c>
    </row>
    <row r="214" spans="1:4">
      <c r="C214" t="s">
        <v>10</v>
      </c>
      <c r="D214" s="96">
        <v>738.94138977730097</v>
      </c>
    </row>
    <row r="215" spans="1:4">
      <c r="C215" t="s">
        <v>11</v>
      </c>
      <c r="D215" s="96">
        <v>743.47719818370933</v>
      </c>
    </row>
    <row r="216" spans="1:4">
      <c r="C216" t="s">
        <v>10</v>
      </c>
      <c r="D216" s="96">
        <v>738.30310551913988</v>
      </c>
    </row>
    <row r="217" spans="1:4">
      <c r="C217" t="s">
        <v>12</v>
      </c>
      <c r="D217" s="96">
        <v>747.73266566993789</v>
      </c>
    </row>
    <row r="218" spans="1:4">
      <c r="C218" t="s">
        <v>12</v>
      </c>
      <c r="D218" s="96">
        <v>744.48925510186427</v>
      </c>
    </row>
    <row r="219" spans="1:4">
      <c r="C219" t="s">
        <v>11</v>
      </c>
      <c r="D219" s="96">
        <v>729.0730975860738</v>
      </c>
    </row>
    <row r="220" spans="1:4">
      <c r="C220" t="s">
        <v>13</v>
      </c>
      <c r="D220" s="96">
        <v>718.16440424902419</v>
      </c>
    </row>
    <row r="221" spans="1:4">
      <c r="C221" t="s">
        <v>14</v>
      </c>
      <c r="D221" s="96">
        <v>716.50602124499983</v>
      </c>
    </row>
    <row r="222" spans="1:4">
      <c r="C222" t="s">
        <v>15</v>
      </c>
      <c r="D222" s="96">
        <v>715.23042097505402</v>
      </c>
    </row>
    <row r="223" spans="1:4">
      <c r="C223" t="s">
        <v>16</v>
      </c>
      <c r="D223" s="96">
        <v>705.239838895459</v>
      </c>
    </row>
    <row r="224" spans="1:4">
      <c r="A224">
        <v>2025</v>
      </c>
      <c r="B224">
        <v>25</v>
      </c>
      <c r="C224" t="s">
        <v>8</v>
      </c>
      <c r="D224" s="96">
        <v>717.59576698524199</v>
      </c>
    </row>
    <row r="225" spans="3:4">
      <c r="C225" t="s">
        <v>9</v>
      </c>
      <c r="D225" s="96">
        <v>733.20910044381606</v>
      </c>
    </row>
    <row r="226" spans="3:4">
      <c r="C226" t="s">
        <v>10</v>
      </c>
      <c r="D226" s="96">
        <v>729.471499776938</v>
      </c>
    </row>
    <row r="227" spans="3:4">
      <c r="C227" t="s">
        <v>11</v>
      </c>
      <c r="D227" s="96">
        <v>724.89061565372901</v>
      </c>
    </row>
    <row r="228" spans="3:4">
      <c r="C228" t="s">
        <v>10</v>
      </c>
      <c r="D228" s="96">
        <v>712.64988029805602</v>
      </c>
    </row>
    <row r="229" spans="3:4">
      <c r="C229" t="s">
        <v>12</v>
      </c>
      <c r="D229" s="96">
        <v>711.86511432653197</v>
      </c>
    </row>
    <row r="230" spans="3:4">
      <c r="C230" t="s">
        <v>12</v>
      </c>
      <c r="D230" s="96">
        <v>709.068450348223</v>
      </c>
    </row>
    <row r="231" spans="3:4">
      <c r="C231" t="s">
        <v>11</v>
      </c>
      <c r="D231" s="96">
        <v>711.58310708911904</v>
      </c>
    </row>
    <row r="232" spans="3:4">
      <c r="C232" t="s">
        <v>13</v>
      </c>
      <c r="D232" s="96">
        <v>722.64724621073901</v>
      </c>
    </row>
    <row r="233" spans="3:4">
      <c r="C233" t="s">
        <v>14</v>
      </c>
      <c r="D233" s="96">
        <v>702.67072527073799</v>
      </c>
    </row>
    <row r="234" spans="3:4">
      <c r="C234" t="s">
        <v>15</v>
      </c>
      <c r="D234" s="96">
        <v>714.83886670916002</v>
      </c>
    </row>
  </sheetData>
  <mergeCells count="1">
    <mergeCell ref="A2:K5"/>
  </mergeCells>
  <hyperlinks>
    <hyperlink ref="A1" location="Índice!A1" display="Volver al Índice" xr:uid="{A68A2887-6D85-41B9-AFAD-2C094B17DE6A}"/>
  </hyperlink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19F2-6DD6-4482-8978-0425446A2824}">
  <sheetPr>
    <tabColor theme="5"/>
  </sheetPr>
  <dimension ref="A1:K151"/>
  <sheetViews>
    <sheetView showGridLines="0" zoomScaleNormal="100" workbookViewId="0">
      <pane ySplit="7" topLeftCell="A63" activePane="bottomLeft" state="frozen"/>
      <selection activeCell="A6" sqref="A6"/>
      <selection pane="bottomLeft"/>
    </sheetView>
  </sheetViews>
  <sheetFormatPr baseColWidth="10" defaultRowHeight="15"/>
  <cols>
    <col min="1" max="1" width="6.85546875" customWidth="1"/>
    <col min="2" max="2" width="2.85546875" bestFit="1" customWidth="1"/>
    <col min="3" max="3" width="10.5703125" customWidth="1"/>
    <col min="4" max="4" width="12.85546875" customWidth="1"/>
    <col min="5" max="5" width="10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73.349999999999994" customHeight="1">
      <c r="C6" s="100" t="s">
        <v>130</v>
      </c>
      <c r="D6" s="101" t="s">
        <v>131</v>
      </c>
      <c r="E6" s="102" t="s">
        <v>132</v>
      </c>
    </row>
    <row r="7" spans="1:11">
      <c r="C7" s="103"/>
      <c r="D7" s="103"/>
      <c r="E7" s="103"/>
    </row>
    <row r="8" spans="1:11">
      <c r="A8" s="99">
        <v>2017</v>
      </c>
      <c r="B8" s="99" t="s">
        <v>13</v>
      </c>
      <c r="C8" s="105"/>
      <c r="D8" s="105"/>
      <c r="E8" s="105"/>
    </row>
    <row r="9" spans="1:11">
      <c r="A9" s="99"/>
      <c r="B9" s="99" t="s">
        <v>14</v>
      </c>
      <c r="C9" s="105"/>
      <c r="D9" s="105"/>
      <c r="E9" s="105"/>
    </row>
    <row r="10" spans="1:11">
      <c r="A10" s="99"/>
      <c r="B10" s="99" t="s">
        <v>15</v>
      </c>
      <c r="C10" s="105"/>
      <c r="D10" s="105"/>
      <c r="E10" s="105"/>
    </row>
    <row r="11" spans="1:11">
      <c r="A11" s="99"/>
      <c r="B11" s="99" t="s">
        <v>16</v>
      </c>
      <c r="C11" s="105"/>
      <c r="D11" s="105"/>
      <c r="E11" s="105"/>
    </row>
    <row r="12" spans="1:11">
      <c r="A12" s="99">
        <v>2018</v>
      </c>
      <c r="B12" s="99" t="s">
        <v>8</v>
      </c>
      <c r="C12" s="105"/>
      <c r="D12" s="105"/>
      <c r="E12" s="105"/>
    </row>
    <row r="13" spans="1:11">
      <c r="A13" s="99"/>
      <c r="B13" s="99" t="s">
        <v>9</v>
      </c>
      <c r="C13" s="105"/>
      <c r="D13" s="105"/>
      <c r="E13" s="105"/>
    </row>
    <row r="14" spans="1:11">
      <c r="A14" s="99"/>
      <c r="B14" s="99" t="s">
        <v>10</v>
      </c>
      <c r="C14" s="105"/>
      <c r="D14" s="105"/>
      <c r="E14" s="105"/>
    </row>
    <row r="15" spans="1:11">
      <c r="A15" s="99"/>
      <c r="B15" s="99" t="s">
        <v>11</v>
      </c>
      <c r="C15" s="105"/>
      <c r="D15" s="105"/>
      <c r="E15" s="105"/>
    </row>
    <row r="16" spans="1:11">
      <c r="A16" s="99"/>
      <c r="B16" s="99" t="s">
        <v>10</v>
      </c>
      <c r="C16" s="105"/>
      <c r="D16" s="105"/>
      <c r="E16" s="105"/>
    </row>
    <row r="17" spans="1:5">
      <c r="A17" s="99"/>
      <c r="B17" s="99" t="s">
        <v>12</v>
      </c>
      <c r="C17" s="105"/>
      <c r="D17" s="105"/>
      <c r="E17" s="105"/>
    </row>
    <row r="18" spans="1:5">
      <c r="A18" s="99"/>
      <c r="B18" s="99" t="s">
        <v>12</v>
      </c>
      <c r="C18" s="105"/>
      <c r="D18" s="105"/>
      <c r="E18" s="105"/>
    </row>
    <row r="19" spans="1:5">
      <c r="A19" s="99"/>
      <c r="B19" s="99" t="s">
        <v>11</v>
      </c>
      <c r="C19" s="105"/>
      <c r="D19" s="105"/>
      <c r="E19" s="105"/>
    </row>
    <row r="20" spans="1:5">
      <c r="A20" s="99">
        <v>2018</v>
      </c>
      <c r="B20" s="99" t="s">
        <v>13</v>
      </c>
      <c r="C20" s="104"/>
      <c r="D20" s="104"/>
      <c r="E20" s="104"/>
    </row>
    <row r="21" spans="1:5">
      <c r="A21" s="99"/>
      <c r="B21" s="99" t="s">
        <v>14</v>
      </c>
      <c r="C21" s="104"/>
      <c r="D21" s="104"/>
      <c r="E21" s="104"/>
    </row>
    <row r="22" spans="1:5">
      <c r="A22" s="99"/>
      <c r="B22" s="99" t="s">
        <v>15</v>
      </c>
      <c r="C22" s="104"/>
      <c r="D22" s="104"/>
      <c r="E22" s="104"/>
    </row>
    <row r="23" spans="1:5">
      <c r="A23" s="99"/>
      <c r="B23" s="99" t="s">
        <v>16</v>
      </c>
      <c r="C23" s="104"/>
      <c r="D23" s="104"/>
      <c r="E23" s="104"/>
    </row>
    <row r="24" spans="1:5">
      <c r="A24" s="99">
        <v>2019</v>
      </c>
      <c r="B24" s="99" t="s">
        <v>8</v>
      </c>
      <c r="C24" s="104">
        <v>478839.03307173302</v>
      </c>
      <c r="D24" s="104">
        <v>264873.11745507969</v>
      </c>
      <c r="E24" s="104">
        <v>743712.15052681277</v>
      </c>
    </row>
    <row r="25" spans="1:5">
      <c r="A25" s="99"/>
      <c r="B25" s="99" t="s">
        <v>9</v>
      </c>
      <c r="C25" s="104">
        <v>485843.20258344058</v>
      </c>
      <c r="D25" s="104">
        <v>272262.93151354551</v>
      </c>
      <c r="E25" s="104">
        <v>758106.13409698615</v>
      </c>
    </row>
    <row r="26" spans="1:5">
      <c r="A26" s="99"/>
      <c r="B26" s="99" t="s">
        <v>10</v>
      </c>
      <c r="C26" s="104">
        <v>491758.28477252828</v>
      </c>
      <c r="D26" s="104">
        <v>260546.81163122429</v>
      </c>
      <c r="E26" s="104">
        <v>752305.09640375257</v>
      </c>
    </row>
    <row r="27" spans="1:5">
      <c r="A27" s="99"/>
      <c r="B27" s="99" t="s">
        <v>11</v>
      </c>
      <c r="C27" s="104">
        <v>484086.99583153409</v>
      </c>
      <c r="D27" s="104">
        <v>276257.01906719059</v>
      </c>
      <c r="E27" s="104">
        <v>760344.01489872462</v>
      </c>
    </row>
    <row r="28" spans="1:5">
      <c r="A28" s="99"/>
      <c r="B28" s="99" t="s">
        <v>10</v>
      </c>
      <c r="C28" s="104">
        <v>484525.72704872338</v>
      </c>
      <c r="D28" s="104">
        <v>277030.2302172709</v>
      </c>
      <c r="E28" s="104">
        <v>761555.95726599428</v>
      </c>
    </row>
    <row r="29" spans="1:5">
      <c r="A29" s="99"/>
      <c r="B29" s="99" t="s">
        <v>12</v>
      </c>
      <c r="C29" s="104">
        <v>479665.74937372567</v>
      </c>
      <c r="D29" s="104">
        <v>279210.39104177809</v>
      </c>
      <c r="E29" s="104">
        <v>758876.14041550376</v>
      </c>
    </row>
    <row r="30" spans="1:5">
      <c r="A30" s="99"/>
      <c r="B30" s="99" t="s">
        <v>12</v>
      </c>
      <c r="C30" s="104">
        <v>502426.48739988229</v>
      </c>
      <c r="D30" s="104">
        <v>263633.88879262871</v>
      </c>
      <c r="E30" s="104">
        <v>766060.37619251106</v>
      </c>
    </row>
    <row r="31" spans="1:5">
      <c r="A31" s="99"/>
      <c r="B31" s="99" t="s">
        <v>11</v>
      </c>
      <c r="C31" s="104">
        <v>499433.2738543367</v>
      </c>
      <c r="D31" s="104">
        <v>259857.548814446</v>
      </c>
      <c r="E31" s="104">
        <v>759290.82266878267</v>
      </c>
    </row>
    <row r="32" spans="1:5">
      <c r="A32" s="99"/>
      <c r="B32" s="99" t="s">
        <v>13</v>
      </c>
      <c r="C32" s="104">
        <v>513671.18057678238</v>
      </c>
      <c r="D32" s="104">
        <v>273792.14762387308</v>
      </c>
      <c r="E32" s="104">
        <v>787463.32820065552</v>
      </c>
    </row>
    <row r="33" spans="1:5">
      <c r="A33" s="99"/>
      <c r="B33" s="99" t="s">
        <v>14</v>
      </c>
      <c r="C33" s="104">
        <v>504938.81457235938</v>
      </c>
      <c r="D33" s="104">
        <v>290868.8357157695</v>
      </c>
      <c r="E33" s="104">
        <v>795807.65028812888</v>
      </c>
    </row>
    <row r="34" spans="1:5">
      <c r="A34" s="99"/>
      <c r="B34" s="99" t="s">
        <v>15</v>
      </c>
      <c r="C34" s="104">
        <v>501403.22346680198</v>
      </c>
      <c r="D34" s="104">
        <v>302497.1312763879</v>
      </c>
      <c r="E34" s="104">
        <v>803900.35474318988</v>
      </c>
    </row>
    <row r="35" spans="1:5">
      <c r="A35" s="99"/>
      <c r="B35" s="99" t="s">
        <v>16</v>
      </c>
      <c r="C35" s="104">
        <v>498623.32757807552</v>
      </c>
      <c r="D35" s="104">
        <v>288972.56083805673</v>
      </c>
      <c r="E35" s="104">
        <v>787595.88841613219</v>
      </c>
    </row>
    <row r="36" spans="1:5">
      <c r="A36">
        <v>2020</v>
      </c>
      <c r="B36" s="99" t="s">
        <v>8</v>
      </c>
      <c r="C36" s="104">
        <v>493984.59850824281</v>
      </c>
      <c r="D36" s="104">
        <v>280988.21581621288</v>
      </c>
      <c r="E36" s="104">
        <v>774972.81432445568</v>
      </c>
    </row>
    <row r="37" spans="1:5">
      <c r="B37" s="99" t="s">
        <v>9</v>
      </c>
      <c r="C37" s="104">
        <v>496887.35130964388</v>
      </c>
      <c r="D37" s="104">
        <v>275821.07034934917</v>
      </c>
      <c r="E37" s="104">
        <v>772708.421658993</v>
      </c>
    </row>
    <row r="38" spans="1:5">
      <c r="B38" s="99" t="s">
        <v>10</v>
      </c>
      <c r="C38" s="104">
        <v>489822.45936060807</v>
      </c>
      <c r="D38" s="104">
        <v>266649.29660928319</v>
      </c>
      <c r="E38" s="104">
        <v>756471.75596989132</v>
      </c>
    </row>
    <row r="39" spans="1:5">
      <c r="B39" s="99" t="s">
        <v>11</v>
      </c>
      <c r="C39" s="104">
        <v>440623.63149487862</v>
      </c>
      <c r="D39" s="104">
        <v>241458.98309790349</v>
      </c>
      <c r="E39" s="104">
        <v>682082.61459278211</v>
      </c>
    </row>
    <row r="40" spans="1:5">
      <c r="B40" s="99" t="s">
        <v>10</v>
      </c>
      <c r="C40" s="104">
        <v>382025.03945443849</v>
      </c>
      <c r="D40" s="104">
        <v>203913.7573415665</v>
      </c>
      <c r="E40" s="104">
        <v>585938.79679600499</v>
      </c>
    </row>
    <row r="41" spans="1:5">
      <c r="B41" s="99" t="s">
        <v>12</v>
      </c>
      <c r="C41" s="104">
        <v>342208.04650257569</v>
      </c>
      <c r="D41" s="104">
        <v>184519.00063168141</v>
      </c>
      <c r="E41" s="104">
        <v>526727.04713425715</v>
      </c>
    </row>
    <row r="42" spans="1:5">
      <c r="B42" s="99" t="s">
        <v>12</v>
      </c>
      <c r="C42" s="104">
        <v>327999.18863840052</v>
      </c>
      <c r="D42" s="104">
        <v>171226.87428802421</v>
      </c>
      <c r="E42" s="104">
        <v>499226.06292642473</v>
      </c>
    </row>
    <row r="43" spans="1:5">
      <c r="B43" s="99" t="s">
        <v>11</v>
      </c>
      <c r="C43" s="104">
        <v>327797.11186435493</v>
      </c>
      <c r="D43" s="104">
        <v>168261.64513725491</v>
      </c>
      <c r="E43" s="104">
        <v>496058.75700160983</v>
      </c>
    </row>
    <row r="44" spans="1:5">
      <c r="B44" s="99" t="s">
        <v>13</v>
      </c>
      <c r="C44" s="104">
        <v>332350.70765537443</v>
      </c>
      <c r="D44" s="104">
        <v>187490.49668100191</v>
      </c>
      <c r="E44" s="104">
        <v>519841.20433637634</v>
      </c>
    </row>
    <row r="45" spans="1:5">
      <c r="B45" s="99" t="s">
        <v>14</v>
      </c>
      <c r="C45" s="104">
        <v>368650.34320193209</v>
      </c>
      <c r="D45" s="104">
        <v>223770.88999363809</v>
      </c>
      <c r="E45" s="104">
        <v>592421.23319557018</v>
      </c>
    </row>
    <row r="46" spans="1:5">
      <c r="B46" s="99" t="s">
        <v>15</v>
      </c>
      <c r="C46" s="104">
        <v>368966.59542086878</v>
      </c>
      <c r="D46" s="104">
        <v>249756.82853559771</v>
      </c>
      <c r="E46" s="104">
        <v>618723.42395646649</v>
      </c>
    </row>
    <row r="47" spans="1:5">
      <c r="B47" s="99" t="s">
        <v>16</v>
      </c>
      <c r="C47" s="104">
        <v>391051.97799992829</v>
      </c>
      <c r="D47" s="104">
        <v>264551.32473933487</v>
      </c>
      <c r="E47" s="104">
        <v>655603.30273926316</v>
      </c>
    </row>
    <row r="48" spans="1:5">
      <c r="A48">
        <v>2021</v>
      </c>
      <c r="B48" s="99" t="s">
        <v>8</v>
      </c>
      <c r="C48" s="104">
        <v>396410.94005169848</v>
      </c>
      <c r="D48" s="104">
        <v>263282.34361956402</v>
      </c>
      <c r="E48" s="104">
        <v>659693.28367126244</v>
      </c>
    </row>
    <row r="49" spans="1:5">
      <c r="B49" s="99" t="s">
        <v>9</v>
      </c>
      <c r="C49" s="104">
        <v>424952.77701344033</v>
      </c>
      <c r="D49" s="104">
        <v>267654.93178253347</v>
      </c>
      <c r="E49" s="104">
        <v>692607.7087959738</v>
      </c>
    </row>
    <row r="50" spans="1:5">
      <c r="B50" s="99" t="s">
        <v>10</v>
      </c>
      <c r="C50" s="104">
        <v>428468.76860070211</v>
      </c>
      <c r="D50" s="104">
        <v>274738.63330294722</v>
      </c>
      <c r="E50" s="104">
        <v>703207.40190364933</v>
      </c>
    </row>
    <row r="51" spans="1:5">
      <c r="B51" s="99" t="s">
        <v>11</v>
      </c>
      <c r="C51" s="104">
        <v>440560.78925312829</v>
      </c>
      <c r="D51" s="104">
        <v>277528.94948974188</v>
      </c>
      <c r="E51" s="104">
        <v>718089.73874287016</v>
      </c>
    </row>
    <row r="52" spans="1:5">
      <c r="B52" s="99" t="s">
        <v>10</v>
      </c>
      <c r="C52" s="104">
        <v>446672.58262273978</v>
      </c>
      <c r="D52" s="104">
        <v>282798.25298707368</v>
      </c>
      <c r="E52" s="104">
        <v>729470.83560981345</v>
      </c>
    </row>
    <row r="53" spans="1:5">
      <c r="B53" s="99" t="s">
        <v>12</v>
      </c>
      <c r="C53" s="104">
        <v>459006.67623704841</v>
      </c>
      <c r="D53" s="104">
        <v>279709.84948971547</v>
      </c>
      <c r="E53" s="104">
        <v>738716.52572676388</v>
      </c>
    </row>
    <row r="54" spans="1:5">
      <c r="B54" s="99" t="s">
        <v>12</v>
      </c>
      <c r="C54" s="104">
        <v>448632.93058197078</v>
      </c>
      <c r="D54" s="104">
        <v>293498.2232348278</v>
      </c>
      <c r="E54" s="104">
        <v>742131.15381679859</v>
      </c>
    </row>
    <row r="55" spans="1:5">
      <c r="B55" s="99" t="s">
        <v>11</v>
      </c>
      <c r="C55" s="104">
        <v>453051.48046154983</v>
      </c>
      <c r="D55" s="104">
        <v>301279.12100583501</v>
      </c>
      <c r="E55" s="104">
        <v>754330.60146738484</v>
      </c>
    </row>
    <row r="56" spans="1:5">
      <c r="B56" s="99" t="s">
        <v>13</v>
      </c>
      <c r="C56" s="104">
        <v>450084.21025137772</v>
      </c>
      <c r="D56" s="104">
        <v>306271.12572929211</v>
      </c>
      <c r="E56" s="104">
        <v>756355.33598066983</v>
      </c>
    </row>
    <row r="57" spans="1:5">
      <c r="B57" s="99" t="s">
        <v>14</v>
      </c>
      <c r="C57" s="104">
        <v>471042.92956671189</v>
      </c>
      <c r="D57" s="104">
        <v>309822.40941771492</v>
      </c>
      <c r="E57" s="104">
        <v>780865.33898442681</v>
      </c>
    </row>
    <row r="58" spans="1:5">
      <c r="B58" s="99" t="s">
        <v>15</v>
      </c>
      <c r="C58" s="104">
        <v>476639.62382300221</v>
      </c>
      <c r="D58" s="104">
        <v>318561.80854836578</v>
      </c>
      <c r="E58" s="104">
        <v>795201.43237136793</v>
      </c>
    </row>
    <row r="59" spans="1:5">
      <c r="B59" s="99" t="s">
        <v>16</v>
      </c>
      <c r="C59" s="104">
        <v>477130.04021230171</v>
      </c>
      <c r="D59" s="104">
        <v>323770.36559766531</v>
      </c>
      <c r="E59" s="104">
        <v>800900.40580996708</v>
      </c>
    </row>
    <row r="60" spans="1:5">
      <c r="A60">
        <v>2022</v>
      </c>
      <c r="B60" s="99" t="s">
        <v>8</v>
      </c>
      <c r="C60" s="104">
        <v>481973.8912900326</v>
      </c>
      <c r="D60" s="104">
        <v>320431.71214078623</v>
      </c>
      <c r="E60" s="104">
        <v>802405.60343081877</v>
      </c>
    </row>
    <row r="61" spans="1:5">
      <c r="B61" s="99" t="s">
        <v>9</v>
      </c>
      <c r="C61" s="104">
        <v>474650.88533547992</v>
      </c>
      <c r="D61" s="104">
        <v>306438.40616876353</v>
      </c>
      <c r="E61" s="104">
        <v>781089.29150424339</v>
      </c>
    </row>
    <row r="62" spans="1:5">
      <c r="B62" s="99" t="s">
        <v>10</v>
      </c>
      <c r="C62" s="104">
        <v>479765.46247418987</v>
      </c>
      <c r="D62" s="104">
        <v>303277.35522867087</v>
      </c>
      <c r="E62" s="104">
        <v>783042.8177028608</v>
      </c>
    </row>
    <row r="63" spans="1:5">
      <c r="B63" s="99" t="s">
        <v>11</v>
      </c>
      <c r="C63" s="104">
        <v>461758.34573396167</v>
      </c>
      <c r="D63" s="104">
        <v>306765.2075174785</v>
      </c>
      <c r="E63" s="104">
        <v>768523.55325144017</v>
      </c>
    </row>
    <row r="64" spans="1:5">
      <c r="B64" s="99" t="s">
        <v>10</v>
      </c>
      <c r="C64" s="104">
        <v>450411.64564386703</v>
      </c>
      <c r="D64" s="104">
        <v>323030.84627253201</v>
      </c>
      <c r="E64" s="104">
        <v>773442.49191639898</v>
      </c>
    </row>
    <row r="65" spans="1:5">
      <c r="B65" s="99" t="s">
        <v>12</v>
      </c>
      <c r="C65" s="104">
        <v>469259.07417606568</v>
      </c>
      <c r="D65" s="104">
        <v>307174.64395849139</v>
      </c>
      <c r="E65" s="104">
        <v>776433.71813455713</v>
      </c>
    </row>
    <row r="66" spans="1:5">
      <c r="B66" s="99" t="s">
        <v>12</v>
      </c>
      <c r="C66" s="104">
        <v>497463.00492850022</v>
      </c>
      <c r="D66" s="104">
        <v>291263.10367567348</v>
      </c>
      <c r="E66" s="104">
        <v>788726.10860417364</v>
      </c>
    </row>
    <row r="67" spans="1:5">
      <c r="B67" s="99" t="s">
        <v>11</v>
      </c>
      <c r="C67" s="104">
        <v>498955.93924856459</v>
      </c>
      <c r="D67" s="104">
        <v>290788.72349582368</v>
      </c>
      <c r="E67" s="104">
        <v>789744.66274438822</v>
      </c>
    </row>
    <row r="68" spans="1:5">
      <c r="B68" s="99" t="s">
        <v>13</v>
      </c>
      <c r="C68" s="104">
        <v>467566.43494291988</v>
      </c>
      <c r="D68" s="104">
        <v>305383.59719134198</v>
      </c>
      <c r="E68" s="104">
        <v>772950.03213426191</v>
      </c>
    </row>
    <row r="69" spans="1:5">
      <c r="B69" s="99" t="s">
        <v>14</v>
      </c>
      <c r="C69" s="104">
        <v>454389.42963009787</v>
      </c>
      <c r="D69" s="104">
        <v>313045.2365893519</v>
      </c>
      <c r="E69" s="104">
        <v>767434.66621944983</v>
      </c>
    </row>
    <row r="70" spans="1:5">
      <c r="B70" s="99" t="s">
        <v>15</v>
      </c>
      <c r="C70" s="104">
        <v>448035.28364887479</v>
      </c>
      <c r="D70" s="104">
        <v>296361.54590828437</v>
      </c>
      <c r="E70" s="104">
        <v>744396.82955715922</v>
      </c>
    </row>
    <row r="71" spans="1:5">
      <c r="B71" s="99" t="s">
        <v>16</v>
      </c>
      <c r="C71" s="104">
        <v>454288.65857515769</v>
      </c>
      <c r="D71" s="104">
        <v>292861.65422140999</v>
      </c>
      <c r="E71" s="104">
        <v>747150.31279656768</v>
      </c>
    </row>
    <row r="72" spans="1:5">
      <c r="A72">
        <v>2023</v>
      </c>
      <c r="B72" s="99" t="s">
        <v>8</v>
      </c>
      <c r="C72" s="104">
        <v>449611.26077610161</v>
      </c>
      <c r="D72" s="104">
        <v>292994.54934486299</v>
      </c>
      <c r="E72" s="104">
        <v>742605.81012096466</v>
      </c>
    </row>
    <row r="73" spans="1:5">
      <c r="B73" s="99" t="s">
        <v>9</v>
      </c>
      <c r="C73" s="104">
        <v>457072.54333937221</v>
      </c>
      <c r="D73" s="104">
        <v>285779.63659272209</v>
      </c>
      <c r="E73" s="104">
        <v>742852.1799320943</v>
      </c>
    </row>
    <row r="74" spans="1:5">
      <c r="B74" s="99" t="s">
        <v>10</v>
      </c>
      <c r="C74" s="104">
        <v>449293.44633973291</v>
      </c>
      <c r="D74" s="104">
        <v>289282.72897768678</v>
      </c>
      <c r="E74" s="104">
        <v>738576.17531741969</v>
      </c>
    </row>
    <row r="75" spans="1:5">
      <c r="B75" s="99" t="s">
        <v>11</v>
      </c>
      <c r="C75" s="104">
        <v>444559.03389183799</v>
      </c>
      <c r="D75" s="104">
        <v>298392.86237270187</v>
      </c>
      <c r="E75" s="104">
        <v>742951.8962645398</v>
      </c>
    </row>
    <row r="76" spans="1:5">
      <c r="B76" s="99" t="s">
        <v>10</v>
      </c>
      <c r="C76" s="104">
        <v>445848.95274076023</v>
      </c>
      <c r="D76" s="104">
        <v>298953.56101996498</v>
      </c>
      <c r="E76" s="104">
        <v>744802.51376072527</v>
      </c>
    </row>
    <row r="77" spans="1:5">
      <c r="B77" s="99" t="s">
        <v>12</v>
      </c>
      <c r="C77" s="104">
        <v>433582.47792050848</v>
      </c>
      <c r="D77" s="104">
        <v>296668.98092872527</v>
      </c>
      <c r="E77" s="104">
        <v>730251.45884923381</v>
      </c>
    </row>
    <row r="78" spans="1:5">
      <c r="B78" s="99" t="s">
        <v>12</v>
      </c>
      <c r="C78" s="104">
        <v>435617.18797198043</v>
      </c>
      <c r="D78" s="104">
        <v>289685.1159677601</v>
      </c>
      <c r="E78" s="104">
        <v>725302.30393974052</v>
      </c>
    </row>
    <row r="79" spans="1:5">
      <c r="B79" s="99" t="s">
        <v>11</v>
      </c>
      <c r="C79" s="104">
        <v>435758.70367427688</v>
      </c>
      <c r="D79" s="104">
        <v>285699.38366414153</v>
      </c>
      <c r="E79" s="104">
        <v>721458.08733841847</v>
      </c>
    </row>
    <row r="80" spans="1:5">
      <c r="B80" s="99" t="s">
        <v>13</v>
      </c>
      <c r="C80" s="104">
        <v>443797.96212905401</v>
      </c>
      <c r="D80" s="104">
        <v>276245.15801715979</v>
      </c>
      <c r="E80" s="104">
        <v>720043.1201462138</v>
      </c>
    </row>
    <row r="81" spans="1:5">
      <c r="B81" s="99" t="s">
        <v>14</v>
      </c>
      <c r="C81" s="104">
        <v>423212.84515915363</v>
      </c>
      <c r="D81" s="104">
        <v>267736.82880971179</v>
      </c>
      <c r="E81" s="104">
        <v>690949.67396886542</v>
      </c>
    </row>
    <row r="82" spans="1:5">
      <c r="B82" s="99" t="s">
        <v>15</v>
      </c>
      <c r="C82" s="104">
        <v>422441.07992370211</v>
      </c>
      <c r="D82" s="104">
        <v>281824.30179374787</v>
      </c>
      <c r="E82" s="104">
        <v>704265.38171744999</v>
      </c>
    </row>
    <row r="83" spans="1:5">
      <c r="B83" s="99" t="s">
        <v>16</v>
      </c>
      <c r="C83" s="104">
        <v>407715.6160782653</v>
      </c>
      <c r="D83" s="104">
        <v>288434.58619562548</v>
      </c>
      <c r="E83" s="104">
        <v>696150.20227389084</v>
      </c>
    </row>
    <row r="84" spans="1:5">
      <c r="A84">
        <v>2024</v>
      </c>
      <c r="B84" s="99" t="s">
        <v>8</v>
      </c>
      <c r="C84" s="104">
        <v>417739.71993093687</v>
      </c>
      <c r="D84" s="104">
        <v>290923.11965786573</v>
      </c>
      <c r="E84" s="104">
        <v>708662.83958880254</v>
      </c>
    </row>
    <row r="85" spans="1:5">
      <c r="B85" s="99" t="s">
        <v>9</v>
      </c>
      <c r="C85" s="104">
        <v>418374.55543124612</v>
      </c>
      <c r="D85" s="104">
        <v>302964.23219404451</v>
      </c>
      <c r="E85" s="104">
        <v>721338.78762529069</v>
      </c>
    </row>
    <row r="86" spans="1:5">
      <c r="B86" s="99" t="s">
        <v>10</v>
      </c>
      <c r="C86" s="104">
        <v>430964.00507534068</v>
      </c>
      <c r="D86" s="104">
        <v>307977.38470196031</v>
      </c>
      <c r="E86" s="104">
        <v>738941.389777301</v>
      </c>
    </row>
    <row r="87" spans="1:5">
      <c r="B87" s="99" t="s">
        <v>11</v>
      </c>
      <c r="C87" s="104">
        <v>436675.47453297809</v>
      </c>
      <c r="D87" s="104">
        <v>306801.72365073109</v>
      </c>
      <c r="E87" s="104">
        <v>743477.19818370917</v>
      </c>
    </row>
    <row r="88" spans="1:5">
      <c r="B88" t="s">
        <v>10</v>
      </c>
      <c r="C88" s="104">
        <v>443316.41024479159</v>
      </c>
      <c r="D88" s="104">
        <v>294986.69527434831</v>
      </c>
      <c r="E88" s="104">
        <v>738303.10551913991</v>
      </c>
    </row>
    <row r="89" spans="1:5">
      <c r="B89" t="s">
        <v>12</v>
      </c>
      <c r="C89" s="104">
        <v>447730.36798286112</v>
      </c>
      <c r="D89" s="104">
        <v>300002.29768707667</v>
      </c>
      <c r="E89" s="104">
        <v>747732.66566993785</v>
      </c>
    </row>
    <row r="90" spans="1:5">
      <c r="B90" t="s">
        <v>12</v>
      </c>
      <c r="C90" s="104">
        <v>457334.1</v>
      </c>
      <c r="D90" s="104">
        <v>287155.09999999998</v>
      </c>
      <c r="E90" s="104">
        <v>744489.2</v>
      </c>
    </row>
    <row r="91" spans="1:5" ht="14.45" customHeight="1">
      <c r="B91" t="s">
        <v>11</v>
      </c>
      <c r="C91" s="104">
        <v>440938.3</v>
      </c>
      <c r="D91" s="104">
        <v>288134.8</v>
      </c>
      <c r="E91" s="104">
        <v>729073.1</v>
      </c>
    </row>
    <row r="92" spans="1:5" ht="14.45" customHeight="1">
      <c r="B92" t="s">
        <v>13</v>
      </c>
      <c r="C92" s="104">
        <v>441075.44582065102</v>
      </c>
      <c r="D92" s="104">
        <v>277088.95842837333</v>
      </c>
      <c r="E92" s="104">
        <v>718164.40424902434</v>
      </c>
    </row>
    <row r="93" spans="1:5">
      <c r="B93" t="s">
        <v>14</v>
      </c>
      <c r="C93" s="104">
        <v>430386.97173021617</v>
      </c>
      <c r="D93" s="104">
        <v>286119.04951478349</v>
      </c>
      <c r="E93" s="104">
        <v>716506.02124499972</v>
      </c>
    </row>
    <row r="94" spans="1:5">
      <c r="B94" t="s">
        <v>15</v>
      </c>
      <c r="C94" s="104">
        <v>434426.69577845169</v>
      </c>
      <c r="D94" s="104">
        <v>280803.72519660229</v>
      </c>
      <c r="E94" s="104">
        <v>715230.42097505392</v>
      </c>
    </row>
    <row r="95" spans="1:5">
      <c r="B95" t="s">
        <v>16</v>
      </c>
      <c r="C95" s="104">
        <v>433031.07510684739</v>
      </c>
      <c r="D95" s="104">
        <v>272208.76378861198</v>
      </c>
      <c r="E95" s="104">
        <v>705239.83889545943</v>
      </c>
    </row>
    <row r="96" spans="1:5">
      <c r="A96">
        <v>2025</v>
      </c>
      <c r="B96" s="99" t="s">
        <v>8</v>
      </c>
      <c r="C96" s="104">
        <v>450416.4715205034</v>
      </c>
      <c r="D96" s="104">
        <v>267179.29546473891</v>
      </c>
      <c r="E96" s="104">
        <v>717595.76698524226</v>
      </c>
    </row>
    <row r="97" spans="2:5">
      <c r="B97" s="99" t="s">
        <v>9</v>
      </c>
      <c r="C97" s="104">
        <v>453772.42751935369</v>
      </c>
      <c r="D97" s="104">
        <v>279436.67292446212</v>
      </c>
      <c r="E97" s="104">
        <v>733209.10044381581</v>
      </c>
    </row>
    <row r="98" spans="2:5">
      <c r="B98" s="99" t="s">
        <v>10</v>
      </c>
      <c r="C98" s="104">
        <v>443424.80544684269</v>
      </c>
      <c r="D98" s="104">
        <v>286046.69433009531</v>
      </c>
      <c r="E98" s="104">
        <v>729471.499776938</v>
      </c>
    </row>
    <row r="99" spans="2:5">
      <c r="B99" s="99" t="s">
        <v>11</v>
      </c>
      <c r="C99" s="104">
        <v>430768.91960732348</v>
      </c>
      <c r="D99" s="104">
        <v>294121.69604640588</v>
      </c>
      <c r="E99" s="104">
        <v>724890.6156537293</v>
      </c>
    </row>
    <row r="100" spans="2:5">
      <c r="B100" t="s">
        <v>10</v>
      </c>
      <c r="C100" s="104">
        <v>433504.69410442602</v>
      </c>
      <c r="D100" s="104">
        <v>279145.18619363027</v>
      </c>
      <c r="E100" s="104">
        <v>712649.88029805629</v>
      </c>
    </row>
    <row r="101" spans="2:5">
      <c r="B101" t="s">
        <v>12</v>
      </c>
      <c r="C101" s="104">
        <v>439495.44584230491</v>
      </c>
      <c r="D101" s="104">
        <v>272369.6684842275</v>
      </c>
      <c r="E101" s="104">
        <v>711865.11432653246</v>
      </c>
    </row>
    <row r="102" spans="2:5">
      <c r="B102" t="s">
        <v>12</v>
      </c>
      <c r="C102" s="104">
        <v>437454.19621591928</v>
      </c>
      <c r="D102" s="104">
        <v>271614.25413230382</v>
      </c>
      <c r="E102" s="104">
        <v>709068.45034822309</v>
      </c>
    </row>
    <row r="103" spans="2:5">
      <c r="B103" t="s">
        <v>11</v>
      </c>
      <c r="C103" s="104">
        <v>440787.33214080537</v>
      </c>
      <c r="D103" s="104">
        <v>270795.77494831319</v>
      </c>
      <c r="E103" s="104">
        <v>711583.10708911857</v>
      </c>
    </row>
    <row r="104" spans="2:5">
      <c r="B104" t="s">
        <v>13</v>
      </c>
      <c r="C104" s="104">
        <v>449723.82329248497</v>
      </c>
      <c r="D104" s="104">
        <v>272923.42291825399</v>
      </c>
      <c r="E104" s="104">
        <v>722647.24621073902</v>
      </c>
    </row>
    <row r="105" spans="2:5">
      <c r="B105" t="s">
        <v>14</v>
      </c>
      <c r="C105" s="104">
        <v>434987.64982896642</v>
      </c>
      <c r="D105" s="104">
        <v>267683.07544177171</v>
      </c>
      <c r="E105" s="104">
        <v>702670.72527073813</v>
      </c>
    </row>
    <row r="106" spans="2:5">
      <c r="B106" t="s">
        <v>15</v>
      </c>
      <c r="C106" s="104">
        <v>436263.84890201251</v>
      </c>
      <c r="D106" s="104">
        <v>278575.01780714729</v>
      </c>
      <c r="E106" s="104">
        <v>714838.8667091598</v>
      </c>
    </row>
    <row r="107" spans="2:5">
      <c r="B107" t="s">
        <v>16</v>
      </c>
      <c r="C107" s="29"/>
      <c r="D107" s="29"/>
      <c r="E107" s="29"/>
    </row>
    <row r="108" spans="2:5">
      <c r="C108" s="29"/>
      <c r="D108" s="29"/>
      <c r="E108" s="29"/>
    </row>
    <row r="109" spans="2:5">
      <c r="C109" s="29"/>
      <c r="D109" s="29"/>
      <c r="E109" s="29"/>
    </row>
    <row r="110" spans="2:5">
      <c r="C110" s="29"/>
      <c r="D110" s="29"/>
      <c r="E110" s="29"/>
    </row>
    <row r="111" spans="2:5">
      <c r="C111" s="29"/>
      <c r="D111" s="29"/>
      <c r="E111" s="29"/>
    </row>
    <row r="112" spans="2:5">
      <c r="C112" s="29"/>
      <c r="D112" s="29"/>
      <c r="E112" s="29"/>
    </row>
    <row r="113" spans="3:5">
      <c r="C113" s="29"/>
      <c r="D113" s="29"/>
      <c r="E113" s="29"/>
    </row>
    <row r="114" spans="3:5">
      <c r="C114" s="29"/>
      <c r="D114" s="29"/>
      <c r="E114" s="29"/>
    </row>
    <row r="115" spans="3:5">
      <c r="C115" s="29"/>
      <c r="D115" s="29"/>
      <c r="E115" s="29"/>
    </row>
    <row r="116" spans="3:5">
      <c r="C116" s="29"/>
      <c r="D116" s="29"/>
      <c r="E116" s="29"/>
    </row>
    <row r="117" spans="3:5">
      <c r="C117" s="29"/>
      <c r="D117" s="29"/>
      <c r="E117" s="29"/>
    </row>
    <row r="150" spans="1:1">
      <c r="A150" s="106"/>
    </row>
    <row r="151" spans="1:1">
      <c r="A151" s="107"/>
    </row>
  </sheetData>
  <mergeCells count="1">
    <mergeCell ref="A2:K5"/>
  </mergeCells>
  <hyperlinks>
    <hyperlink ref="A1" location="Índice!A1" display="Volver al Índice" xr:uid="{2D096406-5441-432A-8B87-FBC1DF9C5E5B}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6C0F-584D-4FD4-A02C-6FD1E7A6D4BC}">
  <sheetPr>
    <tabColor theme="5"/>
  </sheetPr>
  <dimension ref="A1:K149"/>
  <sheetViews>
    <sheetView showGridLines="0" zoomScaleNormal="100" workbookViewId="0">
      <pane ySplit="6" topLeftCell="A111" activePane="bottomLeft" state="frozen"/>
      <selection activeCell="A6" sqref="A6"/>
      <selection pane="bottomLeft"/>
    </sheetView>
  </sheetViews>
  <sheetFormatPr baseColWidth="10" defaultRowHeight="15"/>
  <cols>
    <col min="1" max="1" width="5.5703125" bestFit="1" customWidth="1"/>
    <col min="2" max="2" width="2.85546875" bestFit="1" customWidth="1"/>
    <col min="3" max="3" width="19.85546875" customWidth="1"/>
    <col min="4" max="4" width="20.85546875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51" customHeight="1" thickBot="1">
      <c r="C6" s="108" t="s">
        <v>133</v>
      </c>
      <c r="D6" s="108" t="s">
        <v>134</v>
      </c>
    </row>
    <row r="7" spans="1:11" ht="15.75" thickTop="1">
      <c r="A7" s="98">
        <v>2014</v>
      </c>
      <c r="B7" s="98" t="s">
        <v>8</v>
      </c>
      <c r="C7" s="140">
        <v>697.85856342844102</v>
      </c>
      <c r="D7" s="140">
        <v>685.14657037331403</v>
      </c>
      <c r="H7" s="109"/>
    </row>
    <row r="8" spans="1:11">
      <c r="B8" t="s">
        <v>9</v>
      </c>
      <c r="C8" s="109">
        <v>690.22295573066003</v>
      </c>
      <c r="D8" s="109">
        <v>686.49025845130404</v>
      </c>
      <c r="H8" s="109"/>
    </row>
    <row r="9" spans="1:11">
      <c r="B9" t="s">
        <v>10</v>
      </c>
      <c r="C9" s="109">
        <v>681.94752536230203</v>
      </c>
      <c r="D9" s="109">
        <v>687.83691761569696</v>
      </c>
      <c r="H9" s="109"/>
    </row>
    <row r="10" spans="1:11">
      <c r="B10" t="s">
        <v>11</v>
      </c>
      <c r="C10" s="109">
        <v>676.98996153583096</v>
      </c>
      <c r="D10" s="109">
        <v>689.18794443482795</v>
      </c>
      <c r="H10" s="109"/>
    </row>
    <row r="11" spans="1:11">
      <c r="B11" t="s">
        <v>10</v>
      </c>
      <c r="C11" s="109">
        <v>679.09621095534601</v>
      </c>
      <c r="D11" s="109">
        <v>690.54181636462204</v>
      </c>
      <c r="H11" s="109"/>
    </row>
    <row r="12" spans="1:11">
      <c r="B12" t="s">
        <v>12</v>
      </c>
      <c r="C12" s="109">
        <v>682.73211230281095</v>
      </c>
      <c r="D12" s="109">
        <v>691.89932985029895</v>
      </c>
      <c r="H12" s="109"/>
    </row>
    <row r="13" spans="1:11">
      <c r="B13" t="s">
        <v>12</v>
      </c>
      <c r="C13" s="109">
        <v>685.650220551855</v>
      </c>
      <c r="D13" s="109">
        <v>693.25888084239705</v>
      </c>
      <c r="H13" s="109"/>
    </row>
    <row r="14" spans="1:11">
      <c r="B14" t="s">
        <v>11</v>
      </c>
      <c r="C14" s="109">
        <v>683.118922600254</v>
      </c>
      <c r="D14" s="109">
        <v>694.62107199141997</v>
      </c>
      <c r="H14" s="109"/>
    </row>
    <row r="15" spans="1:11">
      <c r="B15" t="s">
        <v>13</v>
      </c>
      <c r="C15" s="109">
        <v>681.02821202416703</v>
      </c>
      <c r="D15" s="109">
        <v>695.98614863401701</v>
      </c>
      <c r="H15" s="109"/>
    </row>
    <row r="16" spans="1:11">
      <c r="B16" t="s">
        <v>14</v>
      </c>
      <c r="C16" s="109">
        <v>684.92073563294502</v>
      </c>
      <c r="D16" s="109">
        <v>697.35307117121204</v>
      </c>
      <c r="H16" s="109"/>
    </row>
    <row r="17" spans="1:8">
      <c r="B17" t="s">
        <v>15</v>
      </c>
      <c r="C17" s="109">
        <v>686.15447079387002</v>
      </c>
      <c r="D17" s="109">
        <v>698.72287607895396</v>
      </c>
      <c r="H17" s="109"/>
    </row>
    <row r="18" spans="1:8">
      <c r="B18" t="s">
        <v>16</v>
      </c>
      <c r="C18" s="109">
        <v>679.29882027400197</v>
      </c>
      <c r="D18" s="109">
        <v>700.09586542706404</v>
      </c>
      <c r="H18" s="109"/>
    </row>
    <row r="19" spans="1:8">
      <c r="A19">
        <v>2015</v>
      </c>
      <c r="B19" t="s">
        <v>8</v>
      </c>
      <c r="C19" s="109">
        <v>665.96437809469899</v>
      </c>
      <c r="D19" s="109">
        <v>701.47282758866095</v>
      </c>
      <c r="H19" s="109"/>
    </row>
    <row r="20" spans="1:8">
      <c r="B20" t="s">
        <v>9</v>
      </c>
      <c r="C20" s="109">
        <v>658.15113475126202</v>
      </c>
      <c r="D20" s="109">
        <v>702.84980930095105</v>
      </c>
      <c r="H20" s="109"/>
    </row>
    <row r="21" spans="1:8">
      <c r="B21" t="s">
        <v>10</v>
      </c>
      <c r="C21" s="109">
        <v>680.73438086071906</v>
      </c>
      <c r="D21" s="109">
        <v>704.23076064348902</v>
      </c>
      <c r="H21" s="109"/>
    </row>
    <row r="22" spans="1:8">
      <c r="B22" t="s">
        <v>11</v>
      </c>
      <c r="C22" s="109">
        <v>698.64322332181803</v>
      </c>
      <c r="D22" s="109">
        <v>705.61390023579304</v>
      </c>
      <c r="H22" s="109"/>
    </row>
    <row r="23" spans="1:8">
      <c r="B23" t="s">
        <v>10</v>
      </c>
      <c r="C23" s="109">
        <v>711.68355370804704</v>
      </c>
      <c r="D23" s="109">
        <v>707.00076381275903</v>
      </c>
      <c r="H23" s="109"/>
    </row>
    <row r="24" spans="1:8">
      <c r="B24" t="s">
        <v>12</v>
      </c>
      <c r="C24" s="109">
        <v>720.10293324534803</v>
      </c>
      <c r="D24" s="109">
        <v>708.38986454882001</v>
      </c>
      <c r="H24" s="109"/>
    </row>
    <row r="25" spans="1:8">
      <c r="B25" t="s">
        <v>12</v>
      </c>
      <c r="C25" s="109">
        <v>724.66643985446206</v>
      </c>
      <c r="D25" s="109">
        <v>709.78116070218198</v>
      </c>
      <c r="H25" s="109"/>
    </row>
    <row r="26" spans="1:8">
      <c r="B26" t="s">
        <v>11</v>
      </c>
      <c r="C26" s="109">
        <v>725.36475470080495</v>
      </c>
      <c r="D26" s="109">
        <v>711.17609286879201</v>
      </c>
      <c r="H26" s="109"/>
    </row>
    <row r="27" spans="1:8">
      <c r="B27" t="s">
        <v>13</v>
      </c>
      <c r="C27" s="109">
        <v>739.99773680529302</v>
      </c>
      <c r="D27" s="109">
        <v>712.57305517182397</v>
      </c>
      <c r="H27" s="109"/>
    </row>
    <row r="28" spans="1:8">
      <c r="B28" t="s">
        <v>14</v>
      </c>
      <c r="C28" s="109">
        <v>748.69224802316899</v>
      </c>
      <c r="D28" s="109">
        <v>713.97317469359996</v>
      </c>
      <c r="H28" s="109"/>
    </row>
    <row r="29" spans="1:8">
      <c r="B29" t="s">
        <v>15</v>
      </c>
      <c r="C29" s="109">
        <v>751.40589261187097</v>
      </c>
      <c r="D29" s="109">
        <v>715.37594065681799</v>
      </c>
      <c r="H29" s="109"/>
    </row>
    <row r="30" spans="1:8">
      <c r="B30" t="s">
        <v>16</v>
      </c>
      <c r="C30" s="109">
        <v>752.50032777125102</v>
      </c>
      <c r="D30" s="109">
        <v>716.781963721789</v>
      </c>
      <c r="H30" s="109"/>
    </row>
    <row r="31" spans="1:8">
      <c r="A31">
        <v>2016</v>
      </c>
      <c r="B31" t="s">
        <v>8</v>
      </c>
      <c r="C31" s="109">
        <v>755.29080790436899</v>
      </c>
      <c r="D31" s="109">
        <v>718.190061006919</v>
      </c>
      <c r="H31" s="109"/>
    </row>
    <row r="32" spans="1:8">
      <c r="B32" t="s">
        <v>9</v>
      </c>
      <c r="C32" s="109">
        <v>756.12031591495099</v>
      </c>
      <c r="D32" s="109">
        <v>719.60093519565601</v>
      </c>
      <c r="H32" s="109"/>
    </row>
    <row r="33" spans="1:8">
      <c r="B33" t="s">
        <v>10</v>
      </c>
      <c r="C33" s="109">
        <v>735.86233568121804</v>
      </c>
      <c r="D33" s="109">
        <v>721.01490176565596</v>
      </c>
      <c r="H33" s="109"/>
    </row>
    <row r="34" spans="1:8">
      <c r="B34" t="s">
        <v>11</v>
      </c>
      <c r="C34" s="109">
        <v>756.98464227916998</v>
      </c>
      <c r="D34" s="109">
        <v>722.43105529585296</v>
      </c>
      <c r="H34" s="109"/>
    </row>
    <row r="35" spans="1:8">
      <c r="B35" t="s">
        <v>10</v>
      </c>
      <c r="C35" s="109">
        <v>749.46496012512205</v>
      </c>
      <c r="D35" s="109">
        <v>723.85086895055997</v>
      </c>
      <c r="H35" s="109"/>
    </row>
    <row r="36" spans="1:8">
      <c r="B36" t="s">
        <v>12</v>
      </c>
      <c r="C36" s="109">
        <v>750.69031707016904</v>
      </c>
      <c r="D36" s="109">
        <v>725.27292127739395</v>
      </c>
      <c r="H36" s="109"/>
    </row>
    <row r="37" spans="1:8">
      <c r="B37" t="s">
        <v>12</v>
      </c>
      <c r="C37" s="109">
        <v>745.56054925511796</v>
      </c>
      <c r="D37" s="109">
        <v>726.69821726387295</v>
      </c>
      <c r="H37" s="109"/>
    </row>
    <row r="38" spans="1:8">
      <c r="B38" t="s">
        <v>11</v>
      </c>
      <c r="C38" s="109">
        <v>763.36125032587495</v>
      </c>
      <c r="D38" s="109">
        <v>728.12597922168402</v>
      </c>
      <c r="H38" s="109"/>
    </row>
    <row r="39" spans="1:8">
      <c r="B39" t="s">
        <v>13</v>
      </c>
      <c r="C39" s="109">
        <v>759.80594736237299</v>
      </c>
      <c r="D39" s="109">
        <v>729.55598615441102</v>
      </c>
      <c r="H39" s="109"/>
    </row>
    <row r="40" spans="1:8">
      <c r="B40" t="s">
        <v>14</v>
      </c>
      <c r="C40" s="109">
        <v>741.61971141870299</v>
      </c>
      <c r="D40" s="109">
        <v>730.98926725610499</v>
      </c>
      <c r="H40" s="109"/>
    </row>
    <row r="41" spans="1:8">
      <c r="B41" t="s">
        <v>15</v>
      </c>
      <c r="C41" s="109">
        <v>700.611143832371</v>
      </c>
      <c r="D41" s="109">
        <v>732.42586717066797</v>
      </c>
      <c r="H41" s="109"/>
    </row>
    <row r="42" spans="1:8">
      <c r="B42" t="s">
        <v>16</v>
      </c>
      <c r="C42" s="109">
        <v>707.74554316143599</v>
      </c>
      <c r="D42" s="109">
        <v>733.86488352090601</v>
      </c>
      <c r="H42" s="109"/>
    </row>
    <row r="43" spans="1:8">
      <c r="A43">
        <v>2017</v>
      </c>
      <c r="B43" t="s">
        <v>8</v>
      </c>
      <c r="C43" s="109">
        <v>726.75267324342303</v>
      </c>
      <c r="D43" s="109">
        <v>735.30699035641896</v>
      </c>
      <c r="H43" s="109"/>
    </row>
    <row r="44" spans="1:8">
      <c r="B44" t="s">
        <v>9</v>
      </c>
      <c r="C44" s="109">
        <v>728.94882166237699</v>
      </c>
      <c r="D44" s="109">
        <v>736.75088806563303</v>
      </c>
      <c r="H44" s="109"/>
    </row>
    <row r="45" spans="1:8">
      <c r="B45" t="s">
        <v>10</v>
      </c>
      <c r="C45" s="109">
        <v>744.27752907341903</v>
      </c>
      <c r="D45" s="109">
        <v>738.19895496256504</v>
      </c>
      <c r="H45" s="109"/>
    </row>
    <row r="46" spans="1:8">
      <c r="B46" t="s">
        <v>11</v>
      </c>
      <c r="C46" s="109">
        <v>739.93650047221604</v>
      </c>
      <c r="D46" s="109">
        <v>739.64912866448105</v>
      </c>
      <c r="H46" s="109"/>
    </row>
    <row r="47" spans="1:8">
      <c r="B47" t="s">
        <v>10</v>
      </c>
      <c r="C47" s="109">
        <v>734.07951857459204</v>
      </c>
      <c r="D47" s="109">
        <v>741.10199010346105</v>
      </c>
      <c r="H47" s="109"/>
    </row>
    <row r="48" spans="1:8">
      <c r="B48" t="s">
        <v>12</v>
      </c>
      <c r="C48" s="109">
        <v>725.599326119843</v>
      </c>
      <c r="D48" s="109">
        <v>742.55798619699897</v>
      </c>
      <c r="H48" s="109"/>
    </row>
    <row r="49" spans="1:8">
      <c r="B49" t="s">
        <v>12</v>
      </c>
      <c r="C49" s="109">
        <v>722.98671808072902</v>
      </c>
      <c r="D49" s="109">
        <v>744.01724188052003</v>
      </c>
      <c r="H49" s="109"/>
    </row>
    <row r="50" spans="1:8">
      <c r="B50" t="s">
        <v>11</v>
      </c>
      <c r="C50" s="109">
        <v>723.68420637055101</v>
      </c>
      <c r="D50" s="109">
        <v>745.47890567561899</v>
      </c>
      <c r="H50" s="109"/>
    </row>
    <row r="51" spans="1:8">
      <c r="B51" t="s">
        <v>13</v>
      </c>
      <c r="C51" s="109">
        <v>717.435834072087</v>
      </c>
      <c r="D51" s="109">
        <v>746.94390926153596</v>
      </c>
      <c r="H51" s="109"/>
    </row>
    <row r="52" spans="1:8">
      <c r="B52" t="s">
        <v>14</v>
      </c>
      <c r="C52" s="109">
        <v>707.01991519433602</v>
      </c>
      <c r="D52" s="109">
        <v>748.41126070396399</v>
      </c>
      <c r="H52" s="109"/>
    </row>
    <row r="53" spans="1:8">
      <c r="B53" t="s">
        <v>15</v>
      </c>
      <c r="C53" s="109">
        <v>706.89817487511505</v>
      </c>
      <c r="D53" s="109">
        <v>749.88176595396999</v>
      </c>
      <c r="H53" s="109"/>
    </row>
    <row r="54" spans="1:8">
      <c r="B54" t="s">
        <v>16</v>
      </c>
      <c r="C54" s="109">
        <v>702.209674479353</v>
      </c>
      <c r="D54" s="109">
        <v>751.35487999563895</v>
      </c>
      <c r="H54" s="109"/>
    </row>
    <row r="55" spans="1:8">
      <c r="A55">
        <v>2018</v>
      </c>
      <c r="B55" t="s">
        <v>8</v>
      </c>
      <c r="C55" s="109">
        <v>719.99757703172895</v>
      </c>
      <c r="D55" s="109">
        <v>752.83103042998596</v>
      </c>
      <c r="H55" s="109"/>
    </row>
    <row r="56" spans="1:8">
      <c r="B56" t="s">
        <v>9</v>
      </c>
      <c r="C56" s="109">
        <v>714.21004250180897</v>
      </c>
      <c r="D56" s="109">
        <v>754.30986875995904</v>
      </c>
      <c r="H56" s="109"/>
    </row>
    <row r="57" spans="1:8">
      <c r="B57" t="s">
        <v>10</v>
      </c>
      <c r="C57" s="109">
        <v>721.66506839792396</v>
      </c>
      <c r="D57" s="109">
        <v>755.792002656048</v>
      </c>
      <c r="H57" s="109"/>
    </row>
    <row r="58" spans="1:8">
      <c r="B58" t="s">
        <v>11</v>
      </c>
      <c r="C58" s="109">
        <v>713.16854986695796</v>
      </c>
      <c r="D58" s="109">
        <v>757.27709098019204</v>
      </c>
      <c r="H58" s="109"/>
    </row>
    <row r="59" spans="1:8">
      <c r="B59" t="s">
        <v>10</v>
      </c>
      <c r="C59" s="109">
        <v>727.83293022565101</v>
      </c>
      <c r="D59" s="109">
        <v>758.76512084455305</v>
      </c>
      <c r="H59" s="109"/>
    </row>
    <row r="60" spans="1:8">
      <c r="B60" t="s">
        <v>12</v>
      </c>
      <c r="C60" s="109">
        <v>745.52990991325703</v>
      </c>
      <c r="D60" s="109">
        <v>760.25606679113196</v>
      </c>
      <c r="H60" s="109"/>
    </row>
    <row r="61" spans="1:8">
      <c r="B61" t="s">
        <v>12</v>
      </c>
      <c r="C61" s="109">
        <v>762.69354557667702</v>
      </c>
      <c r="D61" s="109">
        <v>761.74924565802098</v>
      </c>
      <c r="H61" s="109"/>
    </row>
    <row r="62" spans="1:8">
      <c r="B62" t="s">
        <v>11</v>
      </c>
      <c r="C62" s="109">
        <v>761.78432711287996</v>
      </c>
      <c r="D62" s="109">
        <v>763.24584445971595</v>
      </c>
      <c r="H62" s="109"/>
    </row>
    <row r="63" spans="1:8">
      <c r="B63" t="s">
        <v>13</v>
      </c>
      <c r="C63" s="109">
        <v>758.07076286735401</v>
      </c>
      <c r="D63" s="109">
        <v>764.74585425416899</v>
      </c>
      <c r="H63" s="109"/>
    </row>
    <row r="64" spans="1:8">
      <c r="B64" t="s">
        <v>14</v>
      </c>
      <c r="C64" s="109">
        <v>751.88256636377696</v>
      </c>
      <c r="D64" s="109">
        <v>766.24814839575401</v>
      </c>
      <c r="H64" s="109"/>
    </row>
    <row r="65" spans="1:8">
      <c r="B65" t="s">
        <v>15</v>
      </c>
      <c r="C65" s="109">
        <v>748.82885294575703</v>
      </c>
      <c r="D65" s="109">
        <v>767.75370930572501</v>
      </c>
      <c r="H65" s="109"/>
    </row>
    <row r="66" spans="1:8">
      <c r="B66" t="s">
        <v>16</v>
      </c>
      <c r="C66" s="109">
        <v>757.03241472965999</v>
      </c>
      <c r="D66" s="109">
        <v>769.26189460876799</v>
      </c>
      <c r="H66" s="109"/>
    </row>
    <row r="67" spans="1:8">
      <c r="A67">
        <v>2019</v>
      </c>
      <c r="B67" t="s">
        <v>8</v>
      </c>
      <c r="C67" s="109">
        <v>732.41362841276998</v>
      </c>
      <c r="D67" s="109">
        <v>770.77312178009799</v>
      </c>
      <c r="H67" s="109"/>
    </row>
    <row r="68" spans="1:8">
      <c r="B68" t="s">
        <v>9</v>
      </c>
      <c r="C68" s="109">
        <v>740.34095428429202</v>
      </c>
      <c r="D68" s="109">
        <v>772.28786834580796</v>
      </c>
      <c r="H68" s="109"/>
    </row>
    <row r="69" spans="1:8">
      <c r="B69" t="s">
        <v>10</v>
      </c>
      <c r="C69" s="109">
        <v>740.36652176806899</v>
      </c>
      <c r="D69" s="109">
        <v>773.80505666162298</v>
      </c>
      <c r="H69" s="109"/>
    </row>
    <row r="70" spans="1:8">
      <c r="B70" t="s">
        <v>11</v>
      </c>
      <c r="C70" s="109">
        <v>755.32596356754402</v>
      </c>
      <c r="D70" s="109">
        <v>775.32502968105598</v>
      </c>
      <c r="H70" s="109"/>
    </row>
    <row r="71" spans="1:8">
      <c r="B71" t="s">
        <v>10</v>
      </c>
      <c r="C71" s="109">
        <v>766.174052474527</v>
      </c>
      <c r="D71" s="109">
        <v>776.84922455570302</v>
      </c>
      <c r="H71" s="109"/>
    </row>
    <row r="72" spans="1:8">
      <c r="B72" t="s">
        <v>12</v>
      </c>
      <c r="C72" s="109">
        <v>771.86555209130302</v>
      </c>
      <c r="D72" s="109">
        <v>778.37512733477104</v>
      </c>
      <c r="H72" s="109"/>
    </row>
    <row r="73" spans="1:8">
      <c r="B73" t="s">
        <v>12</v>
      </c>
      <c r="C73" s="109">
        <v>781.62489363881696</v>
      </c>
      <c r="D73" s="109">
        <v>779.90422009951305</v>
      </c>
      <c r="H73" s="109"/>
    </row>
    <row r="74" spans="1:8">
      <c r="B74" t="s">
        <v>11</v>
      </c>
      <c r="C74" s="109">
        <v>780.01801879360903</v>
      </c>
      <c r="D74" s="109">
        <v>781.43685047878296</v>
      </c>
      <c r="H74" s="109"/>
    </row>
    <row r="75" spans="1:8">
      <c r="B75" t="s">
        <v>13</v>
      </c>
      <c r="C75" s="109">
        <v>806.61825135504398</v>
      </c>
      <c r="D75" s="109">
        <v>782.97180559481205</v>
      </c>
      <c r="H75" s="109"/>
    </row>
    <row r="76" spans="1:8">
      <c r="B76" t="s">
        <v>14</v>
      </c>
      <c r="C76" s="109">
        <v>800.78921340333795</v>
      </c>
      <c r="D76" s="109">
        <v>784.50997508122305</v>
      </c>
      <c r="H76" s="109"/>
    </row>
    <row r="77" spans="1:8">
      <c r="B77" t="s">
        <v>15</v>
      </c>
      <c r="C77" s="109">
        <v>790.89713874275606</v>
      </c>
      <c r="D77" s="109">
        <v>786.05168610103203</v>
      </c>
      <c r="H77" s="109"/>
    </row>
    <row r="78" spans="1:8">
      <c r="B78" t="s">
        <v>16</v>
      </c>
      <c r="C78" s="109">
        <v>772.73967154635102</v>
      </c>
      <c r="D78" s="109">
        <v>787.59593283354798</v>
      </c>
      <c r="H78" s="109"/>
    </row>
    <row r="79" spans="1:8">
      <c r="A79">
        <v>2020</v>
      </c>
      <c r="B79" t="s">
        <v>8</v>
      </c>
      <c r="C79" s="109">
        <v>761.06749677811797</v>
      </c>
      <c r="D79" s="109">
        <v>789.14317506181897</v>
      </c>
      <c r="H79" s="109"/>
    </row>
    <row r="80" spans="1:8">
      <c r="B80" t="s">
        <v>9</v>
      </c>
      <c r="C80" s="109">
        <v>753.29641889083302</v>
      </c>
      <c r="D80" s="109">
        <v>790.69389065934604</v>
      </c>
      <c r="H80" s="109"/>
    </row>
    <row r="81" spans="1:8">
      <c r="B81" t="s">
        <v>10</v>
      </c>
      <c r="C81" s="109">
        <v>745.03287107440099</v>
      </c>
      <c r="D81" s="109">
        <v>792.24710652498197</v>
      </c>
      <c r="H81" s="109"/>
    </row>
    <row r="82" spans="1:8">
      <c r="B82" t="s">
        <v>11</v>
      </c>
      <c r="C82" s="109">
        <v>678.320863741582</v>
      </c>
      <c r="D82" s="109">
        <v>793.80398465974997</v>
      </c>
      <c r="H82" s="109"/>
    </row>
    <row r="83" spans="1:8">
      <c r="B83" t="s">
        <v>10</v>
      </c>
      <c r="C83" s="109">
        <v>589.62805454170802</v>
      </c>
      <c r="D83" s="109">
        <v>795.36326008967899</v>
      </c>
      <c r="H83" s="109"/>
    </row>
    <row r="84" spans="1:8">
      <c r="B84" t="s">
        <v>12</v>
      </c>
      <c r="C84" s="109">
        <v>536.33336168061805</v>
      </c>
      <c r="D84" s="109">
        <v>796.92617841576202</v>
      </c>
      <c r="H84" s="109"/>
    </row>
    <row r="85" spans="1:8">
      <c r="B85" t="s">
        <v>12</v>
      </c>
      <c r="C85" s="109">
        <v>509.568176053211</v>
      </c>
      <c r="D85" s="109">
        <v>798.492254203833</v>
      </c>
      <c r="H85" s="109"/>
    </row>
    <row r="86" spans="1:8">
      <c r="B86" t="s">
        <v>11</v>
      </c>
      <c r="C86" s="109">
        <v>508.56955613457598</v>
      </c>
      <c r="D86" s="109">
        <v>800.06089005890499</v>
      </c>
      <c r="H86" s="109"/>
    </row>
    <row r="87" spans="1:8">
      <c r="B87" t="s">
        <v>13</v>
      </c>
      <c r="C87" s="109">
        <v>531.74406121595496</v>
      </c>
      <c r="D87" s="109">
        <v>801.63281494999899</v>
      </c>
      <c r="H87" s="109"/>
    </row>
    <row r="88" spans="1:8">
      <c r="B88" t="s">
        <v>14</v>
      </c>
      <c r="C88" s="109">
        <v>596.13706431662195</v>
      </c>
      <c r="D88" s="109">
        <v>803.207822103583</v>
      </c>
      <c r="H88" s="109"/>
    </row>
    <row r="89" spans="1:8">
      <c r="B89" t="s">
        <v>15</v>
      </c>
      <c r="C89" s="109">
        <v>609.84252638005501</v>
      </c>
      <c r="D89" s="109">
        <v>804.78551835200506</v>
      </c>
      <c r="H89" s="109"/>
    </row>
    <row r="90" spans="1:8">
      <c r="B90" t="s">
        <v>16</v>
      </c>
      <c r="C90" s="109">
        <v>644.77293685823304</v>
      </c>
      <c r="D90" s="109">
        <v>806.36693099256104</v>
      </c>
      <c r="H90" s="109"/>
    </row>
    <row r="91" spans="1:8">
      <c r="A91">
        <v>2021</v>
      </c>
      <c r="B91" t="s">
        <v>8</v>
      </c>
      <c r="C91" s="109">
        <v>647.906882489287</v>
      </c>
      <c r="D91" s="109">
        <v>807.95121107229602</v>
      </c>
      <c r="H91" s="109"/>
    </row>
    <row r="92" spans="1:8">
      <c r="B92" t="s">
        <v>9</v>
      </c>
      <c r="C92" s="109">
        <v>676.93674826692404</v>
      </c>
      <c r="D92" s="109">
        <v>809.53901868547302</v>
      </c>
      <c r="H92" s="109"/>
    </row>
    <row r="93" spans="1:8">
      <c r="B93" t="s">
        <v>10</v>
      </c>
      <c r="C93" s="109">
        <v>693.83507837215905</v>
      </c>
      <c r="D93" s="109">
        <v>811.12915166751895</v>
      </c>
      <c r="H93" s="109"/>
    </row>
    <row r="94" spans="1:8">
      <c r="B94" t="s">
        <v>11</v>
      </c>
      <c r="C94" s="109">
        <v>714.35687043524001</v>
      </c>
      <c r="D94" s="109">
        <v>812.72292854392504</v>
      </c>
      <c r="H94" s="109"/>
    </row>
    <row r="95" spans="1:8">
      <c r="B95" t="s">
        <v>10</v>
      </c>
      <c r="C95" s="109">
        <v>733.09119468005497</v>
      </c>
      <c r="D95" s="109">
        <v>814.31925963055301</v>
      </c>
      <c r="H95" s="109"/>
    </row>
    <row r="96" spans="1:8">
      <c r="B96" t="s">
        <v>12</v>
      </c>
      <c r="C96" s="109">
        <v>749.58285151845303</v>
      </c>
      <c r="D96" s="109">
        <v>815.91921567896497</v>
      </c>
      <c r="H96" s="109"/>
    </row>
    <row r="97" spans="1:8">
      <c r="B97" t="s">
        <v>12</v>
      </c>
      <c r="C97" s="109">
        <v>754.00733067052397</v>
      </c>
      <c r="D97" s="109">
        <v>817.52227171038601</v>
      </c>
      <c r="H97" s="109"/>
    </row>
    <row r="98" spans="1:8">
      <c r="B98" t="s">
        <v>11</v>
      </c>
      <c r="C98" s="109">
        <v>768.51144152879601</v>
      </c>
      <c r="D98" s="109">
        <v>819.129020308284</v>
      </c>
      <c r="H98" s="109"/>
    </row>
    <row r="99" spans="1:8">
      <c r="B99" t="s">
        <v>13</v>
      </c>
      <c r="C99" s="109">
        <v>771.38694933899899</v>
      </c>
      <c r="D99" s="109">
        <v>820.73799351574098</v>
      </c>
      <c r="H99" s="109"/>
    </row>
    <row r="100" spans="1:8">
      <c r="B100" t="s">
        <v>14</v>
      </c>
      <c r="C100" s="109">
        <v>786.45049540233197</v>
      </c>
      <c r="D100" s="109">
        <v>822.35091852386404</v>
      </c>
      <c r="H100" s="109"/>
    </row>
    <row r="101" spans="1:8">
      <c r="B101" t="s">
        <v>15</v>
      </c>
      <c r="C101" s="109">
        <v>787.85746197950698</v>
      </c>
      <c r="D101" s="109">
        <v>823.964540616362</v>
      </c>
      <c r="H101" s="109"/>
    </row>
    <row r="102" spans="1:8">
      <c r="B102" t="s">
        <v>16</v>
      </c>
      <c r="C102" s="109">
        <v>793.19871587377099</v>
      </c>
      <c r="D102" s="109">
        <v>825.58515011159102</v>
      </c>
      <c r="H102" s="109"/>
    </row>
    <row r="103" spans="1:8">
      <c r="A103">
        <v>2022</v>
      </c>
      <c r="B103" t="s">
        <v>8</v>
      </c>
      <c r="C103" s="109">
        <v>792.04332557832004</v>
      </c>
      <c r="D103" s="109">
        <v>827.20732118011597</v>
      </c>
      <c r="H103" s="109"/>
    </row>
    <row r="104" spans="1:8">
      <c r="B104" t="s">
        <v>9</v>
      </c>
      <c r="C104" s="109">
        <v>767.27083420960003</v>
      </c>
      <c r="D104" s="109">
        <v>828.83215179295496</v>
      </c>
      <c r="H104" s="109"/>
    </row>
    <row r="105" spans="1:8">
      <c r="B105" t="s">
        <v>10</v>
      </c>
      <c r="C105" s="109">
        <v>774.16737996076995</v>
      </c>
      <c r="D105" s="109">
        <v>830.46113489613697</v>
      </c>
      <c r="H105" s="109"/>
    </row>
    <row r="106" spans="1:8">
      <c r="B106" t="s">
        <v>11</v>
      </c>
      <c r="C106" s="109">
        <v>763.93447958803699</v>
      </c>
      <c r="D106" s="109">
        <v>832.09193400858499</v>
      </c>
      <c r="H106" s="109"/>
    </row>
    <row r="107" spans="1:8">
      <c r="B107" t="s">
        <v>10</v>
      </c>
      <c r="C107" s="109">
        <v>774.45665708251204</v>
      </c>
      <c r="D107" s="109">
        <v>833.72756067151602</v>
      </c>
      <c r="H107" s="109"/>
    </row>
    <row r="108" spans="1:8">
      <c r="B108" t="s">
        <v>12</v>
      </c>
      <c r="C108" s="109">
        <v>782.34385449418903</v>
      </c>
      <c r="D108" s="109">
        <v>835.36585006544703</v>
      </c>
      <c r="H108" s="109"/>
    </row>
    <row r="109" spans="1:8">
      <c r="B109" t="s">
        <v>12</v>
      </c>
      <c r="C109" s="109">
        <v>795.56927343606299</v>
      </c>
      <c r="D109" s="109">
        <v>837.00838338268898</v>
      </c>
      <c r="H109" s="109"/>
    </row>
    <row r="110" spans="1:8">
      <c r="B110" t="s">
        <v>11</v>
      </c>
      <c r="C110" s="109">
        <v>798.04804176375899</v>
      </c>
      <c r="D110" s="109">
        <v>838.65223651870701</v>
      </c>
      <c r="H110" s="109"/>
    </row>
    <row r="111" spans="1:8">
      <c r="B111" t="s">
        <v>13</v>
      </c>
      <c r="C111" s="109">
        <v>783.37810149528002</v>
      </c>
      <c r="D111" s="109">
        <v>840.29899802528701</v>
      </c>
      <c r="H111" s="109"/>
    </row>
    <row r="112" spans="1:8">
      <c r="B112" t="s">
        <v>14</v>
      </c>
      <c r="C112" s="109">
        <v>775.60327858790004</v>
      </c>
      <c r="D112" s="109">
        <v>841.94804528824602</v>
      </c>
      <c r="H112" s="109"/>
    </row>
    <row r="113" spans="1:8">
      <c r="B113" t="s">
        <v>15</v>
      </c>
      <c r="C113" s="109">
        <v>743.34876448296995</v>
      </c>
      <c r="D113" s="109">
        <v>843.59761129126503</v>
      </c>
      <c r="H113" s="109"/>
    </row>
    <row r="114" spans="1:8">
      <c r="B114" t="s">
        <v>16</v>
      </c>
      <c r="C114" s="109">
        <v>746.99724938376096</v>
      </c>
      <c r="D114" s="109">
        <v>845.26196220372299</v>
      </c>
      <c r="H114" s="109"/>
    </row>
    <row r="115" spans="1:8">
      <c r="A115">
        <v>2023</v>
      </c>
      <c r="B115" t="s">
        <v>8</v>
      </c>
      <c r="C115" s="109">
        <v>737.18687451636504</v>
      </c>
      <c r="D115" s="109">
        <v>846.923016703803</v>
      </c>
      <c r="H115" s="109"/>
    </row>
    <row r="116" spans="1:8">
      <c r="B116" t="s">
        <v>9</v>
      </c>
      <c r="C116" s="109">
        <v>734.37086954760196</v>
      </c>
      <c r="D116" s="109">
        <v>848.58693851258795</v>
      </c>
      <c r="H116" s="109"/>
    </row>
    <row r="117" spans="1:8">
      <c r="B117" t="s">
        <v>10</v>
      </c>
      <c r="C117" s="109">
        <v>730.75823906394396</v>
      </c>
      <c r="D117" s="109">
        <v>850.25367732606196</v>
      </c>
      <c r="H117" s="109"/>
    </row>
    <row r="118" spans="1:8">
      <c r="B118" t="s">
        <v>11</v>
      </c>
      <c r="C118" s="109">
        <v>738.02602105327105</v>
      </c>
      <c r="D118" s="109">
        <v>851.92444637283404</v>
      </c>
      <c r="H118" s="109"/>
    </row>
    <row r="119" spans="1:8">
      <c r="B119" t="s">
        <v>10</v>
      </c>
      <c r="C119" s="109">
        <v>743.34447654737596</v>
      </c>
      <c r="D119" s="109">
        <v>853.59913264844204</v>
      </c>
      <c r="H119" s="109"/>
    </row>
    <row r="120" spans="1:8">
      <c r="B120" t="s">
        <v>12</v>
      </c>
      <c r="C120" s="109">
        <v>730.212916187367</v>
      </c>
      <c r="D120" s="109">
        <v>855.27664766166799</v>
      </c>
      <c r="H120" s="109"/>
    </row>
    <row r="121" spans="1:8">
      <c r="B121" t="s">
        <v>12</v>
      </c>
      <c r="C121" s="109">
        <v>725.270481663547</v>
      </c>
      <c r="D121" s="109">
        <v>856.95779493823397</v>
      </c>
      <c r="H121" s="109"/>
    </row>
    <row r="122" spans="1:8">
      <c r="B122" t="s">
        <v>11</v>
      </c>
      <c r="C122" s="109">
        <v>723.46775729811202</v>
      </c>
      <c r="D122" s="109">
        <v>858.64181964508896</v>
      </c>
      <c r="H122" s="109"/>
    </row>
    <row r="123" spans="1:8">
      <c r="B123" t="s">
        <v>13</v>
      </c>
      <c r="C123" s="109">
        <v>725.59878045699895</v>
      </c>
      <c r="D123" s="109">
        <v>860.32595837148199</v>
      </c>
      <c r="H123" s="109"/>
    </row>
    <row r="124" spans="1:8">
      <c r="B124" t="s">
        <v>14</v>
      </c>
      <c r="C124" s="109">
        <v>700.78400365136804</v>
      </c>
      <c r="D124" s="109">
        <v>862.01164474144502</v>
      </c>
      <c r="H124" s="109"/>
    </row>
    <row r="125" spans="1:8">
      <c r="B125" t="s">
        <v>15</v>
      </c>
      <c r="C125" s="109">
        <v>709.35803881528602</v>
      </c>
      <c r="D125" s="109">
        <v>863.69733786948996</v>
      </c>
      <c r="H125" s="109"/>
    </row>
    <row r="126" spans="1:8">
      <c r="B126" t="s">
        <v>16</v>
      </c>
      <c r="C126" s="109">
        <v>701.58362800109398</v>
      </c>
      <c r="D126" s="109">
        <v>865.40902522460101</v>
      </c>
      <c r="H126" s="109"/>
    </row>
    <row r="127" spans="1:8">
      <c r="A127">
        <v>2024</v>
      </c>
      <c r="B127" t="s">
        <v>8</v>
      </c>
      <c r="C127" s="109">
        <v>707.937098018092</v>
      </c>
      <c r="D127" s="109">
        <v>867.10892285337297</v>
      </c>
      <c r="H127" s="109"/>
    </row>
    <row r="128" spans="1:8">
      <c r="B128" t="s">
        <v>9</v>
      </c>
      <c r="C128" s="109">
        <v>716.162812778594</v>
      </c>
      <c r="D128" s="109">
        <v>868.81183819196497</v>
      </c>
      <c r="H128" s="109"/>
    </row>
    <row r="129" spans="1:8">
      <c r="B129" t="s">
        <v>10</v>
      </c>
      <c r="C129" s="109">
        <v>731.70335373674698</v>
      </c>
      <c r="D129" s="109">
        <v>870.51839777536202</v>
      </c>
      <c r="H129" s="109"/>
    </row>
    <row r="130" spans="1:8">
      <c r="B130" t="s">
        <v>11</v>
      </c>
      <c r="C130" s="109">
        <v>737.45576778638099</v>
      </c>
      <c r="D130" s="109">
        <v>872.22914847605796</v>
      </c>
      <c r="H130" s="109"/>
    </row>
    <row r="131" spans="1:8">
      <c r="B131" t="s">
        <v>10</v>
      </c>
      <c r="C131" s="109">
        <v>734.30804965345897</v>
      </c>
      <c r="D131" s="109">
        <v>873.94285191856704</v>
      </c>
      <c r="H131" s="109"/>
    </row>
    <row r="132" spans="1:8">
      <c r="B132" t="s">
        <v>12</v>
      </c>
      <c r="C132" s="109">
        <v>743.40300322528003</v>
      </c>
      <c r="D132" s="109">
        <v>875.66163551282398</v>
      </c>
      <c r="H132" s="109"/>
    </row>
    <row r="133" spans="1:8">
      <c r="B133" t="s">
        <v>12</v>
      </c>
      <c r="C133" s="109">
        <v>740.16496567034505</v>
      </c>
      <c r="D133" s="109">
        <v>877.38358898314004</v>
      </c>
      <c r="H133" s="109"/>
    </row>
    <row r="134" spans="1:8">
      <c r="B134" t="s">
        <v>11</v>
      </c>
      <c r="C134" s="109">
        <v>727.91215373385899</v>
      </c>
      <c r="D134" s="109">
        <v>879.107692888683</v>
      </c>
      <c r="H134" s="109"/>
    </row>
    <row r="135" spans="1:8">
      <c r="B135" t="s">
        <v>13</v>
      </c>
      <c r="C135" s="109">
        <v>719.67092642762498</v>
      </c>
      <c r="D135" s="109">
        <v>880.82977037788999</v>
      </c>
      <c r="H135" s="109"/>
    </row>
    <row r="136" spans="1:8">
      <c r="B136" t="s">
        <v>14</v>
      </c>
      <c r="C136" s="109">
        <v>729.74417973970003</v>
      </c>
      <c r="D136" s="109">
        <v>882.55350101385204</v>
      </c>
      <c r="H136" s="109"/>
    </row>
    <row r="137" spans="1:8">
      <c r="B137" t="s">
        <v>15</v>
      </c>
      <c r="C137" s="109">
        <v>724.87492856317704</v>
      </c>
      <c r="D137" s="109">
        <v>884.27535278690402</v>
      </c>
      <c r="H137" s="109"/>
    </row>
    <row r="138" spans="1:8">
      <c r="B138" t="s">
        <v>16</v>
      </c>
      <c r="C138" s="109">
        <v>714.00110809790897</v>
      </c>
      <c r="D138" s="109">
        <v>886.03504858891597</v>
      </c>
      <c r="H138" s="109"/>
    </row>
    <row r="139" spans="1:8">
      <c r="A139">
        <v>2025</v>
      </c>
      <c r="B139" t="s">
        <v>8</v>
      </c>
      <c r="C139" s="109">
        <v>719.33628757333599</v>
      </c>
      <c r="D139" s="109">
        <v>887.77593421875395</v>
      </c>
      <c r="H139" s="109"/>
    </row>
    <row r="140" spans="1:8">
      <c r="B140" t="s">
        <v>9</v>
      </c>
      <c r="C140" s="109">
        <v>729.46106838838898</v>
      </c>
      <c r="D140" s="109">
        <v>889.51992901692597</v>
      </c>
      <c r="H140" s="109"/>
    </row>
    <row r="141" spans="1:8">
      <c r="B141" t="s">
        <v>10</v>
      </c>
      <c r="C141" s="109">
        <v>722.52669873221203</v>
      </c>
      <c r="D141" s="109">
        <v>891.26740730123095</v>
      </c>
      <c r="H141" s="109"/>
    </row>
    <row r="142" spans="1:8">
      <c r="B142" t="s">
        <v>11</v>
      </c>
      <c r="C142" s="109">
        <v>717.90254192244902</v>
      </c>
      <c r="D142" s="109">
        <v>893.01794416229905</v>
      </c>
      <c r="H142" s="109"/>
    </row>
    <row r="143" spans="1:8">
      <c r="B143" t="s">
        <v>10</v>
      </c>
      <c r="C143" s="109">
        <v>707.49810639898601</v>
      </c>
      <c r="D143" s="109">
        <v>894.77233475995297</v>
      </c>
      <c r="H143" s="109"/>
    </row>
    <row r="144" spans="1:8">
      <c r="B144" t="s">
        <v>12</v>
      </c>
      <c r="C144" s="109">
        <v>706.02261467554399</v>
      </c>
      <c r="D144" s="109">
        <v>896.53089177727395</v>
      </c>
    </row>
    <row r="145" spans="2:4">
      <c r="B145" t="s">
        <v>12</v>
      </c>
      <c r="C145" s="109">
        <v>703.19891107255501</v>
      </c>
      <c r="D145" s="109">
        <v>898.295193813129</v>
      </c>
    </row>
    <row r="146" spans="2:4">
      <c r="B146" t="s">
        <v>11</v>
      </c>
      <c r="C146" s="109">
        <v>709.55657318853196</v>
      </c>
      <c r="D146" s="109">
        <v>900.06035589803798</v>
      </c>
    </row>
    <row r="147" spans="2:4">
      <c r="B147" t="s">
        <v>13</v>
      </c>
      <c r="C147" s="109">
        <v>722.91699680632996</v>
      </c>
      <c r="D147" s="109">
        <v>901.82265935172495</v>
      </c>
    </row>
    <row r="148" spans="2:4">
      <c r="B148" t="s">
        <v>14</v>
      </c>
      <c r="C148" s="109">
        <v>717.65590226421102</v>
      </c>
      <c r="D148" s="109">
        <v>903.58629594271804</v>
      </c>
    </row>
    <row r="149" spans="2:4">
      <c r="B149" t="s">
        <v>15</v>
      </c>
      <c r="C149" s="109">
        <v>726.14184199102999</v>
      </c>
      <c r="D149" s="109">
        <v>905.34714256139102</v>
      </c>
    </row>
  </sheetData>
  <mergeCells count="1">
    <mergeCell ref="A2:K5"/>
  </mergeCells>
  <hyperlinks>
    <hyperlink ref="A1" location="Índice!A1" display="Volver al Índice" xr:uid="{78BB3EDF-5802-43C2-9499-3C23BD49F884}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9E0A-38C5-46B5-870A-D6C2A6DD210A}">
  <sheetPr>
    <tabColor theme="5"/>
  </sheetPr>
  <dimension ref="A1:K70"/>
  <sheetViews>
    <sheetView showGridLines="0" zoomScaleNormal="100" workbookViewId="0">
      <pane ySplit="7" topLeftCell="A38" activePane="bottomLeft" state="frozen"/>
      <selection activeCell="A6" sqref="A6"/>
      <selection pane="bottomLeft"/>
    </sheetView>
  </sheetViews>
  <sheetFormatPr baseColWidth="10" defaultRowHeight="15"/>
  <cols>
    <col min="1" max="1" width="5.42578125" customWidth="1"/>
    <col min="2" max="2" width="3.5703125" customWidth="1"/>
    <col min="3" max="4" width="14.140625" customWidth="1"/>
    <col min="5" max="5" width="1.85546875" customWidth="1"/>
    <col min="6" max="6" width="11" customWidth="1"/>
    <col min="7" max="7" width="12.5703125" customWidth="1"/>
    <col min="8" max="8" width="9.85546875" customWidth="1"/>
    <col min="238" max="239" width="11.85546875" customWidth="1"/>
    <col min="240" max="240" width="5.85546875" customWidth="1"/>
    <col min="241" max="241" width="11.85546875" customWidth="1"/>
    <col min="494" max="495" width="11.85546875" customWidth="1"/>
    <col min="496" max="496" width="5.85546875" customWidth="1"/>
    <col min="497" max="497" width="11.85546875" customWidth="1"/>
    <col min="750" max="751" width="11.85546875" customWidth="1"/>
    <col min="752" max="752" width="5.85546875" customWidth="1"/>
    <col min="753" max="753" width="11.85546875" customWidth="1"/>
    <col min="1006" max="1007" width="11.85546875" customWidth="1"/>
    <col min="1008" max="1008" width="5.85546875" customWidth="1"/>
    <col min="1009" max="1009" width="11.85546875" customWidth="1"/>
    <col min="1262" max="1263" width="11.85546875" customWidth="1"/>
    <col min="1264" max="1264" width="5.85546875" customWidth="1"/>
    <col min="1265" max="1265" width="11.85546875" customWidth="1"/>
    <col min="1518" max="1519" width="11.85546875" customWidth="1"/>
    <col min="1520" max="1520" width="5.85546875" customWidth="1"/>
    <col min="1521" max="1521" width="11.85546875" customWidth="1"/>
    <col min="1774" max="1775" width="11.85546875" customWidth="1"/>
    <col min="1776" max="1776" width="5.85546875" customWidth="1"/>
    <col min="1777" max="1777" width="11.85546875" customWidth="1"/>
    <col min="2030" max="2031" width="11.85546875" customWidth="1"/>
    <col min="2032" max="2032" width="5.85546875" customWidth="1"/>
    <col min="2033" max="2033" width="11.85546875" customWidth="1"/>
    <col min="2286" max="2287" width="11.85546875" customWidth="1"/>
    <col min="2288" max="2288" width="5.85546875" customWidth="1"/>
    <col min="2289" max="2289" width="11.85546875" customWidth="1"/>
    <col min="2542" max="2543" width="11.85546875" customWidth="1"/>
    <col min="2544" max="2544" width="5.85546875" customWidth="1"/>
    <col min="2545" max="2545" width="11.85546875" customWidth="1"/>
    <col min="2798" max="2799" width="11.85546875" customWidth="1"/>
    <col min="2800" max="2800" width="5.85546875" customWidth="1"/>
    <col min="2801" max="2801" width="11.85546875" customWidth="1"/>
    <col min="3054" max="3055" width="11.85546875" customWidth="1"/>
    <col min="3056" max="3056" width="5.85546875" customWidth="1"/>
    <col min="3057" max="3057" width="11.85546875" customWidth="1"/>
    <col min="3310" max="3311" width="11.85546875" customWidth="1"/>
    <col min="3312" max="3312" width="5.85546875" customWidth="1"/>
    <col min="3313" max="3313" width="11.85546875" customWidth="1"/>
    <col min="3566" max="3567" width="11.85546875" customWidth="1"/>
    <col min="3568" max="3568" width="5.85546875" customWidth="1"/>
    <col min="3569" max="3569" width="11.85546875" customWidth="1"/>
    <col min="3822" max="3823" width="11.85546875" customWidth="1"/>
    <col min="3824" max="3824" width="5.85546875" customWidth="1"/>
    <col min="3825" max="3825" width="11.85546875" customWidth="1"/>
    <col min="4078" max="4079" width="11.85546875" customWidth="1"/>
    <col min="4080" max="4080" width="5.85546875" customWidth="1"/>
    <col min="4081" max="4081" width="11.85546875" customWidth="1"/>
    <col min="4334" max="4335" width="11.85546875" customWidth="1"/>
    <col min="4336" max="4336" width="5.85546875" customWidth="1"/>
    <col min="4337" max="4337" width="11.85546875" customWidth="1"/>
    <col min="4590" max="4591" width="11.85546875" customWidth="1"/>
    <col min="4592" max="4592" width="5.85546875" customWidth="1"/>
    <col min="4593" max="4593" width="11.85546875" customWidth="1"/>
    <col min="4846" max="4847" width="11.85546875" customWidth="1"/>
    <col min="4848" max="4848" width="5.85546875" customWidth="1"/>
    <col min="4849" max="4849" width="11.85546875" customWidth="1"/>
    <col min="5102" max="5103" width="11.85546875" customWidth="1"/>
    <col min="5104" max="5104" width="5.85546875" customWidth="1"/>
    <col min="5105" max="5105" width="11.85546875" customWidth="1"/>
    <col min="5358" max="5359" width="11.85546875" customWidth="1"/>
    <col min="5360" max="5360" width="5.85546875" customWidth="1"/>
    <col min="5361" max="5361" width="11.85546875" customWidth="1"/>
    <col min="5614" max="5615" width="11.85546875" customWidth="1"/>
    <col min="5616" max="5616" width="5.85546875" customWidth="1"/>
    <col min="5617" max="5617" width="11.85546875" customWidth="1"/>
    <col min="5870" max="5871" width="11.85546875" customWidth="1"/>
    <col min="5872" max="5872" width="5.85546875" customWidth="1"/>
    <col min="5873" max="5873" width="11.85546875" customWidth="1"/>
    <col min="6126" max="6127" width="11.85546875" customWidth="1"/>
    <col min="6128" max="6128" width="5.85546875" customWidth="1"/>
    <col min="6129" max="6129" width="11.85546875" customWidth="1"/>
    <col min="6382" max="6383" width="11.85546875" customWidth="1"/>
    <col min="6384" max="6384" width="5.85546875" customWidth="1"/>
    <col min="6385" max="6385" width="11.85546875" customWidth="1"/>
    <col min="6638" max="6639" width="11.85546875" customWidth="1"/>
    <col min="6640" max="6640" width="5.85546875" customWidth="1"/>
    <col min="6641" max="6641" width="11.85546875" customWidth="1"/>
    <col min="6894" max="6895" width="11.85546875" customWidth="1"/>
    <col min="6896" max="6896" width="5.85546875" customWidth="1"/>
    <col min="6897" max="6897" width="11.85546875" customWidth="1"/>
    <col min="7150" max="7151" width="11.85546875" customWidth="1"/>
    <col min="7152" max="7152" width="5.85546875" customWidth="1"/>
    <col min="7153" max="7153" width="11.85546875" customWidth="1"/>
    <col min="7406" max="7407" width="11.85546875" customWidth="1"/>
    <col min="7408" max="7408" width="5.85546875" customWidth="1"/>
    <col min="7409" max="7409" width="11.85546875" customWidth="1"/>
    <col min="7662" max="7663" width="11.85546875" customWidth="1"/>
    <col min="7664" max="7664" width="5.85546875" customWidth="1"/>
    <col min="7665" max="7665" width="11.85546875" customWidth="1"/>
    <col min="7918" max="7919" width="11.85546875" customWidth="1"/>
    <col min="7920" max="7920" width="5.85546875" customWidth="1"/>
    <col min="7921" max="7921" width="11.85546875" customWidth="1"/>
    <col min="8174" max="8175" width="11.85546875" customWidth="1"/>
    <col min="8176" max="8176" width="5.85546875" customWidth="1"/>
    <col min="8177" max="8177" width="11.85546875" customWidth="1"/>
    <col min="8430" max="8431" width="11.85546875" customWidth="1"/>
    <col min="8432" max="8432" width="5.85546875" customWidth="1"/>
    <col min="8433" max="8433" width="11.85546875" customWidth="1"/>
    <col min="8686" max="8687" width="11.85546875" customWidth="1"/>
    <col min="8688" max="8688" width="5.85546875" customWidth="1"/>
    <col min="8689" max="8689" width="11.85546875" customWidth="1"/>
    <col min="8942" max="8943" width="11.85546875" customWidth="1"/>
    <col min="8944" max="8944" width="5.85546875" customWidth="1"/>
    <col min="8945" max="8945" width="11.85546875" customWidth="1"/>
    <col min="9198" max="9199" width="11.85546875" customWidth="1"/>
    <col min="9200" max="9200" width="5.85546875" customWidth="1"/>
    <col min="9201" max="9201" width="11.85546875" customWidth="1"/>
    <col min="9454" max="9455" width="11.85546875" customWidth="1"/>
    <col min="9456" max="9456" width="5.85546875" customWidth="1"/>
    <col min="9457" max="9457" width="11.85546875" customWidth="1"/>
    <col min="9710" max="9711" width="11.85546875" customWidth="1"/>
    <col min="9712" max="9712" width="5.85546875" customWidth="1"/>
    <col min="9713" max="9713" width="11.85546875" customWidth="1"/>
    <col min="9966" max="9967" width="11.85546875" customWidth="1"/>
    <col min="9968" max="9968" width="5.85546875" customWidth="1"/>
    <col min="9969" max="9969" width="11.85546875" customWidth="1"/>
    <col min="10222" max="10223" width="11.85546875" customWidth="1"/>
    <col min="10224" max="10224" width="5.85546875" customWidth="1"/>
    <col min="10225" max="10225" width="11.85546875" customWidth="1"/>
    <col min="10478" max="10479" width="11.85546875" customWidth="1"/>
    <col min="10480" max="10480" width="5.85546875" customWidth="1"/>
    <col min="10481" max="10481" width="11.85546875" customWidth="1"/>
    <col min="10734" max="10735" width="11.85546875" customWidth="1"/>
    <col min="10736" max="10736" width="5.85546875" customWidth="1"/>
    <col min="10737" max="10737" width="11.85546875" customWidth="1"/>
    <col min="10990" max="10991" width="11.85546875" customWidth="1"/>
    <col min="10992" max="10992" width="5.85546875" customWidth="1"/>
    <col min="10993" max="10993" width="11.85546875" customWidth="1"/>
    <col min="11246" max="11247" width="11.85546875" customWidth="1"/>
    <col min="11248" max="11248" width="5.85546875" customWidth="1"/>
    <col min="11249" max="11249" width="11.85546875" customWidth="1"/>
    <col min="11502" max="11503" width="11.85546875" customWidth="1"/>
    <col min="11504" max="11504" width="5.85546875" customWidth="1"/>
    <col min="11505" max="11505" width="11.85546875" customWidth="1"/>
    <col min="11758" max="11759" width="11.85546875" customWidth="1"/>
    <col min="11760" max="11760" width="5.85546875" customWidth="1"/>
    <col min="11761" max="11761" width="11.85546875" customWidth="1"/>
    <col min="12014" max="12015" width="11.85546875" customWidth="1"/>
    <col min="12016" max="12016" width="5.85546875" customWidth="1"/>
    <col min="12017" max="12017" width="11.85546875" customWidth="1"/>
    <col min="12270" max="12271" width="11.85546875" customWidth="1"/>
    <col min="12272" max="12272" width="5.85546875" customWidth="1"/>
    <col min="12273" max="12273" width="11.85546875" customWidth="1"/>
    <col min="12526" max="12527" width="11.85546875" customWidth="1"/>
    <col min="12528" max="12528" width="5.85546875" customWidth="1"/>
    <col min="12529" max="12529" width="11.85546875" customWidth="1"/>
    <col min="12782" max="12783" width="11.85546875" customWidth="1"/>
    <col min="12784" max="12784" width="5.85546875" customWidth="1"/>
    <col min="12785" max="12785" width="11.85546875" customWidth="1"/>
    <col min="13038" max="13039" width="11.85546875" customWidth="1"/>
    <col min="13040" max="13040" width="5.85546875" customWidth="1"/>
    <col min="13041" max="13041" width="11.85546875" customWidth="1"/>
    <col min="13294" max="13295" width="11.85546875" customWidth="1"/>
    <col min="13296" max="13296" width="5.85546875" customWidth="1"/>
    <col min="13297" max="13297" width="11.85546875" customWidth="1"/>
    <col min="13550" max="13551" width="11.85546875" customWidth="1"/>
    <col min="13552" max="13552" width="5.85546875" customWidth="1"/>
    <col min="13553" max="13553" width="11.85546875" customWidth="1"/>
    <col min="13806" max="13807" width="11.85546875" customWidth="1"/>
    <col min="13808" max="13808" width="5.85546875" customWidth="1"/>
    <col min="13809" max="13809" width="11.85546875" customWidth="1"/>
    <col min="14062" max="14063" width="11.85546875" customWidth="1"/>
    <col min="14064" max="14064" width="5.85546875" customWidth="1"/>
    <col min="14065" max="14065" width="11.85546875" customWidth="1"/>
    <col min="14318" max="14319" width="11.85546875" customWidth="1"/>
    <col min="14320" max="14320" width="5.85546875" customWidth="1"/>
    <col min="14321" max="14321" width="11.85546875" customWidth="1"/>
    <col min="14574" max="14575" width="11.85546875" customWidth="1"/>
    <col min="14576" max="14576" width="5.85546875" customWidth="1"/>
    <col min="14577" max="14577" width="11.85546875" customWidth="1"/>
    <col min="14830" max="14831" width="11.85546875" customWidth="1"/>
    <col min="14832" max="14832" width="5.85546875" customWidth="1"/>
    <col min="14833" max="14833" width="11.85546875" customWidth="1"/>
    <col min="15086" max="15087" width="11.85546875" customWidth="1"/>
    <col min="15088" max="15088" width="5.85546875" customWidth="1"/>
    <col min="15089" max="15089" width="11.85546875" customWidth="1"/>
    <col min="15342" max="15343" width="11.85546875" customWidth="1"/>
    <col min="15344" max="15344" width="5.85546875" customWidth="1"/>
    <col min="15345" max="15345" width="11.85546875" customWidth="1"/>
    <col min="15598" max="15599" width="11.85546875" customWidth="1"/>
    <col min="15600" max="15600" width="5.85546875" customWidth="1"/>
    <col min="15601" max="15601" width="11.85546875" customWidth="1"/>
    <col min="15854" max="15855" width="11.85546875" customWidth="1"/>
    <col min="15856" max="15856" width="5.85546875" customWidth="1"/>
    <col min="15857" max="15857" width="11.85546875" customWidth="1"/>
    <col min="16110" max="16111" width="11.85546875" customWidth="1"/>
    <col min="16112" max="16112" width="5.85546875" customWidth="1"/>
    <col min="16113" max="16113" width="11.85546875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C6" s="22"/>
      <c r="F6" s="22"/>
    </row>
    <row r="7" spans="1:11" ht="75">
      <c r="C7" s="110" t="s">
        <v>276</v>
      </c>
      <c r="D7" s="110" t="s">
        <v>327</v>
      </c>
      <c r="E7" s="95"/>
      <c r="F7" s="111" t="s">
        <v>275</v>
      </c>
      <c r="G7" s="111" t="s">
        <v>326</v>
      </c>
    </row>
    <row r="8" spans="1:11">
      <c r="A8">
        <v>2010</v>
      </c>
      <c r="B8" t="s">
        <v>22</v>
      </c>
      <c r="C8" s="96">
        <v>-1.1640669307038998</v>
      </c>
      <c r="D8" s="34">
        <v>2.5920368524865549</v>
      </c>
      <c r="F8" s="96">
        <v>7.3861908886097005E-2</v>
      </c>
      <c r="G8" s="34">
        <v>2.3663000967530441</v>
      </c>
    </row>
    <row r="9" spans="1:11">
      <c r="B9" t="s">
        <v>23</v>
      </c>
      <c r="C9" s="96">
        <v>-0.41981432817728148</v>
      </c>
      <c r="D9" s="112">
        <v>2.5920368524865549</v>
      </c>
      <c r="F9" s="96">
        <v>1.0959110212404921</v>
      </c>
      <c r="G9" s="34">
        <v>2.3663000967530441</v>
      </c>
    </row>
    <row r="10" spans="1:11">
      <c r="B10" t="s">
        <v>24</v>
      </c>
      <c r="C10" s="96">
        <v>0.6023786513849716</v>
      </c>
      <c r="D10" s="112">
        <v>2.5920368524865549</v>
      </c>
      <c r="F10" s="96">
        <v>1.4591567725410926</v>
      </c>
      <c r="G10" s="34">
        <v>2.3663000967530441</v>
      </c>
    </row>
    <row r="11" spans="1:11">
      <c r="B11" t="s">
        <v>25</v>
      </c>
      <c r="C11" s="96">
        <v>2.495648920282445</v>
      </c>
      <c r="D11" s="112">
        <v>2.5920368524865549</v>
      </c>
      <c r="F11" s="96">
        <v>1.9787470248460171</v>
      </c>
      <c r="G11" s="34">
        <v>2.3663000967530441</v>
      </c>
    </row>
    <row r="12" spans="1:11">
      <c r="A12">
        <v>2011</v>
      </c>
      <c r="B12" t="s">
        <v>22</v>
      </c>
      <c r="C12" s="96">
        <v>3.5839332954402892</v>
      </c>
      <c r="D12" s="112">
        <v>2.5920368524865549</v>
      </c>
      <c r="F12" s="96">
        <v>2.3887987533222743</v>
      </c>
      <c r="G12" s="34">
        <v>2.3663000967530441</v>
      </c>
    </row>
    <row r="13" spans="1:11">
      <c r="B13" t="s">
        <v>23</v>
      </c>
      <c r="C13" s="96">
        <v>3.4278690365963538</v>
      </c>
      <c r="D13" s="112">
        <v>2.5920368524865549</v>
      </c>
      <c r="F13" s="96">
        <v>2.8799349607814051</v>
      </c>
      <c r="G13" s="34">
        <v>2.3663000967530441</v>
      </c>
    </row>
    <row r="14" spans="1:11">
      <c r="B14" t="s">
        <v>24</v>
      </c>
      <c r="C14" s="96">
        <v>3.3871470325953945</v>
      </c>
      <c r="D14" s="112">
        <v>2.5920368524865549</v>
      </c>
      <c r="F14" s="96">
        <v>4.422206658014205</v>
      </c>
      <c r="G14" s="34">
        <v>2.3663000967530441</v>
      </c>
    </row>
    <row r="15" spans="1:11">
      <c r="B15" t="s">
        <v>25</v>
      </c>
      <c r="C15" s="96">
        <v>3.4443620528146202</v>
      </c>
      <c r="D15" s="112">
        <v>2.5920368524865549</v>
      </c>
      <c r="F15" s="96">
        <v>4.2751499870081311</v>
      </c>
      <c r="G15" s="34">
        <v>2.3663000967530441</v>
      </c>
    </row>
    <row r="16" spans="1:11">
      <c r="A16">
        <v>2012</v>
      </c>
      <c r="B16" t="s">
        <v>22</v>
      </c>
      <c r="C16" s="96">
        <v>7.1496153901226656</v>
      </c>
      <c r="D16" s="112">
        <v>2.5920368524865549</v>
      </c>
      <c r="F16" s="96">
        <v>5.973433493475655</v>
      </c>
      <c r="G16" s="34">
        <v>2.3663000967530441</v>
      </c>
    </row>
    <row r="17" spans="1:7">
      <c r="B17" t="s">
        <v>23</v>
      </c>
      <c r="C17" s="96">
        <v>8.408038860098177</v>
      </c>
      <c r="D17" s="112">
        <v>2.5920368524865549</v>
      </c>
      <c r="F17" s="96">
        <v>5.5991033623185693</v>
      </c>
      <c r="G17" s="34">
        <v>2.3663000967530441</v>
      </c>
    </row>
    <row r="18" spans="1:7">
      <c r="B18" t="s">
        <v>24</v>
      </c>
      <c r="C18" s="96">
        <v>8.0652893703603965</v>
      </c>
      <c r="D18" s="112">
        <v>2.5920368524865549</v>
      </c>
      <c r="F18" s="96">
        <v>4.6290201564911149</v>
      </c>
      <c r="G18" s="34">
        <v>2.3663000967530441</v>
      </c>
    </row>
    <row r="19" spans="1:7">
      <c r="B19" t="s">
        <v>25</v>
      </c>
      <c r="C19" s="96">
        <v>7.8058062104349624</v>
      </c>
      <c r="D19" s="112">
        <v>2.5920368524865549</v>
      </c>
      <c r="F19" s="96">
        <v>4.8545209447361293</v>
      </c>
      <c r="G19" s="34">
        <v>2.3663000967530441</v>
      </c>
    </row>
    <row r="20" spans="1:7">
      <c r="A20">
        <v>2013</v>
      </c>
      <c r="B20" t="s">
        <v>22</v>
      </c>
      <c r="C20" s="96">
        <v>5.195462792128458</v>
      </c>
      <c r="D20" s="112">
        <v>2.5920368524865549</v>
      </c>
      <c r="F20" s="96">
        <v>3.3877360968143755</v>
      </c>
      <c r="G20" s="34">
        <v>2.3663000967530441</v>
      </c>
    </row>
    <row r="21" spans="1:7">
      <c r="B21" t="s">
        <v>23</v>
      </c>
      <c r="C21" s="96">
        <v>3.2104526360153374</v>
      </c>
      <c r="D21" s="112">
        <v>2.5920368524865549</v>
      </c>
      <c r="F21" s="96">
        <v>2.1097434076255084</v>
      </c>
      <c r="G21" s="34">
        <v>2.3663000967530441</v>
      </c>
    </row>
    <row r="22" spans="1:7">
      <c r="B22" t="s">
        <v>24</v>
      </c>
      <c r="C22" s="96">
        <v>3.2061949390578048</v>
      </c>
      <c r="D22" s="112">
        <v>2.5920368524865549</v>
      </c>
      <c r="F22" s="96">
        <v>1.5940590768964702</v>
      </c>
      <c r="G22" s="34">
        <v>2.3663000967530441</v>
      </c>
    </row>
    <row r="23" spans="1:7">
      <c r="B23" t="s">
        <v>25</v>
      </c>
      <c r="C23" s="96">
        <v>2.7133342429113583</v>
      </c>
      <c r="D23" s="112">
        <v>2.5920368524865549</v>
      </c>
      <c r="F23" s="96">
        <v>0.62160147314340719</v>
      </c>
      <c r="G23" s="34">
        <v>2.3663000967530441</v>
      </c>
    </row>
    <row r="24" spans="1:7">
      <c r="A24">
        <v>2014</v>
      </c>
      <c r="B24" t="s">
        <v>22</v>
      </c>
      <c r="C24" s="96">
        <v>2.2177794157251407</v>
      </c>
      <c r="D24" s="112">
        <v>2.5920368524865549</v>
      </c>
      <c r="F24" s="96">
        <v>1.8815002366069589</v>
      </c>
      <c r="G24" s="34">
        <v>2.3663000967530441</v>
      </c>
    </row>
    <row r="25" spans="1:7">
      <c r="B25" t="s">
        <v>23</v>
      </c>
      <c r="C25" s="96">
        <v>3.7748220710554836</v>
      </c>
      <c r="D25" s="112">
        <v>2.5920368524865549</v>
      </c>
      <c r="F25" s="96">
        <v>2.7355715128382307</v>
      </c>
      <c r="G25" s="34">
        <v>2.3663000967530441</v>
      </c>
    </row>
    <row r="26" spans="1:7">
      <c r="B26" t="s">
        <v>24</v>
      </c>
      <c r="C26" s="96">
        <v>2.7330840891022223</v>
      </c>
      <c r="D26" s="112">
        <v>2.5920368524865549</v>
      </c>
      <c r="F26" s="96">
        <v>2.3070143109123809</v>
      </c>
      <c r="G26" s="34">
        <v>2.3663000967530441</v>
      </c>
    </row>
    <row r="27" spans="1:7">
      <c r="B27" t="s">
        <v>25</v>
      </c>
      <c r="C27" s="96">
        <v>2.2367309652583156</v>
      </c>
      <c r="D27" s="112">
        <v>2.5920368524865549</v>
      </c>
      <c r="F27" s="96">
        <v>3.0527494799305499</v>
      </c>
      <c r="G27" s="34">
        <v>2.3663000967530441</v>
      </c>
    </row>
    <row r="28" spans="1:7">
      <c r="A28">
        <v>2015</v>
      </c>
      <c r="B28" t="s">
        <v>22</v>
      </c>
      <c r="C28" s="96">
        <v>2.1229830895503676</v>
      </c>
      <c r="D28" s="112">
        <v>2.5920368524865549</v>
      </c>
      <c r="F28" s="96">
        <v>2.5219788627947048</v>
      </c>
      <c r="G28" s="34">
        <v>2.3663000967530441</v>
      </c>
    </row>
    <row r="29" spans="1:7">
      <c r="B29" t="s">
        <v>23</v>
      </c>
      <c r="C29" s="96">
        <v>1.0939600105242642</v>
      </c>
      <c r="D29" s="112">
        <v>2.5920368524865549</v>
      </c>
      <c r="F29" s="96">
        <v>2.2990990269021738</v>
      </c>
      <c r="G29" s="34">
        <v>2.3663000967530441</v>
      </c>
    </row>
    <row r="30" spans="1:7">
      <c r="B30" t="s">
        <v>24</v>
      </c>
      <c r="C30" s="96">
        <v>0.97192993522019488</v>
      </c>
      <c r="D30" s="112">
        <v>2.5920368524865549</v>
      </c>
      <c r="F30" s="96">
        <v>2.6533226122919862</v>
      </c>
      <c r="G30" s="34">
        <v>2.3663000967530441</v>
      </c>
    </row>
    <row r="31" spans="1:7">
      <c r="B31" t="s">
        <v>25</v>
      </c>
      <c r="C31" s="96">
        <v>1.9667016824899131</v>
      </c>
      <c r="D31" s="112">
        <v>2.5920368524865549</v>
      </c>
      <c r="F31" s="96">
        <v>3.0797670704329594</v>
      </c>
      <c r="G31" s="34">
        <v>2.3663000967530441</v>
      </c>
    </row>
    <row r="32" spans="1:7">
      <c r="A32">
        <v>2016</v>
      </c>
      <c r="B32" t="s">
        <v>22</v>
      </c>
      <c r="C32" s="96">
        <v>3.8652199896633599</v>
      </c>
      <c r="D32" s="112">
        <v>2.5920368524865549</v>
      </c>
      <c r="F32" s="96">
        <v>3.47333572078945</v>
      </c>
      <c r="G32" s="34">
        <v>2.3663000967530441</v>
      </c>
    </row>
    <row r="33" spans="1:7">
      <c r="B33" t="s">
        <v>23</v>
      </c>
      <c r="C33" s="96">
        <v>3.7893384845393729</v>
      </c>
      <c r="D33" s="112">
        <v>2.5920368524865549</v>
      </c>
      <c r="F33" s="96">
        <v>3.1927166859675449</v>
      </c>
      <c r="G33" s="34">
        <v>2.3663000967530441</v>
      </c>
    </row>
    <row r="34" spans="1:7">
      <c r="B34" t="s">
        <v>24</v>
      </c>
      <c r="C34" s="96">
        <v>4.4562295304526378</v>
      </c>
      <c r="D34" s="112">
        <v>2.5920368524865549</v>
      </c>
      <c r="F34" s="96">
        <v>3.9381333535489338</v>
      </c>
      <c r="G34" s="34">
        <v>2.3663000967530441</v>
      </c>
    </row>
    <row r="35" spans="1:7">
      <c r="B35" t="s">
        <v>25</v>
      </c>
      <c r="C35" s="96">
        <v>4.4128022660345323</v>
      </c>
      <c r="D35" s="112">
        <v>2.5920368524865549</v>
      </c>
      <c r="F35" s="96">
        <v>3.7366045508906431</v>
      </c>
      <c r="G35" s="34">
        <v>2.3663000967530441</v>
      </c>
    </row>
    <row r="36" spans="1:7">
      <c r="A36">
        <v>2017</v>
      </c>
      <c r="B36" t="s">
        <v>22</v>
      </c>
      <c r="C36" s="96">
        <v>3.3090278939104989</v>
      </c>
      <c r="D36" s="112">
        <v>2.5920368524865549</v>
      </c>
      <c r="F36" s="96">
        <v>2.6183681837525841</v>
      </c>
      <c r="G36" s="34">
        <v>2.3663000967530441</v>
      </c>
    </row>
    <row r="37" spans="1:7">
      <c r="B37" t="s">
        <v>23</v>
      </c>
      <c r="C37" s="96">
        <v>4.6134341167495485</v>
      </c>
      <c r="D37" s="112">
        <v>2.5920368524865549</v>
      </c>
      <c r="F37" s="96">
        <v>3.0169063032091437</v>
      </c>
      <c r="G37" s="34">
        <v>2.3663000967530441</v>
      </c>
    </row>
    <row r="38" spans="1:7">
      <c r="B38" t="s">
        <v>24</v>
      </c>
      <c r="C38" s="96">
        <v>4.3154385050635069</v>
      </c>
      <c r="D38" s="112">
        <v>2.5920368524865549</v>
      </c>
      <c r="F38" s="96">
        <v>2.8190078362607673</v>
      </c>
      <c r="G38" s="34">
        <v>2.3663000967530441</v>
      </c>
    </row>
    <row r="39" spans="1:7">
      <c r="B39" t="s">
        <v>25</v>
      </c>
      <c r="C39" s="96">
        <v>5.4387175784091912</v>
      </c>
      <c r="D39" s="112">
        <v>2.5920368524865549</v>
      </c>
      <c r="F39" s="96">
        <v>2.8133331750707091</v>
      </c>
      <c r="G39" s="34">
        <v>2.3663000967530441</v>
      </c>
    </row>
    <row r="40" spans="1:7">
      <c r="A40" s="113">
        <v>2018</v>
      </c>
      <c r="B40" t="s">
        <v>22</v>
      </c>
      <c r="C40" s="96">
        <v>3.9734669702081726</v>
      </c>
      <c r="D40" s="112">
        <v>2.5920368524865549</v>
      </c>
      <c r="F40" s="96">
        <v>2.9497108252945603</v>
      </c>
      <c r="G40" s="34">
        <v>2.3663000967530441</v>
      </c>
    </row>
    <row r="41" spans="1:7">
      <c r="A41" s="113"/>
      <c r="B41" t="s">
        <v>23</v>
      </c>
      <c r="C41" s="96">
        <v>3.7692962267702246</v>
      </c>
      <c r="D41" s="112">
        <v>2.5920368524865549</v>
      </c>
      <c r="F41" s="96">
        <v>2.937179043841609</v>
      </c>
      <c r="G41" s="34">
        <v>2.3663000967530441</v>
      </c>
    </row>
    <row r="42" spans="1:7">
      <c r="B42" t="s">
        <v>24</v>
      </c>
      <c r="C42" s="96">
        <v>4.0474047780734823</v>
      </c>
      <c r="D42" s="112">
        <v>2.5920368524865549</v>
      </c>
      <c r="F42" s="96">
        <v>1.7779982343334888</v>
      </c>
      <c r="G42" s="34">
        <v>2.3663000967530441</v>
      </c>
    </row>
    <row r="43" spans="1:7">
      <c r="A43" s="113"/>
      <c r="B43" t="s">
        <v>25</v>
      </c>
      <c r="C43" s="96">
        <v>2.8330352977755879</v>
      </c>
      <c r="D43" s="112">
        <v>2.5920368524865549</v>
      </c>
      <c r="F43" s="96">
        <v>1.5475408077826103</v>
      </c>
      <c r="G43" s="34">
        <v>2.3663000967530441</v>
      </c>
    </row>
    <row r="44" spans="1:7">
      <c r="A44" s="113">
        <v>2019</v>
      </c>
      <c r="B44" t="s">
        <v>22</v>
      </c>
      <c r="C44" s="96">
        <v>2.3452695099185128</v>
      </c>
      <c r="D44" s="112">
        <v>2.5920368524865549</v>
      </c>
      <c r="F44" s="96">
        <v>0.99801728085076036</v>
      </c>
      <c r="G44" s="34">
        <v>2.3663000967530441</v>
      </c>
    </row>
    <row r="45" spans="1:7">
      <c r="A45" s="113"/>
      <c r="B45" t="s">
        <v>23</v>
      </c>
      <c r="C45" s="96">
        <v>1.4906494020338945</v>
      </c>
      <c r="D45" s="112">
        <v>2.5920368524865549</v>
      </c>
      <c r="F45" s="96">
        <v>1.5307586995445543</v>
      </c>
      <c r="G45" s="34">
        <v>2.3663000967530441</v>
      </c>
    </row>
    <row r="46" spans="1:7">
      <c r="B46" t="s">
        <v>24</v>
      </c>
      <c r="C46" s="96">
        <v>0.91446089235620587</v>
      </c>
      <c r="D46" s="112">
        <v>2.5920368524865549</v>
      </c>
      <c r="F46" s="96">
        <v>2.1959675058342842</v>
      </c>
      <c r="G46" s="34">
        <v>2.3663000967530441</v>
      </c>
    </row>
    <row r="47" spans="1:7">
      <c r="A47" s="113"/>
      <c r="B47" t="s">
        <v>25</v>
      </c>
      <c r="C47" s="96">
        <v>0.26462393160400222</v>
      </c>
      <c r="D47" s="112">
        <v>2.5920368524865549</v>
      </c>
      <c r="F47" s="96">
        <v>1.2690345403779224</v>
      </c>
      <c r="G47" s="34">
        <v>2.3663000967530441</v>
      </c>
    </row>
    <row r="48" spans="1:7">
      <c r="A48" s="113">
        <v>2020</v>
      </c>
      <c r="B48" t="s">
        <v>22</v>
      </c>
      <c r="C48" s="96">
        <v>0.42342841736411341</v>
      </c>
      <c r="D48" s="112">
        <v>2.5920368524865549</v>
      </c>
      <c r="F48" s="96">
        <v>1.3629493906115009</v>
      </c>
      <c r="G48" s="34">
        <v>2.3663000967530441</v>
      </c>
    </row>
    <row r="49" spans="1:7">
      <c r="A49" s="113"/>
      <c r="B49" t="s">
        <v>23</v>
      </c>
      <c r="C49" s="96">
        <v>-1.4181667499378547</v>
      </c>
      <c r="D49" s="112">
        <v>2.5920368524865549</v>
      </c>
      <c r="F49" s="96">
        <v>-0.71783641997865688</v>
      </c>
      <c r="G49" s="34">
        <v>2.3663000967530441</v>
      </c>
    </row>
    <row r="50" spans="1:7">
      <c r="B50" t="s">
        <v>24</v>
      </c>
      <c r="C50" s="96">
        <v>-1.3431896092103046</v>
      </c>
      <c r="D50" s="112">
        <v>2.5920368524865549</v>
      </c>
      <c r="F50" s="96">
        <v>-0.87588472434002584</v>
      </c>
      <c r="G50" s="34">
        <v>2.3663000967530441</v>
      </c>
    </row>
    <row r="51" spans="1:7">
      <c r="A51" s="113"/>
      <c r="B51" t="s">
        <v>25</v>
      </c>
      <c r="C51" s="96">
        <v>-2.5936851191280419</v>
      </c>
      <c r="D51" s="112">
        <v>2.5920368524865549</v>
      </c>
      <c r="F51" s="96">
        <v>-1.4625755353045888</v>
      </c>
      <c r="G51" s="34">
        <v>2.3663000967530441</v>
      </c>
    </row>
    <row r="52" spans="1:7">
      <c r="A52" s="113">
        <v>2021</v>
      </c>
      <c r="B52" t="s">
        <v>22</v>
      </c>
      <c r="C52" s="96">
        <v>-2.1376327965098585</v>
      </c>
      <c r="D52" s="112">
        <v>2.5920368524865549</v>
      </c>
      <c r="F52" s="96">
        <v>-2.3898346273360516</v>
      </c>
      <c r="G52" s="34">
        <v>2.3663000967530441</v>
      </c>
    </row>
    <row r="53" spans="1:7">
      <c r="A53" s="113"/>
      <c r="B53" t="s">
        <v>23</v>
      </c>
      <c r="C53" s="96">
        <v>-1.8771065682140153</v>
      </c>
      <c r="D53" s="112">
        <v>2.5920368524865549</v>
      </c>
      <c r="F53" s="96">
        <v>-3.8272226067340154</v>
      </c>
      <c r="G53" s="34">
        <v>2.3663000967530441</v>
      </c>
    </row>
    <row r="54" spans="1:7">
      <c r="B54" t="s">
        <v>24</v>
      </c>
      <c r="C54" s="96">
        <v>-3.3942377459485251</v>
      </c>
      <c r="D54" s="112">
        <v>2.5920368524865549</v>
      </c>
      <c r="F54" s="96">
        <v>-5.929546423201737</v>
      </c>
      <c r="G54" s="34">
        <v>2.3663000967530441</v>
      </c>
    </row>
    <row r="55" spans="1:7">
      <c r="A55" s="113"/>
      <c r="B55" t="s">
        <v>25</v>
      </c>
      <c r="C55" s="96">
        <v>-3.5835503468247376</v>
      </c>
      <c r="D55" s="112">
        <v>2.5920368524865549</v>
      </c>
      <c r="F55" s="96">
        <v>-6.0967829935455349</v>
      </c>
      <c r="G55" s="34">
        <v>2.3663000967530441</v>
      </c>
    </row>
    <row r="56" spans="1:7">
      <c r="A56" s="113">
        <v>2022</v>
      </c>
      <c r="B56" t="s">
        <v>22</v>
      </c>
      <c r="C56" s="96">
        <v>-3.2452080321775822</v>
      </c>
      <c r="D56" s="112">
        <v>2.5920368524865549</v>
      </c>
      <c r="F56" s="96">
        <v>-4.5904922621373911</v>
      </c>
      <c r="G56" s="34">
        <v>2.3663000967530441</v>
      </c>
    </row>
    <row r="57" spans="1:7">
      <c r="A57" s="113"/>
      <c r="B57" t="s">
        <v>23</v>
      </c>
      <c r="C57" s="96">
        <v>-1.3720337939391647</v>
      </c>
      <c r="D57" s="112">
        <v>2.5920368524865549</v>
      </c>
      <c r="F57" s="96">
        <v>-0.60573863110354731</v>
      </c>
      <c r="G57" s="34">
        <v>2.3663000967530441</v>
      </c>
    </row>
    <row r="58" spans="1:7">
      <c r="B58" t="s">
        <v>24</v>
      </c>
      <c r="C58" s="96">
        <v>1.4364840509346388</v>
      </c>
      <c r="D58" s="112">
        <v>2.5920368524865549</v>
      </c>
      <c r="F58" s="96">
        <v>3.8899417615785081</v>
      </c>
      <c r="G58" s="34">
        <v>2.3663000967530441</v>
      </c>
    </row>
    <row r="59" spans="1:7">
      <c r="A59" s="113"/>
      <c r="B59" t="s">
        <v>25</v>
      </c>
      <c r="C59" s="96">
        <v>2.9207432853816329</v>
      </c>
      <c r="D59" s="112">
        <v>2.5920368524865549</v>
      </c>
      <c r="F59" s="96">
        <v>5.8409004446077439</v>
      </c>
      <c r="G59" s="34">
        <v>2.3663000967530441</v>
      </c>
    </row>
    <row r="60" spans="1:7">
      <c r="A60" s="113">
        <v>2023</v>
      </c>
      <c r="B60" t="s">
        <v>22</v>
      </c>
      <c r="C60" s="96">
        <v>3.3912981837109557</v>
      </c>
      <c r="D60" s="112">
        <v>2.5920368524865549</v>
      </c>
      <c r="F60" s="96">
        <v>8.0310145160086286</v>
      </c>
      <c r="G60" s="34">
        <v>2.3663000967530441</v>
      </c>
    </row>
    <row r="61" spans="1:7">
      <c r="A61" s="113"/>
      <c r="B61" t="s">
        <v>23</v>
      </c>
      <c r="C61" s="96">
        <v>6.9167177195791352</v>
      </c>
      <c r="D61" s="112">
        <v>2.5920368524865549</v>
      </c>
      <c r="F61" s="96">
        <v>9.9867779868171969</v>
      </c>
      <c r="G61" s="34">
        <v>2.3663000967530441</v>
      </c>
    </row>
    <row r="62" spans="1:7">
      <c r="B62" t="s">
        <v>24</v>
      </c>
      <c r="C62" s="96">
        <v>6.6066846031781257</v>
      </c>
      <c r="D62" s="112">
        <v>2.5920368524865549</v>
      </c>
      <c r="F62" s="96">
        <v>8.2481046255239008</v>
      </c>
      <c r="G62" s="34">
        <v>2.3663000967530441</v>
      </c>
    </row>
    <row r="63" spans="1:7">
      <c r="B63" t="s">
        <v>25</v>
      </c>
      <c r="C63" s="96">
        <v>6.7079187380635119</v>
      </c>
      <c r="D63" s="112">
        <v>2.5920368524865549</v>
      </c>
      <c r="F63" s="96">
        <v>7.4232429188561877</v>
      </c>
      <c r="G63" s="34">
        <v>2.3663000967530441</v>
      </c>
    </row>
    <row r="64" spans="1:7">
      <c r="A64">
        <v>2024</v>
      </c>
      <c r="B64" t="s">
        <v>22</v>
      </c>
      <c r="C64" s="96">
        <v>5.5977431128289457</v>
      </c>
      <c r="D64" s="112">
        <v>2.5920368524865549</v>
      </c>
      <c r="F64" s="96">
        <v>4.7368052166555596</v>
      </c>
      <c r="G64" s="34">
        <v>2.3663000967530441</v>
      </c>
    </row>
    <row r="65" spans="1:7">
      <c r="B65" t="s">
        <v>23</v>
      </c>
      <c r="C65" s="96">
        <v>2.410052544964425</v>
      </c>
      <c r="D65" s="112">
        <v>2.5920368524865549</v>
      </c>
      <c r="F65" s="96">
        <v>2.6447312440369464</v>
      </c>
      <c r="G65" s="34">
        <v>2.3663000967530441</v>
      </c>
    </row>
    <row r="66" spans="1:7">
      <c r="B66" t="s">
        <v>24</v>
      </c>
      <c r="C66" s="96">
        <v>4.6118834511972073</v>
      </c>
      <c r="D66" s="112">
        <v>2.5920368524865549</v>
      </c>
      <c r="F66" s="96">
        <v>3.9110828924320273</v>
      </c>
      <c r="G66" s="34">
        <v>2.3663000967530441</v>
      </c>
    </row>
    <row r="67" spans="1:7">
      <c r="B67" t="s">
        <v>25</v>
      </c>
      <c r="C67" s="96">
        <v>3.396009000029987</v>
      </c>
      <c r="D67" s="112">
        <v>2.5920368524865549</v>
      </c>
      <c r="F67" s="96">
        <v>3.7097680735355576</v>
      </c>
      <c r="G67" s="34">
        <v>2.3663000967530441</v>
      </c>
    </row>
    <row r="68" spans="1:7">
      <c r="A68">
        <v>2025</v>
      </c>
      <c r="B68" t="s">
        <v>22</v>
      </c>
      <c r="C68" s="96">
        <v>3.5399698323806073</v>
      </c>
      <c r="D68" s="112">
        <v>2.5920368524865549</v>
      </c>
      <c r="F68" s="96">
        <v>3.6179957034978338</v>
      </c>
      <c r="G68" s="34">
        <v>2.3663000967530441</v>
      </c>
    </row>
    <row r="69" spans="1:7">
      <c r="A69" s="113"/>
      <c r="B69" t="s">
        <v>23</v>
      </c>
      <c r="C69" s="96">
        <v>5.0771699449306373</v>
      </c>
      <c r="D69" s="112">
        <v>2.5920368524865549</v>
      </c>
      <c r="F69" s="96">
        <v>3.6910170781880636</v>
      </c>
      <c r="G69" s="34">
        <v>2.3663000967530441</v>
      </c>
    </row>
    <row r="70" spans="1:7">
      <c r="B70" t="s">
        <v>24</v>
      </c>
      <c r="C70" s="96">
        <v>1.9851880813224421</v>
      </c>
      <c r="D70" s="112">
        <v>2.5920368524865549</v>
      </c>
      <c r="F70" s="96">
        <v>1.8046218190349794</v>
      </c>
      <c r="G70" s="34">
        <v>2.3663000967530441</v>
      </c>
    </row>
  </sheetData>
  <mergeCells count="1">
    <mergeCell ref="A2:K5"/>
  </mergeCells>
  <hyperlinks>
    <hyperlink ref="A1" location="Índice!A1" display="Volver al Índice" xr:uid="{F8561CF3-6B3E-48F1-8E72-FD1BA26B67EA}"/>
  </hyperlink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BDC3D-D7BC-479F-99A9-CEDE30C11CDF}">
  <sheetPr>
    <tabColor theme="1" tint="0.499984740745262"/>
  </sheetPr>
  <dimension ref="A1:P86"/>
  <sheetViews>
    <sheetView showGridLines="0" zoomScaleNormal="100" workbookViewId="0">
      <pane ySplit="7" topLeftCell="A50" activePane="bottomLeft" state="frozen"/>
      <selection activeCell="A6" sqref="A6"/>
      <selection pane="bottomLeft"/>
    </sheetView>
  </sheetViews>
  <sheetFormatPr baseColWidth="10" defaultRowHeight="15"/>
  <cols>
    <col min="1" max="1" width="5.42578125" bestFit="1" customWidth="1"/>
    <col min="2" max="2" width="5.140625" bestFit="1" customWidth="1"/>
    <col min="3" max="3" width="15.85546875" customWidth="1"/>
    <col min="4" max="4" width="18.14062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117"/>
      <c r="B6" s="117"/>
      <c r="C6" s="114" t="s">
        <v>149</v>
      </c>
      <c r="D6" s="114" t="s">
        <v>148</v>
      </c>
      <c r="E6" s="99"/>
    </row>
    <row r="7" spans="1:11">
      <c r="A7" s="117"/>
      <c r="B7" s="117"/>
      <c r="C7" s="114" t="s">
        <v>147</v>
      </c>
      <c r="D7" s="114" t="s">
        <v>146</v>
      </c>
      <c r="E7" s="114" t="s">
        <v>145</v>
      </c>
    </row>
    <row r="8" spans="1:11">
      <c r="A8" s="119">
        <v>2004</v>
      </c>
      <c r="B8" s="116" t="s">
        <v>138</v>
      </c>
      <c r="C8" s="115">
        <v>66.7</v>
      </c>
      <c r="D8" s="115"/>
      <c r="E8" s="114">
        <v>50</v>
      </c>
    </row>
    <row r="9" spans="1:11">
      <c r="A9" s="116"/>
      <c r="B9" s="116" t="s">
        <v>137</v>
      </c>
      <c r="C9" s="115">
        <v>62</v>
      </c>
      <c r="D9" s="115"/>
      <c r="E9" s="114">
        <v>50</v>
      </c>
    </row>
    <row r="10" spans="1:11">
      <c r="A10" s="116"/>
      <c r="B10" s="116" t="s">
        <v>136</v>
      </c>
      <c r="C10" s="115">
        <v>65</v>
      </c>
      <c r="D10" s="115"/>
      <c r="E10" s="114">
        <v>50</v>
      </c>
    </row>
    <row r="11" spans="1:11">
      <c r="A11" s="116"/>
      <c r="B11" s="116" t="s">
        <v>135</v>
      </c>
      <c r="C11" s="115">
        <v>69</v>
      </c>
      <c r="D11" s="115"/>
      <c r="E11" s="114">
        <v>50</v>
      </c>
    </row>
    <row r="12" spans="1:11">
      <c r="A12" s="119">
        <v>2005</v>
      </c>
      <c r="B12" s="116" t="s">
        <v>138</v>
      </c>
      <c r="C12" s="115">
        <v>68</v>
      </c>
      <c r="D12" s="115">
        <v>62</v>
      </c>
      <c r="E12" s="114">
        <v>50</v>
      </c>
    </row>
    <row r="13" spans="1:11">
      <c r="A13" s="116"/>
      <c r="B13" s="116" t="s">
        <v>137</v>
      </c>
      <c r="C13" s="115">
        <v>62</v>
      </c>
      <c r="D13" s="115">
        <v>65</v>
      </c>
      <c r="E13" s="114">
        <v>50</v>
      </c>
    </row>
    <row r="14" spans="1:11">
      <c r="A14" s="117"/>
      <c r="B14" s="116" t="s">
        <v>136</v>
      </c>
      <c r="C14" s="115">
        <v>64</v>
      </c>
      <c r="D14" s="115">
        <v>67</v>
      </c>
      <c r="E14" s="114">
        <v>50</v>
      </c>
    </row>
    <row r="15" spans="1:11">
      <c r="A15" s="117"/>
      <c r="B15" s="116" t="s">
        <v>135</v>
      </c>
      <c r="C15" s="115">
        <v>60</v>
      </c>
      <c r="D15" s="115">
        <v>62</v>
      </c>
      <c r="E15" s="114">
        <v>50</v>
      </c>
    </row>
    <row r="16" spans="1:11">
      <c r="A16" s="117">
        <v>2006</v>
      </c>
      <c r="B16" s="116" t="s">
        <v>138</v>
      </c>
      <c r="C16" s="115">
        <v>58.67768595041322</v>
      </c>
      <c r="D16" s="115">
        <v>59.565217391304344</v>
      </c>
      <c r="E16" s="114">
        <v>50</v>
      </c>
    </row>
    <row r="17" spans="1:5">
      <c r="A17" s="117"/>
      <c r="B17" s="116" t="s">
        <v>137</v>
      </c>
      <c r="C17" s="115">
        <v>57.638888888888886</v>
      </c>
      <c r="D17" s="115">
        <v>54.761904761904759</v>
      </c>
      <c r="E17" s="114">
        <v>50</v>
      </c>
    </row>
    <row r="18" spans="1:5">
      <c r="A18" s="117"/>
      <c r="B18" s="116" t="s">
        <v>136</v>
      </c>
      <c r="C18" s="115">
        <v>54.968944099378881</v>
      </c>
      <c r="D18" s="115">
        <v>57.389937106918239</v>
      </c>
      <c r="E18" s="114">
        <v>50</v>
      </c>
    </row>
    <row r="19" spans="1:5">
      <c r="A19" s="117"/>
      <c r="B19" s="116" t="s">
        <v>135</v>
      </c>
      <c r="C19" s="115">
        <v>64</v>
      </c>
      <c r="D19" s="115">
        <v>66</v>
      </c>
      <c r="E19" s="114">
        <v>50</v>
      </c>
    </row>
    <row r="20" spans="1:5">
      <c r="A20" s="117"/>
      <c r="B20" s="116" t="s">
        <v>138</v>
      </c>
      <c r="C20" s="115">
        <v>57.142857142857146</v>
      </c>
      <c r="D20" s="115">
        <v>61.36363636363636</v>
      </c>
      <c r="E20" s="114">
        <v>50</v>
      </c>
    </row>
    <row r="21" spans="1:5">
      <c r="A21" s="117">
        <v>2007</v>
      </c>
      <c r="B21" s="116" t="s">
        <v>139</v>
      </c>
      <c r="C21" s="115">
        <v>62.142857142857139</v>
      </c>
      <c r="D21" s="115">
        <v>59.909909909909913</v>
      </c>
      <c r="E21" s="114">
        <v>50</v>
      </c>
    </row>
    <row r="22" spans="1:5">
      <c r="A22" s="117"/>
      <c r="B22" s="116" t="s">
        <v>144</v>
      </c>
      <c r="C22" s="115">
        <v>58.762886597938149</v>
      </c>
      <c r="D22" s="115">
        <v>59.536082474226802</v>
      </c>
      <c r="E22" s="114">
        <v>50</v>
      </c>
    </row>
    <row r="23" spans="1:5">
      <c r="A23" s="117"/>
      <c r="B23" s="116" t="s">
        <v>138</v>
      </c>
      <c r="C23" s="115">
        <v>56.578947368421055</v>
      </c>
      <c r="D23" s="115">
        <v>58.62573099415205</v>
      </c>
      <c r="E23" s="114">
        <v>50</v>
      </c>
    </row>
    <row r="24" spans="1:5">
      <c r="A24" s="117">
        <v>2008</v>
      </c>
      <c r="B24" s="116" t="s">
        <v>139</v>
      </c>
      <c r="C24" s="115">
        <v>50.25</v>
      </c>
      <c r="D24" s="115">
        <v>52.625</v>
      </c>
      <c r="E24" s="114">
        <v>50</v>
      </c>
    </row>
    <row r="25" spans="1:5">
      <c r="A25" s="117"/>
      <c r="B25" s="116" t="s">
        <v>144</v>
      </c>
      <c r="C25" s="115">
        <v>32.214765100671144</v>
      </c>
      <c r="D25" s="115">
        <v>44.966442953020135</v>
      </c>
      <c r="E25" s="114">
        <v>50</v>
      </c>
    </row>
    <row r="26" spans="1:5">
      <c r="A26" s="117"/>
      <c r="B26" s="116" t="s">
        <v>138</v>
      </c>
      <c r="C26" s="115">
        <v>54.679802955665025</v>
      </c>
      <c r="D26" s="115">
        <v>74.384236453201979</v>
      </c>
      <c r="E26" s="114">
        <v>50</v>
      </c>
    </row>
    <row r="27" spans="1:5">
      <c r="A27" s="117">
        <v>2009</v>
      </c>
      <c r="B27" s="116" t="s">
        <v>139</v>
      </c>
      <c r="C27" s="115">
        <v>56.584362139917694</v>
      </c>
      <c r="D27" s="115">
        <v>76.954732510288082</v>
      </c>
      <c r="E27" s="114">
        <v>50</v>
      </c>
    </row>
    <row r="28" spans="1:5">
      <c r="A28" s="117"/>
      <c r="B28" s="116" t="s">
        <v>144</v>
      </c>
      <c r="C28" s="115">
        <v>51.821862348178136</v>
      </c>
      <c r="D28" s="115">
        <v>69.02834008097166</v>
      </c>
      <c r="E28" s="114">
        <v>50</v>
      </c>
    </row>
    <row r="29" spans="1:5">
      <c r="A29" s="117"/>
      <c r="B29" s="116" t="s">
        <v>135</v>
      </c>
      <c r="C29" s="115">
        <v>70.77205882352942</v>
      </c>
      <c r="D29" s="115">
        <v>80.882352941176464</v>
      </c>
      <c r="E29" s="114">
        <v>50</v>
      </c>
    </row>
    <row r="30" spans="1:5">
      <c r="A30" s="117">
        <v>2010</v>
      </c>
      <c r="B30" s="118" t="s">
        <v>143</v>
      </c>
      <c r="C30" s="115">
        <v>68.070175438596493</v>
      </c>
      <c r="D30" s="115">
        <v>73.684210526315795</v>
      </c>
      <c r="E30" s="114">
        <v>50</v>
      </c>
    </row>
    <row r="31" spans="1:5">
      <c r="A31" s="117"/>
      <c r="B31" s="118" t="s">
        <v>142</v>
      </c>
      <c r="C31" s="115">
        <v>76.599999999999994</v>
      </c>
      <c r="D31" s="115">
        <v>70.900000000000006</v>
      </c>
      <c r="E31" s="114">
        <v>50</v>
      </c>
    </row>
    <row r="32" spans="1:5">
      <c r="A32" s="117"/>
      <c r="B32" s="118" t="s">
        <v>135</v>
      </c>
      <c r="C32" s="115">
        <v>75.974025974025977</v>
      </c>
      <c r="D32" s="115">
        <v>75.757575757575765</v>
      </c>
      <c r="E32" s="114">
        <v>50</v>
      </c>
    </row>
    <row r="33" spans="1:5">
      <c r="A33" s="117">
        <v>2011</v>
      </c>
      <c r="B33" s="118" t="s">
        <v>143</v>
      </c>
      <c r="C33" s="115">
        <v>81.603773584905653</v>
      </c>
      <c r="D33" s="115">
        <v>79.620853080568708</v>
      </c>
      <c r="E33" s="114">
        <v>50</v>
      </c>
    </row>
    <row r="34" spans="1:5">
      <c r="A34" s="117"/>
      <c r="B34" s="118" t="s">
        <v>142</v>
      </c>
      <c r="C34" s="115">
        <v>64.522821576763491</v>
      </c>
      <c r="D34" s="115">
        <v>67.012448132780094</v>
      </c>
      <c r="E34" s="114">
        <v>50</v>
      </c>
    </row>
    <row r="35" spans="1:5">
      <c r="A35" s="117"/>
      <c r="B35" s="118" t="s">
        <v>135</v>
      </c>
      <c r="C35" s="115">
        <v>73.921568627450981</v>
      </c>
      <c r="D35" s="115">
        <v>78.039215686274503</v>
      </c>
      <c r="E35" s="114">
        <v>50</v>
      </c>
    </row>
    <row r="36" spans="1:5">
      <c r="A36" s="117">
        <v>2012</v>
      </c>
      <c r="B36" s="118" t="s">
        <v>138</v>
      </c>
      <c r="C36" s="115">
        <v>73</v>
      </c>
      <c r="D36" s="115">
        <v>69</v>
      </c>
      <c r="E36" s="114">
        <v>50</v>
      </c>
    </row>
    <row r="37" spans="1:5">
      <c r="A37" s="117"/>
      <c r="B37" s="118" t="s">
        <v>139</v>
      </c>
      <c r="C37" s="115">
        <v>73.07692307692308</v>
      </c>
      <c r="D37" s="115">
        <v>65.158371040723992</v>
      </c>
      <c r="E37" s="114">
        <v>50</v>
      </c>
    </row>
    <row r="38" spans="1:5">
      <c r="A38" s="117"/>
      <c r="B38" s="118" t="s">
        <v>140</v>
      </c>
      <c r="C38" s="115">
        <v>70.238095238095241</v>
      </c>
      <c r="D38" s="115">
        <v>67.261904761904759</v>
      </c>
      <c r="E38" s="114">
        <v>50</v>
      </c>
    </row>
    <row r="39" spans="1:5">
      <c r="A39" s="117">
        <v>2013</v>
      </c>
      <c r="B39" s="118" t="s">
        <v>141</v>
      </c>
      <c r="C39" s="115">
        <v>60.416666666666664</v>
      </c>
      <c r="D39" s="115">
        <v>54.895104895104893</v>
      </c>
      <c r="E39" s="114">
        <v>50</v>
      </c>
    </row>
    <row r="40" spans="1:5">
      <c r="A40" s="117"/>
      <c r="B40" s="118" t="s">
        <v>140</v>
      </c>
      <c r="C40" s="115">
        <v>57</v>
      </c>
      <c r="D40" s="115">
        <v>59</v>
      </c>
      <c r="E40" s="114">
        <v>50</v>
      </c>
    </row>
    <row r="41" spans="1:5">
      <c r="A41" s="117"/>
      <c r="B41" s="116" t="s">
        <v>138</v>
      </c>
      <c r="C41" s="115">
        <v>45.794392523364479</v>
      </c>
      <c r="D41" s="115">
        <v>51.401869158878498</v>
      </c>
      <c r="E41" s="114">
        <v>50</v>
      </c>
    </row>
    <row r="42" spans="1:5">
      <c r="A42" s="117">
        <v>2014</v>
      </c>
      <c r="B42" s="118" t="s">
        <v>139</v>
      </c>
      <c r="C42" s="115">
        <v>45.817490494296578</v>
      </c>
      <c r="D42" s="115">
        <v>50.760456273764262</v>
      </c>
      <c r="E42" s="114">
        <v>50</v>
      </c>
    </row>
    <row r="43" spans="1:5">
      <c r="A43" s="117"/>
      <c r="B43" s="116" t="s">
        <v>136</v>
      </c>
      <c r="C43" s="115">
        <v>41.089108910891085</v>
      </c>
      <c r="D43" s="115">
        <v>51.732673267326732</v>
      </c>
      <c r="E43" s="114">
        <v>50</v>
      </c>
    </row>
    <row r="44" spans="1:5">
      <c r="A44" s="117"/>
      <c r="B44" s="118" t="s">
        <v>135</v>
      </c>
      <c r="C44" s="115">
        <v>46</v>
      </c>
      <c r="D44" s="115">
        <v>55</v>
      </c>
      <c r="E44" s="114">
        <v>50</v>
      </c>
    </row>
    <row r="45" spans="1:5">
      <c r="A45" s="117">
        <v>2015</v>
      </c>
      <c r="B45" s="116" t="s">
        <v>138</v>
      </c>
      <c r="C45" s="115">
        <v>59.756097560975611</v>
      </c>
      <c r="D45" s="115">
        <v>56.58536585365853</v>
      </c>
      <c r="E45" s="114">
        <v>50</v>
      </c>
    </row>
    <row r="46" spans="1:5">
      <c r="A46" s="117"/>
      <c r="B46" s="118" t="s">
        <v>139</v>
      </c>
      <c r="C46" s="115">
        <v>47.120418848167539</v>
      </c>
      <c r="D46" s="115">
        <v>34.031413612565444</v>
      </c>
      <c r="E46" s="114">
        <v>50</v>
      </c>
    </row>
    <row r="47" spans="1:5">
      <c r="A47" s="117"/>
      <c r="B47" s="116" t="s">
        <v>136</v>
      </c>
      <c r="C47" s="115">
        <v>37.164750957854409</v>
      </c>
      <c r="D47" s="115">
        <v>36.590038314176248</v>
      </c>
      <c r="E47" s="114">
        <v>50</v>
      </c>
    </row>
    <row r="48" spans="1:5">
      <c r="A48" s="117">
        <v>2016</v>
      </c>
      <c r="B48" s="116" t="s">
        <v>138</v>
      </c>
      <c r="C48" s="115">
        <v>40</v>
      </c>
      <c r="D48" s="115">
        <v>31</v>
      </c>
      <c r="E48" s="114">
        <v>50</v>
      </c>
    </row>
    <row r="49" spans="1:16">
      <c r="A49" s="117"/>
      <c r="B49" s="116" t="s">
        <v>136</v>
      </c>
      <c r="C49" s="115">
        <v>40.506329113924053</v>
      </c>
      <c r="D49" s="115">
        <v>43.248945147679329</v>
      </c>
      <c r="E49" s="114">
        <v>50</v>
      </c>
    </row>
    <row r="50" spans="1:16">
      <c r="B50" s="116" t="s">
        <v>135</v>
      </c>
      <c r="C50" s="115">
        <v>32.075471698113205</v>
      </c>
      <c r="D50" s="115">
        <v>40.566037735849058</v>
      </c>
      <c r="E50" s="114">
        <v>50</v>
      </c>
    </row>
    <row r="51" spans="1:16">
      <c r="A51">
        <v>2017</v>
      </c>
      <c r="B51" s="116" t="s">
        <v>138</v>
      </c>
      <c r="C51" s="115">
        <v>43.005181347150256</v>
      </c>
      <c r="D51" s="115">
        <v>64.766839378238302</v>
      </c>
      <c r="E51" s="114">
        <v>50</v>
      </c>
    </row>
    <row r="52" spans="1:16">
      <c r="B52" s="116" t="s">
        <v>137</v>
      </c>
      <c r="C52" s="115">
        <v>44.061302681992338</v>
      </c>
      <c r="D52" s="115">
        <v>63.601532567049802</v>
      </c>
      <c r="E52" s="114">
        <v>50</v>
      </c>
    </row>
    <row r="53" spans="1:16">
      <c r="B53" s="116" t="s">
        <v>136</v>
      </c>
      <c r="C53" s="115">
        <v>70.2</v>
      </c>
      <c r="D53" s="115">
        <v>81.274900398406373</v>
      </c>
      <c r="E53" s="114">
        <v>50</v>
      </c>
    </row>
    <row r="54" spans="1:16">
      <c r="B54" s="116" t="s">
        <v>135</v>
      </c>
      <c r="C54" s="115">
        <v>74.047619047619051</v>
      </c>
      <c r="D54" s="115">
        <v>86.320754716981128</v>
      </c>
      <c r="E54" s="114">
        <v>50</v>
      </c>
    </row>
    <row r="55" spans="1:16">
      <c r="A55">
        <v>2018</v>
      </c>
      <c r="B55" s="116" t="s">
        <v>138</v>
      </c>
      <c r="C55" s="115">
        <v>77.374301675977662</v>
      </c>
      <c r="D55" s="115">
        <v>85.082872928176798</v>
      </c>
      <c r="E55" s="114">
        <v>50</v>
      </c>
    </row>
    <row r="56" spans="1:16">
      <c r="B56" s="116" t="s">
        <v>137</v>
      </c>
      <c r="C56" s="115">
        <v>70.243902439024396</v>
      </c>
      <c r="D56" s="115">
        <v>80.731707317073173</v>
      </c>
      <c r="E56" s="114">
        <v>50</v>
      </c>
    </row>
    <row r="57" spans="1:16">
      <c r="B57" s="116" t="s">
        <v>136</v>
      </c>
      <c r="C57" s="115">
        <v>70.526315789473699</v>
      </c>
      <c r="D57" s="115">
        <v>80.526315789473685</v>
      </c>
      <c r="E57" s="114">
        <v>50</v>
      </c>
    </row>
    <row r="58" spans="1:16" ht="15.75">
      <c r="B58" s="116" t="s">
        <v>135</v>
      </c>
      <c r="C58" s="115">
        <v>68.055555555555557</v>
      </c>
      <c r="D58" s="115">
        <v>79.55801104972376</v>
      </c>
      <c r="E58" s="114">
        <v>50</v>
      </c>
      <c r="H58" s="290"/>
      <c r="I58" s="290"/>
      <c r="J58" s="290"/>
      <c r="K58" s="290"/>
      <c r="L58" s="290"/>
      <c r="M58" s="290"/>
      <c r="N58" s="290"/>
      <c r="O58" s="290"/>
      <c r="P58" s="290"/>
    </row>
    <row r="59" spans="1:16">
      <c r="A59">
        <v>2019</v>
      </c>
      <c r="B59" s="116" t="s">
        <v>138</v>
      </c>
      <c r="C59" s="115">
        <v>69.666666666666671</v>
      </c>
      <c r="D59" s="115">
        <v>75.816993464052274</v>
      </c>
      <c r="E59" s="114">
        <v>50</v>
      </c>
    </row>
    <row r="60" spans="1:16">
      <c r="B60" s="116" t="s">
        <v>137</v>
      </c>
      <c r="C60" s="115">
        <v>59.547738693467338</v>
      </c>
      <c r="D60" s="115">
        <v>69.696969696969688</v>
      </c>
      <c r="E60" s="114">
        <v>50</v>
      </c>
    </row>
    <row r="61" spans="1:16">
      <c r="B61" s="116" t="s">
        <v>136</v>
      </c>
      <c r="C61" s="115">
        <v>66.878980891719749</v>
      </c>
      <c r="D61" s="115">
        <v>69.620253164556971</v>
      </c>
      <c r="E61" s="114">
        <v>50</v>
      </c>
    </row>
    <row r="62" spans="1:16">
      <c r="B62" s="116" t="s">
        <v>135</v>
      </c>
      <c r="C62" s="115">
        <v>30.654761904761905</v>
      </c>
      <c r="D62" s="115">
        <v>38.988095238095241</v>
      </c>
      <c r="E62" s="114">
        <v>50</v>
      </c>
    </row>
    <row r="63" spans="1:16">
      <c r="A63">
        <v>2020</v>
      </c>
      <c r="B63" s="116" t="s">
        <v>138</v>
      </c>
      <c r="C63" s="115">
        <v>15.384615384615385</v>
      </c>
      <c r="D63" s="115">
        <v>29.230769230769234</v>
      </c>
      <c r="E63" s="114">
        <v>50</v>
      </c>
    </row>
    <row r="64" spans="1:16">
      <c r="B64" s="116" t="s">
        <v>137</v>
      </c>
      <c r="C64" s="115">
        <v>23.202614379084967</v>
      </c>
      <c r="D64" s="115">
        <v>41.233766233766232</v>
      </c>
      <c r="E64" s="114">
        <v>50</v>
      </c>
    </row>
    <row r="65" spans="1:5">
      <c r="B65" s="116" t="s">
        <v>136</v>
      </c>
      <c r="C65" s="115">
        <v>56.182795698924735</v>
      </c>
      <c r="D65" s="115">
        <v>63.36898395721925</v>
      </c>
      <c r="E65" s="114">
        <v>50</v>
      </c>
    </row>
    <row r="66" spans="1:5">
      <c r="B66" s="116" t="s">
        <v>135</v>
      </c>
      <c r="C66" s="115">
        <v>66.793893129770993</v>
      </c>
      <c r="D66" s="115">
        <v>74.621212121212125</v>
      </c>
      <c r="E66" s="114">
        <v>50</v>
      </c>
    </row>
    <row r="67" spans="1:5">
      <c r="A67">
        <v>2021</v>
      </c>
      <c r="B67" s="116" t="s">
        <v>138</v>
      </c>
      <c r="C67" s="115">
        <v>66.15384615384616</v>
      </c>
      <c r="D67" s="115">
        <v>75.510204081632651</v>
      </c>
      <c r="E67" s="114">
        <v>50</v>
      </c>
    </row>
    <row r="68" spans="1:5">
      <c r="B68" s="116" t="s">
        <v>137</v>
      </c>
      <c r="C68" s="115">
        <v>53.333333333333343</v>
      </c>
      <c r="D68" s="115">
        <v>59.111111111111114</v>
      </c>
      <c r="E68" s="114">
        <v>50</v>
      </c>
    </row>
    <row r="69" spans="1:5">
      <c r="B69" s="116" t="s">
        <v>136</v>
      </c>
      <c r="C69" s="115">
        <v>60.199004975124382</v>
      </c>
      <c r="D69" s="115">
        <v>61.881188118811878</v>
      </c>
      <c r="E69" s="114">
        <v>50</v>
      </c>
    </row>
    <row r="70" spans="1:5">
      <c r="B70" s="116" t="s">
        <v>135</v>
      </c>
      <c r="C70" s="115">
        <v>50</v>
      </c>
      <c r="D70" s="115">
        <v>50.280898876404493</v>
      </c>
      <c r="E70" s="114">
        <v>50</v>
      </c>
    </row>
    <row r="71" spans="1:5">
      <c r="A71">
        <v>2022</v>
      </c>
      <c r="B71" s="116" t="s">
        <v>138</v>
      </c>
      <c r="C71" s="115">
        <v>45.454545454545453</v>
      </c>
      <c r="D71" s="115">
        <v>45.424836601307192</v>
      </c>
      <c r="E71" s="114">
        <v>50</v>
      </c>
    </row>
    <row r="72" spans="1:5">
      <c r="B72" s="116" t="s">
        <v>137</v>
      </c>
      <c r="C72" s="115">
        <v>38.546255506607928</v>
      </c>
      <c r="D72" s="115">
        <v>39.867841409691628</v>
      </c>
      <c r="E72" s="114">
        <v>50</v>
      </c>
    </row>
    <row r="73" spans="1:5">
      <c r="B73" s="116" t="s">
        <v>136</v>
      </c>
      <c r="C73" s="115">
        <v>46.715328467153284</v>
      </c>
      <c r="D73" s="115">
        <v>49.632352941176464</v>
      </c>
      <c r="E73" s="114">
        <v>50</v>
      </c>
    </row>
    <row r="74" spans="1:5">
      <c r="B74" s="116" t="s">
        <v>135</v>
      </c>
      <c r="C74" s="115">
        <v>46.551724137931032</v>
      </c>
      <c r="D74" s="115">
        <v>53.879310344827587</v>
      </c>
      <c r="E74" s="114">
        <v>50</v>
      </c>
    </row>
    <row r="75" spans="1:5">
      <c r="A75">
        <v>2023</v>
      </c>
      <c r="B75" s="116" t="s">
        <v>138</v>
      </c>
      <c r="C75" s="115">
        <v>53.521126760563384</v>
      </c>
      <c r="D75" s="115">
        <v>61.619718309859152</v>
      </c>
      <c r="E75" s="114">
        <v>50</v>
      </c>
    </row>
    <row r="76" spans="1:5">
      <c r="B76" s="116" t="s">
        <v>137</v>
      </c>
      <c r="C76" s="115">
        <v>47.350993377483448</v>
      </c>
      <c r="D76" s="115">
        <v>56</v>
      </c>
      <c r="E76" s="114">
        <v>50</v>
      </c>
    </row>
    <row r="77" spans="1:5">
      <c r="B77" s="116" t="s">
        <v>136</v>
      </c>
      <c r="C77" s="115">
        <v>47.637795275590548</v>
      </c>
      <c r="D77" s="115">
        <v>56.976744186046517</v>
      </c>
      <c r="E77" s="114">
        <v>50</v>
      </c>
    </row>
    <row r="78" spans="1:5">
      <c r="B78" s="116" t="s">
        <v>135</v>
      </c>
      <c r="C78" s="115">
        <v>43.604651162790702</v>
      </c>
      <c r="D78" s="115">
        <v>54.678362573099406</v>
      </c>
      <c r="E78" s="114">
        <v>50</v>
      </c>
    </row>
    <row r="79" spans="1:5">
      <c r="A79">
        <v>2024</v>
      </c>
      <c r="B79" t="s">
        <v>138</v>
      </c>
      <c r="C79" s="115">
        <v>48.1</v>
      </c>
      <c r="D79" s="115">
        <v>56.7</v>
      </c>
      <c r="E79" s="114">
        <v>50</v>
      </c>
    </row>
    <row r="80" spans="1:5">
      <c r="B80" t="s">
        <v>137</v>
      </c>
      <c r="C80" s="115">
        <v>49.8</v>
      </c>
      <c r="D80" s="115">
        <v>60.5</v>
      </c>
      <c r="E80" s="114">
        <v>50</v>
      </c>
    </row>
    <row r="81" spans="1:5">
      <c r="B81" s="116" t="s">
        <v>136</v>
      </c>
      <c r="C81" s="115">
        <v>52.697095435684652</v>
      </c>
      <c r="D81" s="115">
        <v>60.330578512396698</v>
      </c>
      <c r="E81" s="114">
        <v>50</v>
      </c>
    </row>
    <row r="82" spans="1:5">
      <c r="B82" s="116" t="s">
        <v>135</v>
      </c>
      <c r="C82" s="115">
        <v>54.634146341463421</v>
      </c>
      <c r="D82" s="115">
        <v>61.707317073170728</v>
      </c>
      <c r="E82" s="114">
        <v>50</v>
      </c>
    </row>
    <row r="83" spans="1:5">
      <c r="A83">
        <v>2025</v>
      </c>
      <c r="B83" t="s">
        <v>138</v>
      </c>
      <c r="C83" s="115">
        <v>55.737704919999999</v>
      </c>
      <c r="D83" s="115">
        <v>65.300546449999999</v>
      </c>
      <c r="E83" s="114">
        <v>50</v>
      </c>
    </row>
    <row r="84" spans="1:5">
      <c r="B84" t="s">
        <v>137</v>
      </c>
      <c r="C84" s="115">
        <v>48.969072160000003</v>
      </c>
      <c r="D84" s="115">
        <v>57.731958759999998</v>
      </c>
      <c r="E84" s="114">
        <v>50</v>
      </c>
    </row>
    <row r="85" spans="1:5">
      <c r="B85" s="116" t="s">
        <v>136</v>
      </c>
      <c r="C85" s="115">
        <v>61.538461538461533</v>
      </c>
      <c r="D85" s="115">
        <v>66.025641025641022</v>
      </c>
      <c r="E85" s="114">
        <v>50</v>
      </c>
    </row>
    <row r="86" spans="1:5">
      <c r="B86" s="116" t="s">
        <v>135</v>
      </c>
      <c r="C86" s="115">
        <v>62.318840579710162</v>
      </c>
      <c r="D86" s="115">
        <v>77.536231884057969</v>
      </c>
      <c r="E86" s="114">
        <v>50</v>
      </c>
    </row>
  </sheetData>
  <mergeCells count="2">
    <mergeCell ref="H58:P58"/>
    <mergeCell ref="A2:K5"/>
  </mergeCells>
  <hyperlinks>
    <hyperlink ref="A1" location="Índice!A1" display="Volver al Índice" xr:uid="{EE6CFE40-D0A9-4A26-A351-77D6BDBAD7EB}"/>
  </hyperlink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8388-5F55-47BD-BF98-6BA56E65BC5D}">
  <sheetPr>
    <tabColor theme="1" tint="0.499984740745262"/>
  </sheetPr>
  <dimension ref="A1:K14"/>
  <sheetViews>
    <sheetView showGridLines="0" zoomScaleNormal="100" workbookViewId="0"/>
  </sheetViews>
  <sheetFormatPr baseColWidth="10" defaultRowHeight="15"/>
  <cols>
    <col min="1" max="1" width="33.5703125" customWidth="1"/>
    <col min="2" max="2" width="13.5703125" customWidth="1"/>
    <col min="3" max="3" width="15.140625" customWidth="1"/>
    <col min="5" max="5" width="13" customWidth="1"/>
    <col min="6" max="6" width="12.140625" customWidth="1"/>
    <col min="7" max="7" width="13.140625" bestFit="1" customWidth="1"/>
    <col min="245" max="247" width="18.140625" customWidth="1"/>
    <col min="248" max="248" width="33.5703125" customWidth="1"/>
    <col min="249" max="249" width="12.85546875" customWidth="1"/>
    <col min="250" max="250" width="15.140625" customWidth="1"/>
    <col min="252" max="252" width="13" customWidth="1"/>
    <col min="253" max="253" width="12.140625" customWidth="1"/>
    <col min="254" max="254" width="13.140625" bestFit="1" customWidth="1"/>
    <col min="255" max="255" width="3.140625" customWidth="1"/>
    <col min="256" max="256" width="12.85546875" bestFit="1" customWidth="1"/>
    <col min="257" max="258" width="12.140625" customWidth="1"/>
    <col min="259" max="259" width="11.42578125" customWidth="1"/>
    <col min="260" max="260" width="12.42578125" bestFit="1" customWidth="1"/>
    <col min="261" max="261" width="12.140625" customWidth="1"/>
    <col min="262" max="262" width="7.85546875" bestFit="1" customWidth="1"/>
    <col min="501" max="503" width="18.140625" customWidth="1"/>
    <col min="504" max="504" width="33.5703125" customWidth="1"/>
    <col min="505" max="505" width="12.85546875" customWidth="1"/>
    <col min="506" max="506" width="15.140625" customWidth="1"/>
    <col min="508" max="508" width="13" customWidth="1"/>
    <col min="509" max="509" width="12.140625" customWidth="1"/>
    <col min="510" max="510" width="13.140625" bestFit="1" customWidth="1"/>
    <col min="511" max="511" width="3.140625" customWidth="1"/>
    <col min="512" max="512" width="12.85546875" bestFit="1" customWidth="1"/>
    <col min="513" max="514" width="12.140625" customWidth="1"/>
    <col min="515" max="515" width="11.42578125" customWidth="1"/>
    <col min="516" max="516" width="12.42578125" bestFit="1" customWidth="1"/>
    <col min="517" max="517" width="12.140625" customWidth="1"/>
    <col min="518" max="518" width="7.85546875" bestFit="1" customWidth="1"/>
    <col min="757" max="759" width="18.140625" customWidth="1"/>
    <col min="760" max="760" width="33.5703125" customWidth="1"/>
    <col min="761" max="761" width="12.85546875" customWidth="1"/>
    <col min="762" max="762" width="15.140625" customWidth="1"/>
    <col min="764" max="764" width="13" customWidth="1"/>
    <col min="765" max="765" width="12.140625" customWidth="1"/>
    <col min="766" max="766" width="13.140625" bestFit="1" customWidth="1"/>
    <col min="767" max="767" width="3.140625" customWidth="1"/>
    <col min="768" max="768" width="12.85546875" bestFit="1" customWidth="1"/>
    <col min="769" max="770" width="12.140625" customWidth="1"/>
    <col min="771" max="771" width="11.42578125" customWidth="1"/>
    <col min="772" max="772" width="12.42578125" bestFit="1" customWidth="1"/>
    <col min="773" max="773" width="12.140625" customWidth="1"/>
    <col min="774" max="774" width="7.85546875" bestFit="1" customWidth="1"/>
    <col min="1013" max="1015" width="18.140625" customWidth="1"/>
    <col min="1016" max="1016" width="33.5703125" customWidth="1"/>
    <col min="1017" max="1017" width="12.85546875" customWidth="1"/>
    <col min="1018" max="1018" width="15.140625" customWidth="1"/>
    <col min="1020" max="1020" width="13" customWidth="1"/>
    <col min="1021" max="1021" width="12.140625" customWidth="1"/>
    <col min="1022" max="1022" width="13.140625" bestFit="1" customWidth="1"/>
    <col min="1023" max="1023" width="3.140625" customWidth="1"/>
    <col min="1024" max="1024" width="12.85546875" bestFit="1" customWidth="1"/>
    <col min="1025" max="1026" width="12.140625" customWidth="1"/>
    <col min="1027" max="1027" width="11.42578125" customWidth="1"/>
    <col min="1028" max="1028" width="12.42578125" bestFit="1" customWidth="1"/>
    <col min="1029" max="1029" width="12.140625" customWidth="1"/>
    <col min="1030" max="1030" width="7.85546875" bestFit="1" customWidth="1"/>
    <col min="1269" max="1271" width="18.140625" customWidth="1"/>
    <col min="1272" max="1272" width="33.5703125" customWidth="1"/>
    <col min="1273" max="1273" width="12.85546875" customWidth="1"/>
    <col min="1274" max="1274" width="15.140625" customWidth="1"/>
    <col min="1276" max="1276" width="13" customWidth="1"/>
    <col min="1277" max="1277" width="12.140625" customWidth="1"/>
    <col min="1278" max="1278" width="13.140625" bestFit="1" customWidth="1"/>
    <col min="1279" max="1279" width="3.140625" customWidth="1"/>
    <col min="1280" max="1280" width="12.85546875" bestFit="1" customWidth="1"/>
    <col min="1281" max="1282" width="12.140625" customWidth="1"/>
    <col min="1283" max="1283" width="11.42578125" customWidth="1"/>
    <col min="1284" max="1284" width="12.42578125" bestFit="1" customWidth="1"/>
    <col min="1285" max="1285" width="12.140625" customWidth="1"/>
    <col min="1286" max="1286" width="7.85546875" bestFit="1" customWidth="1"/>
    <col min="1525" max="1527" width="18.140625" customWidth="1"/>
    <col min="1528" max="1528" width="33.5703125" customWidth="1"/>
    <col min="1529" max="1529" width="12.85546875" customWidth="1"/>
    <col min="1530" max="1530" width="15.140625" customWidth="1"/>
    <col min="1532" max="1532" width="13" customWidth="1"/>
    <col min="1533" max="1533" width="12.140625" customWidth="1"/>
    <col min="1534" max="1534" width="13.140625" bestFit="1" customWidth="1"/>
    <col min="1535" max="1535" width="3.140625" customWidth="1"/>
    <col min="1536" max="1536" width="12.85546875" bestFit="1" customWidth="1"/>
    <col min="1537" max="1538" width="12.140625" customWidth="1"/>
    <col min="1539" max="1539" width="11.42578125" customWidth="1"/>
    <col min="1540" max="1540" width="12.42578125" bestFit="1" customWidth="1"/>
    <col min="1541" max="1541" width="12.140625" customWidth="1"/>
    <col min="1542" max="1542" width="7.85546875" bestFit="1" customWidth="1"/>
    <col min="1781" max="1783" width="18.140625" customWidth="1"/>
    <col min="1784" max="1784" width="33.5703125" customWidth="1"/>
    <col min="1785" max="1785" width="12.85546875" customWidth="1"/>
    <col min="1786" max="1786" width="15.140625" customWidth="1"/>
    <col min="1788" max="1788" width="13" customWidth="1"/>
    <col min="1789" max="1789" width="12.140625" customWidth="1"/>
    <col min="1790" max="1790" width="13.140625" bestFit="1" customWidth="1"/>
    <col min="1791" max="1791" width="3.140625" customWidth="1"/>
    <col min="1792" max="1792" width="12.85546875" bestFit="1" customWidth="1"/>
    <col min="1793" max="1794" width="12.140625" customWidth="1"/>
    <col min="1795" max="1795" width="11.42578125" customWidth="1"/>
    <col min="1796" max="1796" width="12.42578125" bestFit="1" customWidth="1"/>
    <col min="1797" max="1797" width="12.140625" customWidth="1"/>
    <col min="1798" max="1798" width="7.85546875" bestFit="1" customWidth="1"/>
    <col min="2037" max="2039" width="18.140625" customWidth="1"/>
    <col min="2040" max="2040" width="33.5703125" customWidth="1"/>
    <col min="2041" max="2041" width="12.85546875" customWidth="1"/>
    <col min="2042" max="2042" width="15.140625" customWidth="1"/>
    <col min="2044" max="2044" width="13" customWidth="1"/>
    <col min="2045" max="2045" width="12.140625" customWidth="1"/>
    <col min="2046" max="2046" width="13.140625" bestFit="1" customWidth="1"/>
    <col min="2047" max="2047" width="3.140625" customWidth="1"/>
    <col min="2048" max="2048" width="12.85546875" bestFit="1" customWidth="1"/>
    <col min="2049" max="2050" width="12.140625" customWidth="1"/>
    <col min="2051" max="2051" width="11.42578125" customWidth="1"/>
    <col min="2052" max="2052" width="12.42578125" bestFit="1" customWidth="1"/>
    <col min="2053" max="2053" width="12.140625" customWidth="1"/>
    <col min="2054" max="2054" width="7.85546875" bestFit="1" customWidth="1"/>
    <col min="2293" max="2295" width="18.140625" customWidth="1"/>
    <col min="2296" max="2296" width="33.5703125" customWidth="1"/>
    <col min="2297" max="2297" width="12.85546875" customWidth="1"/>
    <col min="2298" max="2298" width="15.140625" customWidth="1"/>
    <col min="2300" max="2300" width="13" customWidth="1"/>
    <col min="2301" max="2301" width="12.140625" customWidth="1"/>
    <col min="2302" max="2302" width="13.140625" bestFit="1" customWidth="1"/>
    <col min="2303" max="2303" width="3.140625" customWidth="1"/>
    <col min="2304" max="2304" width="12.85546875" bestFit="1" customWidth="1"/>
    <col min="2305" max="2306" width="12.140625" customWidth="1"/>
    <col min="2307" max="2307" width="11.42578125" customWidth="1"/>
    <col min="2308" max="2308" width="12.42578125" bestFit="1" customWidth="1"/>
    <col min="2309" max="2309" width="12.140625" customWidth="1"/>
    <col min="2310" max="2310" width="7.85546875" bestFit="1" customWidth="1"/>
    <col min="2549" max="2551" width="18.140625" customWidth="1"/>
    <col min="2552" max="2552" width="33.5703125" customWidth="1"/>
    <col min="2553" max="2553" width="12.85546875" customWidth="1"/>
    <col min="2554" max="2554" width="15.140625" customWidth="1"/>
    <col min="2556" max="2556" width="13" customWidth="1"/>
    <col min="2557" max="2557" width="12.140625" customWidth="1"/>
    <col min="2558" max="2558" width="13.140625" bestFit="1" customWidth="1"/>
    <col min="2559" max="2559" width="3.140625" customWidth="1"/>
    <col min="2560" max="2560" width="12.85546875" bestFit="1" customWidth="1"/>
    <col min="2561" max="2562" width="12.140625" customWidth="1"/>
    <col min="2563" max="2563" width="11.42578125" customWidth="1"/>
    <col min="2564" max="2564" width="12.42578125" bestFit="1" customWidth="1"/>
    <col min="2565" max="2565" width="12.140625" customWidth="1"/>
    <col min="2566" max="2566" width="7.85546875" bestFit="1" customWidth="1"/>
    <col min="2805" max="2807" width="18.140625" customWidth="1"/>
    <col min="2808" max="2808" width="33.5703125" customWidth="1"/>
    <col min="2809" max="2809" width="12.85546875" customWidth="1"/>
    <col min="2810" max="2810" width="15.140625" customWidth="1"/>
    <col min="2812" max="2812" width="13" customWidth="1"/>
    <col min="2813" max="2813" width="12.140625" customWidth="1"/>
    <col min="2814" max="2814" width="13.140625" bestFit="1" customWidth="1"/>
    <col min="2815" max="2815" width="3.140625" customWidth="1"/>
    <col min="2816" max="2816" width="12.85546875" bestFit="1" customWidth="1"/>
    <col min="2817" max="2818" width="12.140625" customWidth="1"/>
    <col min="2819" max="2819" width="11.42578125" customWidth="1"/>
    <col min="2820" max="2820" width="12.42578125" bestFit="1" customWidth="1"/>
    <col min="2821" max="2821" width="12.140625" customWidth="1"/>
    <col min="2822" max="2822" width="7.85546875" bestFit="1" customWidth="1"/>
    <col min="3061" max="3063" width="18.140625" customWidth="1"/>
    <col min="3064" max="3064" width="33.5703125" customWidth="1"/>
    <col min="3065" max="3065" width="12.85546875" customWidth="1"/>
    <col min="3066" max="3066" width="15.140625" customWidth="1"/>
    <col min="3068" max="3068" width="13" customWidth="1"/>
    <col min="3069" max="3069" width="12.140625" customWidth="1"/>
    <col min="3070" max="3070" width="13.140625" bestFit="1" customWidth="1"/>
    <col min="3071" max="3071" width="3.140625" customWidth="1"/>
    <col min="3072" max="3072" width="12.85546875" bestFit="1" customWidth="1"/>
    <col min="3073" max="3074" width="12.140625" customWidth="1"/>
    <col min="3075" max="3075" width="11.42578125" customWidth="1"/>
    <col min="3076" max="3076" width="12.42578125" bestFit="1" customWidth="1"/>
    <col min="3077" max="3077" width="12.140625" customWidth="1"/>
    <col min="3078" max="3078" width="7.85546875" bestFit="1" customWidth="1"/>
    <col min="3317" max="3319" width="18.140625" customWidth="1"/>
    <col min="3320" max="3320" width="33.5703125" customWidth="1"/>
    <col min="3321" max="3321" width="12.85546875" customWidth="1"/>
    <col min="3322" max="3322" width="15.140625" customWidth="1"/>
    <col min="3324" max="3324" width="13" customWidth="1"/>
    <col min="3325" max="3325" width="12.140625" customWidth="1"/>
    <col min="3326" max="3326" width="13.140625" bestFit="1" customWidth="1"/>
    <col min="3327" max="3327" width="3.140625" customWidth="1"/>
    <col min="3328" max="3328" width="12.85546875" bestFit="1" customWidth="1"/>
    <col min="3329" max="3330" width="12.140625" customWidth="1"/>
    <col min="3331" max="3331" width="11.42578125" customWidth="1"/>
    <col min="3332" max="3332" width="12.42578125" bestFit="1" customWidth="1"/>
    <col min="3333" max="3333" width="12.140625" customWidth="1"/>
    <col min="3334" max="3334" width="7.85546875" bestFit="1" customWidth="1"/>
    <col min="3573" max="3575" width="18.140625" customWidth="1"/>
    <col min="3576" max="3576" width="33.5703125" customWidth="1"/>
    <col min="3577" max="3577" width="12.85546875" customWidth="1"/>
    <col min="3578" max="3578" width="15.140625" customWidth="1"/>
    <col min="3580" max="3580" width="13" customWidth="1"/>
    <col min="3581" max="3581" width="12.140625" customWidth="1"/>
    <col min="3582" max="3582" width="13.140625" bestFit="1" customWidth="1"/>
    <col min="3583" max="3583" width="3.140625" customWidth="1"/>
    <col min="3584" max="3584" width="12.85546875" bestFit="1" customWidth="1"/>
    <col min="3585" max="3586" width="12.140625" customWidth="1"/>
    <col min="3587" max="3587" width="11.42578125" customWidth="1"/>
    <col min="3588" max="3588" width="12.42578125" bestFit="1" customWidth="1"/>
    <col min="3589" max="3589" width="12.140625" customWidth="1"/>
    <col min="3590" max="3590" width="7.85546875" bestFit="1" customWidth="1"/>
    <col min="3829" max="3831" width="18.140625" customWidth="1"/>
    <col min="3832" max="3832" width="33.5703125" customWidth="1"/>
    <col min="3833" max="3833" width="12.85546875" customWidth="1"/>
    <col min="3834" max="3834" width="15.140625" customWidth="1"/>
    <col min="3836" max="3836" width="13" customWidth="1"/>
    <col min="3837" max="3837" width="12.140625" customWidth="1"/>
    <col min="3838" max="3838" width="13.140625" bestFit="1" customWidth="1"/>
    <col min="3839" max="3839" width="3.140625" customWidth="1"/>
    <col min="3840" max="3840" width="12.85546875" bestFit="1" customWidth="1"/>
    <col min="3841" max="3842" width="12.140625" customWidth="1"/>
    <col min="3843" max="3843" width="11.42578125" customWidth="1"/>
    <col min="3844" max="3844" width="12.42578125" bestFit="1" customWidth="1"/>
    <col min="3845" max="3845" width="12.140625" customWidth="1"/>
    <col min="3846" max="3846" width="7.85546875" bestFit="1" customWidth="1"/>
    <col min="4085" max="4087" width="18.140625" customWidth="1"/>
    <col min="4088" max="4088" width="33.5703125" customWidth="1"/>
    <col min="4089" max="4089" width="12.85546875" customWidth="1"/>
    <col min="4090" max="4090" width="15.140625" customWidth="1"/>
    <col min="4092" max="4092" width="13" customWidth="1"/>
    <col min="4093" max="4093" width="12.140625" customWidth="1"/>
    <col min="4094" max="4094" width="13.140625" bestFit="1" customWidth="1"/>
    <col min="4095" max="4095" width="3.140625" customWidth="1"/>
    <col min="4096" max="4096" width="12.85546875" bestFit="1" customWidth="1"/>
    <col min="4097" max="4098" width="12.140625" customWidth="1"/>
    <col min="4099" max="4099" width="11.42578125" customWidth="1"/>
    <col min="4100" max="4100" width="12.42578125" bestFit="1" customWidth="1"/>
    <col min="4101" max="4101" width="12.140625" customWidth="1"/>
    <col min="4102" max="4102" width="7.85546875" bestFit="1" customWidth="1"/>
    <col min="4341" max="4343" width="18.140625" customWidth="1"/>
    <col min="4344" max="4344" width="33.5703125" customWidth="1"/>
    <col min="4345" max="4345" width="12.85546875" customWidth="1"/>
    <col min="4346" max="4346" width="15.140625" customWidth="1"/>
    <col min="4348" max="4348" width="13" customWidth="1"/>
    <col min="4349" max="4349" width="12.140625" customWidth="1"/>
    <col min="4350" max="4350" width="13.140625" bestFit="1" customWidth="1"/>
    <col min="4351" max="4351" width="3.140625" customWidth="1"/>
    <col min="4352" max="4352" width="12.85546875" bestFit="1" customWidth="1"/>
    <col min="4353" max="4354" width="12.140625" customWidth="1"/>
    <col min="4355" max="4355" width="11.42578125" customWidth="1"/>
    <col min="4356" max="4356" width="12.42578125" bestFit="1" customWidth="1"/>
    <col min="4357" max="4357" width="12.140625" customWidth="1"/>
    <col min="4358" max="4358" width="7.85546875" bestFit="1" customWidth="1"/>
    <col min="4597" max="4599" width="18.140625" customWidth="1"/>
    <col min="4600" max="4600" width="33.5703125" customWidth="1"/>
    <col min="4601" max="4601" width="12.85546875" customWidth="1"/>
    <col min="4602" max="4602" width="15.140625" customWidth="1"/>
    <col min="4604" max="4604" width="13" customWidth="1"/>
    <col min="4605" max="4605" width="12.140625" customWidth="1"/>
    <col min="4606" max="4606" width="13.140625" bestFit="1" customWidth="1"/>
    <col min="4607" max="4607" width="3.140625" customWidth="1"/>
    <col min="4608" max="4608" width="12.85546875" bestFit="1" customWidth="1"/>
    <col min="4609" max="4610" width="12.140625" customWidth="1"/>
    <col min="4611" max="4611" width="11.42578125" customWidth="1"/>
    <col min="4612" max="4612" width="12.42578125" bestFit="1" customWidth="1"/>
    <col min="4613" max="4613" width="12.140625" customWidth="1"/>
    <col min="4614" max="4614" width="7.85546875" bestFit="1" customWidth="1"/>
    <col min="4853" max="4855" width="18.140625" customWidth="1"/>
    <col min="4856" max="4856" width="33.5703125" customWidth="1"/>
    <col min="4857" max="4857" width="12.85546875" customWidth="1"/>
    <col min="4858" max="4858" width="15.140625" customWidth="1"/>
    <col min="4860" max="4860" width="13" customWidth="1"/>
    <col min="4861" max="4861" width="12.140625" customWidth="1"/>
    <col min="4862" max="4862" width="13.140625" bestFit="1" customWidth="1"/>
    <col min="4863" max="4863" width="3.140625" customWidth="1"/>
    <col min="4864" max="4864" width="12.85546875" bestFit="1" customWidth="1"/>
    <col min="4865" max="4866" width="12.140625" customWidth="1"/>
    <col min="4867" max="4867" width="11.42578125" customWidth="1"/>
    <col min="4868" max="4868" width="12.42578125" bestFit="1" customWidth="1"/>
    <col min="4869" max="4869" width="12.140625" customWidth="1"/>
    <col min="4870" max="4870" width="7.85546875" bestFit="1" customWidth="1"/>
    <col min="5109" max="5111" width="18.140625" customWidth="1"/>
    <col min="5112" max="5112" width="33.5703125" customWidth="1"/>
    <col min="5113" max="5113" width="12.85546875" customWidth="1"/>
    <col min="5114" max="5114" width="15.140625" customWidth="1"/>
    <col min="5116" max="5116" width="13" customWidth="1"/>
    <col min="5117" max="5117" width="12.140625" customWidth="1"/>
    <col min="5118" max="5118" width="13.140625" bestFit="1" customWidth="1"/>
    <col min="5119" max="5119" width="3.140625" customWidth="1"/>
    <col min="5120" max="5120" width="12.85546875" bestFit="1" customWidth="1"/>
    <col min="5121" max="5122" width="12.140625" customWidth="1"/>
    <col min="5123" max="5123" width="11.42578125" customWidth="1"/>
    <col min="5124" max="5124" width="12.42578125" bestFit="1" customWidth="1"/>
    <col min="5125" max="5125" width="12.140625" customWidth="1"/>
    <col min="5126" max="5126" width="7.85546875" bestFit="1" customWidth="1"/>
    <col min="5365" max="5367" width="18.140625" customWidth="1"/>
    <col min="5368" max="5368" width="33.5703125" customWidth="1"/>
    <col min="5369" max="5369" width="12.85546875" customWidth="1"/>
    <col min="5370" max="5370" width="15.140625" customWidth="1"/>
    <col min="5372" max="5372" width="13" customWidth="1"/>
    <col min="5373" max="5373" width="12.140625" customWidth="1"/>
    <col min="5374" max="5374" width="13.140625" bestFit="1" customWidth="1"/>
    <col min="5375" max="5375" width="3.140625" customWidth="1"/>
    <col min="5376" max="5376" width="12.85546875" bestFit="1" customWidth="1"/>
    <col min="5377" max="5378" width="12.140625" customWidth="1"/>
    <col min="5379" max="5379" width="11.42578125" customWidth="1"/>
    <col min="5380" max="5380" width="12.42578125" bestFit="1" customWidth="1"/>
    <col min="5381" max="5381" width="12.140625" customWidth="1"/>
    <col min="5382" max="5382" width="7.85546875" bestFit="1" customWidth="1"/>
    <col min="5621" max="5623" width="18.140625" customWidth="1"/>
    <col min="5624" max="5624" width="33.5703125" customWidth="1"/>
    <col min="5625" max="5625" width="12.85546875" customWidth="1"/>
    <col min="5626" max="5626" width="15.140625" customWidth="1"/>
    <col min="5628" max="5628" width="13" customWidth="1"/>
    <col min="5629" max="5629" width="12.140625" customWidth="1"/>
    <col min="5630" max="5630" width="13.140625" bestFit="1" customWidth="1"/>
    <col min="5631" max="5631" width="3.140625" customWidth="1"/>
    <col min="5632" max="5632" width="12.85546875" bestFit="1" customWidth="1"/>
    <col min="5633" max="5634" width="12.140625" customWidth="1"/>
    <col min="5635" max="5635" width="11.42578125" customWidth="1"/>
    <col min="5636" max="5636" width="12.42578125" bestFit="1" customWidth="1"/>
    <col min="5637" max="5637" width="12.140625" customWidth="1"/>
    <col min="5638" max="5638" width="7.85546875" bestFit="1" customWidth="1"/>
    <col min="5877" max="5879" width="18.140625" customWidth="1"/>
    <col min="5880" max="5880" width="33.5703125" customWidth="1"/>
    <col min="5881" max="5881" width="12.85546875" customWidth="1"/>
    <col min="5882" max="5882" width="15.140625" customWidth="1"/>
    <col min="5884" max="5884" width="13" customWidth="1"/>
    <col min="5885" max="5885" width="12.140625" customWidth="1"/>
    <col min="5886" max="5886" width="13.140625" bestFit="1" customWidth="1"/>
    <col min="5887" max="5887" width="3.140625" customWidth="1"/>
    <col min="5888" max="5888" width="12.85546875" bestFit="1" customWidth="1"/>
    <col min="5889" max="5890" width="12.140625" customWidth="1"/>
    <col min="5891" max="5891" width="11.42578125" customWidth="1"/>
    <col min="5892" max="5892" width="12.42578125" bestFit="1" customWidth="1"/>
    <col min="5893" max="5893" width="12.140625" customWidth="1"/>
    <col min="5894" max="5894" width="7.85546875" bestFit="1" customWidth="1"/>
    <col min="6133" max="6135" width="18.140625" customWidth="1"/>
    <col min="6136" max="6136" width="33.5703125" customWidth="1"/>
    <col min="6137" max="6137" width="12.85546875" customWidth="1"/>
    <col min="6138" max="6138" width="15.140625" customWidth="1"/>
    <col min="6140" max="6140" width="13" customWidth="1"/>
    <col min="6141" max="6141" width="12.140625" customWidth="1"/>
    <col min="6142" max="6142" width="13.140625" bestFit="1" customWidth="1"/>
    <col min="6143" max="6143" width="3.140625" customWidth="1"/>
    <col min="6144" max="6144" width="12.85546875" bestFit="1" customWidth="1"/>
    <col min="6145" max="6146" width="12.140625" customWidth="1"/>
    <col min="6147" max="6147" width="11.42578125" customWidth="1"/>
    <col min="6148" max="6148" width="12.42578125" bestFit="1" customWidth="1"/>
    <col min="6149" max="6149" width="12.140625" customWidth="1"/>
    <col min="6150" max="6150" width="7.85546875" bestFit="1" customWidth="1"/>
    <col min="6389" max="6391" width="18.140625" customWidth="1"/>
    <col min="6392" max="6392" width="33.5703125" customWidth="1"/>
    <col min="6393" max="6393" width="12.85546875" customWidth="1"/>
    <col min="6394" max="6394" width="15.140625" customWidth="1"/>
    <col min="6396" max="6396" width="13" customWidth="1"/>
    <col min="6397" max="6397" width="12.140625" customWidth="1"/>
    <col min="6398" max="6398" width="13.140625" bestFit="1" customWidth="1"/>
    <col min="6399" max="6399" width="3.140625" customWidth="1"/>
    <col min="6400" max="6400" width="12.85546875" bestFit="1" customWidth="1"/>
    <col min="6401" max="6402" width="12.140625" customWidth="1"/>
    <col min="6403" max="6403" width="11.42578125" customWidth="1"/>
    <col min="6404" max="6404" width="12.42578125" bestFit="1" customWidth="1"/>
    <col min="6405" max="6405" width="12.140625" customWidth="1"/>
    <col min="6406" max="6406" width="7.85546875" bestFit="1" customWidth="1"/>
    <col min="6645" max="6647" width="18.140625" customWidth="1"/>
    <col min="6648" max="6648" width="33.5703125" customWidth="1"/>
    <col min="6649" max="6649" width="12.85546875" customWidth="1"/>
    <col min="6650" max="6650" width="15.140625" customWidth="1"/>
    <col min="6652" max="6652" width="13" customWidth="1"/>
    <col min="6653" max="6653" width="12.140625" customWidth="1"/>
    <col min="6654" max="6654" width="13.140625" bestFit="1" customWidth="1"/>
    <col min="6655" max="6655" width="3.140625" customWidth="1"/>
    <col min="6656" max="6656" width="12.85546875" bestFit="1" customWidth="1"/>
    <col min="6657" max="6658" width="12.140625" customWidth="1"/>
    <col min="6659" max="6659" width="11.42578125" customWidth="1"/>
    <col min="6660" max="6660" width="12.42578125" bestFit="1" customWidth="1"/>
    <col min="6661" max="6661" width="12.140625" customWidth="1"/>
    <col min="6662" max="6662" width="7.85546875" bestFit="1" customWidth="1"/>
    <col min="6901" max="6903" width="18.140625" customWidth="1"/>
    <col min="6904" max="6904" width="33.5703125" customWidth="1"/>
    <col min="6905" max="6905" width="12.85546875" customWidth="1"/>
    <col min="6906" max="6906" width="15.140625" customWidth="1"/>
    <col min="6908" max="6908" width="13" customWidth="1"/>
    <col min="6909" max="6909" width="12.140625" customWidth="1"/>
    <col min="6910" max="6910" width="13.140625" bestFit="1" customWidth="1"/>
    <col min="6911" max="6911" width="3.140625" customWidth="1"/>
    <col min="6912" max="6912" width="12.85546875" bestFit="1" customWidth="1"/>
    <col min="6913" max="6914" width="12.140625" customWidth="1"/>
    <col min="6915" max="6915" width="11.42578125" customWidth="1"/>
    <col min="6916" max="6916" width="12.42578125" bestFit="1" customWidth="1"/>
    <col min="6917" max="6917" width="12.140625" customWidth="1"/>
    <col min="6918" max="6918" width="7.85546875" bestFit="1" customWidth="1"/>
    <col min="7157" max="7159" width="18.140625" customWidth="1"/>
    <col min="7160" max="7160" width="33.5703125" customWidth="1"/>
    <col min="7161" max="7161" width="12.85546875" customWidth="1"/>
    <col min="7162" max="7162" width="15.140625" customWidth="1"/>
    <col min="7164" max="7164" width="13" customWidth="1"/>
    <col min="7165" max="7165" width="12.140625" customWidth="1"/>
    <col min="7166" max="7166" width="13.140625" bestFit="1" customWidth="1"/>
    <col min="7167" max="7167" width="3.140625" customWidth="1"/>
    <col min="7168" max="7168" width="12.85546875" bestFit="1" customWidth="1"/>
    <col min="7169" max="7170" width="12.140625" customWidth="1"/>
    <col min="7171" max="7171" width="11.42578125" customWidth="1"/>
    <col min="7172" max="7172" width="12.42578125" bestFit="1" customWidth="1"/>
    <col min="7173" max="7173" width="12.140625" customWidth="1"/>
    <col min="7174" max="7174" width="7.85546875" bestFit="1" customWidth="1"/>
    <col min="7413" max="7415" width="18.140625" customWidth="1"/>
    <col min="7416" max="7416" width="33.5703125" customWidth="1"/>
    <col min="7417" max="7417" width="12.85546875" customWidth="1"/>
    <col min="7418" max="7418" width="15.140625" customWidth="1"/>
    <col min="7420" max="7420" width="13" customWidth="1"/>
    <col min="7421" max="7421" width="12.140625" customWidth="1"/>
    <col min="7422" max="7422" width="13.140625" bestFit="1" customWidth="1"/>
    <col min="7423" max="7423" width="3.140625" customWidth="1"/>
    <col min="7424" max="7424" width="12.85546875" bestFit="1" customWidth="1"/>
    <col min="7425" max="7426" width="12.140625" customWidth="1"/>
    <col min="7427" max="7427" width="11.42578125" customWidth="1"/>
    <col min="7428" max="7428" width="12.42578125" bestFit="1" customWidth="1"/>
    <col min="7429" max="7429" width="12.140625" customWidth="1"/>
    <col min="7430" max="7430" width="7.85546875" bestFit="1" customWidth="1"/>
    <col min="7669" max="7671" width="18.140625" customWidth="1"/>
    <col min="7672" max="7672" width="33.5703125" customWidth="1"/>
    <col min="7673" max="7673" width="12.85546875" customWidth="1"/>
    <col min="7674" max="7674" width="15.140625" customWidth="1"/>
    <col min="7676" max="7676" width="13" customWidth="1"/>
    <col min="7677" max="7677" width="12.140625" customWidth="1"/>
    <col min="7678" max="7678" width="13.140625" bestFit="1" customWidth="1"/>
    <col min="7679" max="7679" width="3.140625" customWidth="1"/>
    <col min="7680" max="7680" width="12.85546875" bestFit="1" customWidth="1"/>
    <col min="7681" max="7682" width="12.140625" customWidth="1"/>
    <col min="7683" max="7683" width="11.42578125" customWidth="1"/>
    <col min="7684" max="7684" width="12.42578125" bestFit="1" customWidth="1"/>
    <col min="7685" max="7685" width="12.140625" customWidth="1"/>
    <col min="7686" max="7686" width="7.85546875" bestFit="1" customWidth="1"/>
    <col min="7925" max="7927" width="18.140625" customWidth="1"/>
    <col min="7928" max="7928" width="33.5703125" customWidth="1"/>
    <col min="7929" max="7929" width="12.85546875" customWidth="1"/>
    <col min="7930" max="7930" width="15.140625" customWidth="1"/>
    <col min="7932" max="7932" width="13" customWidth="1"/>
    <col min="7933" max="7933" width="12.140625" customWidth="1"/>
    <col min="7934" max="7934" width="13.140625" bestFit="1" customWidth="1"/>
    <col min="7935" max="7935" width="3.140625" customWidth="1"/>
    <col min="7936" max="7936" width="12.85546875" bestFit="1" customWidth="1"/>
    <col min="7937" max="7938" width="12.140625" customWidth="1"/>
    <col min="7939" max="7939" width="11.42578125" customWidth="1"/>
    <col min="7940" max="7940" width="12.42578125" bestFit="1" customWidth="1"/>
    <col min="7941" max="7941" width="12.140625" customWidth="1"/>
    <col min="7942" max="7942" width="7.85546875" bestFit="1" customWidth="1"/>
    <col min="8181" max="8183" width="18.140625" customWidth="1"/>
    <col min="8184" max="8184" width="33.5703125" customWidth="1"/>
    <col min="8185" max="8185" width="12.85546875" customWidth="1"/>
    <col min="8186" max="8186" width="15.140625" customWidth="1"/>
    <col min="8188" max="8188" width="13" customWidth="1"/>
    <col min="8189" max="8189" width="12.140625" customWidth="1"/>
    <col min="8190" max="8190" width="13.140625" bestFit="1" customWidth="1"/>
    <col min="8191" max="8191" width="3.140625" customWidth="1"/>
    <col min="8192" max="8192" width="12.85546875" bestFit="1" customWidth="1"/>
    <col min="8193" max="8194" width="12.140625" customWidth="1"/>
    <col min="8195" max="8195" width="11.42578125" customWidth="1"/>
    <col min="8196" max="8196" width="12.42578125" bestFit="1" customWidth="1"/>
    <col min="8197" max="8197" width="12.140625" customWidth="1"/>
    <col min="8198" max="8198" width="7.85546875" bestFit="1" customWidth="1"/>
    <col min="8437" max="8439" width="18.140625" customWidth="1"/>
    <col min="8440" max="8440" width="33.5703125" customWidth="1"/>
    <col min="8441" max="8441" width="12.85546875" customWidth="1"/>
    <col min="8442" max="8442" width="15.140625" customWidth="1"/>
    <col min="8444" max="8444" width="13" customWidth="1"/>
    <col min="8445" max="8445" width="12.140625" customWidth="1"/>
    <col min="8446" max="8446" width="13.140625" bestFit="1" customWidth="1"/>
    <col min="8447" max="8447" width="3.140625" customWidth="1"/>
    <col min="8448" max="8448" width="12.85546875" bestFit="1" customWidth="1"/>
    <col min="8449" max="8450" width="12.140625" customWidth="1"/>
    <col min="8451" max="8451" width="11.42578125" customWidth="1"/>
    <col min="8452" max="8452" width="12.42578125" bestFit="1" customWidth="1"/>
    <col min="8453" max="8453" width="12.140625" customWidth="1"/>
    <col min="8454" max="8454" width="7.85546875" bestFit="1" customWidth="1"/>
    <col min="8693" max="8695" width="18.140625" customWidth="1"/>
    <col min="8696" max="8696" width="33.5703125" customWidth="1"/>
    <col min="8697" max="8697" width="12.85546875" customWidth="1"/>
    <col min="8698" max="8698" width="15.140625" customWidth="1"/>
    <col min="8700" max="8700" width="13" customWidth="1"/>
    <col min="8701" max="8701" width="12.140625" customWidth="1"/>
    <col min="8702" max="8702" width="13.140625" bestFit="1" customWidth="1"/>
    <col min="8703" max="8703" width="3.140625" customWidth="1"/>
    <col min="8704" max="8704" width="12.85546875" bestFit="1" customWidth="1"/>
    <col min="8705" max="8706" width="12.140625" customWidth="1"/>
    <col min="8707" max="8707" width="11.42578125" customWidth="1"/>
    <col min="8708" max="8708" width="12.42578125" bestFit="1" customWidth="1"/>
    <col min="8709" max="8709" width="12.140625" customWidth="1"/>
    <col min="8710" max="8710" width="7.85546875" bestFit="1" customWidth="1"/>
    <col min="8949" max="8951" width="18.140625" customWidth="1"/>
    <col min="8952" max="8952" width="33.5703125" customWidth="1"/>
    <col min="8953" max="8953" width="12.85546875" customWidth="1"/>
    <col min="8954" max="8954" width="15.140625" customWidth="1"/>
    <col min="8956" max="8956" width="13" customWidth="1"/>
    <col min="8957" max="8957" width="12.140625" customWidth="1"/>
    <col min="8958" max="8958" width="13.140625" bestFit="1" customWidth="1"/>
    <col min="8959" max="8959" width="3.140625" customWidth="1"/>
    <col min="8960" max="8960" width="12.85546875" bestFit="1" customWidth="1"/>
    <col min="8961" max="8962" width="12.140625" customWidth="1"/>
    <col min="8963" max="8963" width="11.42578125" customWidth="1"/>
    <col min="8964" max="8964" width="12.42578125" bestFit="1" customWidth="1"/>
    <col min="8965" max="8965" width="12.140625" customWidth="1"/>
    <col min="8966" max="8966" width="7.85546875" bestFit="1" customWidth="1"/>
    <col min="9205" max="9207" width="18.140625" customWidth="1"/>
    <col min="9208" max="9208" width="33.5703125" customWidth="1"/>
    <col min="9209" max="9209" width="12.85546875" customWidth="1"/>
    <col min="9210" max="9210" width="15.140625" customWidth="1"/>
    <col min="9212" max="9212" width="13" customWidth="1"/>
    <col min="9213" max="9213" width="12.140625" customWidth="1"/>
    <col min="9214" max="9214" width="13.140625" bestFit="1" customWidth="1"/>
    <col min="9215" max="9215" width="3.140625" customWidth="1"/>
    <col min="9216" max="9216" width="12.85546875" bestFit="1" customWidth="1"/>
    <col min="9217" max="9218" width="12.140625" customWidth="1"/>
    <col min="9219" max="9219" width="11.42578125" customWidth="1"/>
    <col min="9220" max="9220" width="12.42578125" bestFit="1" customWidth="1"/>
    <col min="9221" max="9221" width="12.140625" customWidth="1"/>
    <col min="9222" max="9222" width="7.85546875" bestFit="1" customWidth="1"/>
    <col min="9461" max="9463" width="18.140625" customWidth="1"/>
    <col min="9464" max="9464" width="33.5703125" customWidth="1"/>
    <col min="9465" max="9465" width="12.85546875" customWidth="1"/>
    <col min="9466" max="9466" width="15.140625" customWidth="1"/>
    <col min="9468" max="9468" width="13" customWidth="1"/>
    <col min="9469" max="9469" width="12.140625" customWidth="1"/>
    <col min="9470" max="9470" width="13.140625" bestFit="1" customWidth="1"/>
    <col min="9471" max="9471" width="3.140625" customWidth="1"/>
    <col min="9472" max="9472" width="12.85546875" bestFit="1" customWidth="1"/>
    <col min="9473" max="9474" width="12.140625" customWidth="1"/>
    <col min="9475" max="9475" width="11.42578125" customWidth="1"/>
    <col min="9476" max="9476" width="12.42578125" bestFit="1" customWidth="1"/>
    <col min="9477" max="9477" width="12.140625" customWidth="1"/>
    <col min="9478" max="9478" width="7.85546875" bestFit="1" customWidth="1"/>
    <col min="9717" max="9719" width="18.140625" customWidth="1"/>
    <col min="9720" max="9720" width="33.5703125" customWidth="1"/>
    <col min="9721" max="9721" width="12.85546875" customWidth="1"/>
    <col min="9722" max="9722" width="15.140625" customWidth="1"/>
    <col min="9724" max="9724" width="13" customWidth="1"/>
    <col min="9725" max="9725" width="12.140625" customWidth="1"/>
    <col min="9726" max="9726" width="13.140625" bestFit="1" customWidth="1"/>
    <col min="9727" max="9727" width="3.140625" customWidth="1"/>
    <col min="9728" max="9728" width="12.85546875" bestFit="1" customWidth="1"/>
    <col min="9729" max="9730" width="12.140625" customWidth="1"/>
    <col min="9731" max="9731" width="11.42578125" customWidth="1"/>
    <col min="9732" max="9732" width="12.42578125" bestFit="1" customWidth="1"/>
    <col min="9733" max="9733" width="12.140625" customWidth="1"/>
    <col min="9734" max="9734" width="7.85546875" bestFit="1" customWidth="1"/>
    <col min="9973" max="9975" width="18.140625" customWidth="1"/>
    <col min="9976" max="9976" width="33.5703125" customWidth="1"/>
    <col min="9977" max="9977" width="12.85546875" customWidth="1"/>
    <col min="9978" max="9978" width="15.140625" customWidth="1"/>
    <col min="9980" max="9980" width="13" customWidth="1"/>
    <col min="9981" max="9981" width="12.140625" customWidth="1"/>
    <col min="9982" max="9982" width="13.140625" bestFit="1" customWidth="1"/>
    <col min="9983" max="9983" width="3.140625" customWidth="1"/>
    <col min="9984" max="9984" width="12.85546875" bestFit="1" customWidth="1"/>
    <col min="9985" max="9986" width="12.140625" customWidth="1"/>
    <col min="9987" max="9987" width="11.42578125" customWidth="1"/>
    <col min="9988" max="9988" width="12.42578125" bestFit="1" customWidth="1"/>
    <col min="9989" max="9989" width="12.140625" customWidth="1"/>
    <col min="9990" max="9990" width="7.85546875" bestFit="1" customWidth="1"/>
    <col min="10229" max="10231" width="18.140625" customWidth="1"/>
    <col min="10232" max="10232" width="33.5703125" customWidth="1"/>
    <col min="10233" max="10233" width="12.85546875" customWidth="1"/>
    <col min="10234" max="10234" width="15.140625" customWidth="1"/>
    <col min="10236" max="10236" width="13" customWidth="1"/>
    <col min="10237" max="10237" width="12.140625" customWidth="1"/>
    <col min="10238" max="10238" width="13.140625" bestFit="1" customWidth="1"/>
    <col min="10239" max="10239" width="3.140625" customWidth="1"/>
    <col min="10240" max="10240" width="12.85546875" bestFit="1" customWidth="1"/>
    <col min="10241" max="10242" width="12.140625" customWidth="1"/>
    <col min="10243" max="10243" width="11.42578125" customWidth="1"/>
    <col min="10244" max="10244" width="12.42578125" bestFit="1" customWidth="1"/>
    <col min="10245" max="10245" width="12.140625" customWidth="1"/>
    <col min="10246" max="10246" width="7.85546875" bestFit="1" customWidth="1"/>
    <col min="10485" max="10487" width="18.140625" customWidth="1"/>
    <col min="10488" max="10488" width="33.5703125" customWidth="1"/>
    <col min="10489" max="10489" width="12.85546875" customWidth="1"/>
    <col min="10490" max="10490" width="15.140625" customWidth="1"/>
    <col min="10492" max="10492" width="13" customWidth="1"/>
    <col min="10493" max="10493" width="12.140625" customWidth="1"/>
    <col min="10494" max="10494" width="13.140625" bestFit="1" customWidth="1"/>
    <col min="10495" max="10495" width="3.140625" customWidth="1"/>
    <col min="10496" max="10496" width="12.85546875" bestFit="1" customWidth="1"/>
    <col min="10497" max="10498" width="12.140625" customWidth="1"/>
    <col min="10499" max="10499" width="11.42578125" customWidth="1"/>
    <col min="10500" max="10500" width="12.42578125" bestFit="1" customWidth="1"/>
    <col min="10501" max="10501" width="12.140625" customWidth="1"/>
    <col min="10502" max="10502" width="7.85546875" bestFit="1" customWidth="1"/>
    <col min="10741" max="10743" width="18.140625" customWidth="1"/>
    <col min="10744" max="10744" width="33.5703125" customWidth="1"/>
    <col min="10745" max="10745" width="12.85546875" customWidth="1"/>
    <col min="10746" max="10746" width="15.140625" customWidth="1"/>
    <col min="10748" max="10748" width="13" customWidth="1"/>
    <col min="10749" max="10749" width="12.140625" customWidth="1"/>
    <col min="10750" max="10750" width="13.140625" bestFit="1" customWidth="1"/>
    <col min="10751" max="10751" width="3.140625" customWidth="1"/>
    <col min="10752" max="10752" width="12.85546875" bestFit="1" customWidth="1"/>
    <col min="10753" max="10754" width="12.140625" customWidth="1"/>
    <col min="10755" max="10755" width="11.42578125" customWidth="1"/>
    <col min="10756" max="10756" width="12.42578125" bestFit="1" customWidth="1"/>
    <col min="10757" max="10757" width="12.140625" customWidth="1"/>
    <col min="10758" max="10758" width="7.85546875" bestFit="1" customWidth="1"/>
    <col min="10997" max="10999" width="18.140625" customWidth="1"/>
    <col min="11000" max="11000" width="33.5703125" customWidth="1"/>
    <col min="11001" max="11001" width="12.85546875" customWidth="1"/>
    <col min="11002" max="11002" width="15.140625" customWidth="1"/>
    <col min="11004" max="11004" width="13" customWidth="1"/>
    <col min="11005" max="11005" width="12.140625" customWidth="1"/>
    <col min="11006" max="11006" width="13.140625" bestFit="1" customWidth="1"/>
    <col min="11007" max="11007" width="3.140625" customWidth="1"/>
    <col min="11008" max="11008" width="12.85546875" bestFit="1" customWidth="1"/>
    <col min="11009" max="11010" width="12.140625" customWidth="1"/>
    <col min="11011" max="11011" width="11.42578125" customWidth="1"/>
    <col min="11012" max="11012" width="12.42578125" bestFit="1" customWidth="1"/>
    <col min="11013" max="11013" width="12.140625" customWidth="1"/>
    <col min="11014" max="11014" width="7.85546875" bestFit="1" customWidth="1"/>
    <col min="11253" max="11255" width="18.140625" customWidth="1"/>
    <col min="11256" max="11256" width="33.5703125" customWidth="1"/>
    <col min="11257" max="11257" width="12.85546875" customWidth="1"/>
    <col min="11258" max="11258" width="15.140625" customWidth="1"/>
    <col min="11260" max="11260" width="13" customWidth="1"/>
    <col min="11261" max="11261" width="12.140625" customWidth="1"/>
    <col min="11262" max="11262" width="13.140625" bestFit="1" customWidth="1"/>
    <col min="11263" max="11263" width="3.140625" customWidth="1"/>
    <col min="11264" max="11264" width="12.85546875" bestFit="1" customWidth="1"/>
    <col min="11265" max="11266" width="12.140625" customWidth="1"/>
    <col min="11267" max="11267" width="11.42578125" customWidth="1"/>
    <col min="11268" max="11268" width="12.42578125" bestFit="1" customWidth="1"/>
    <col min="11269" max="11269" width="12.140625" customWidth="1"/>
    <col min="11270" max="11270" width="7.85546875" bestFit="1" customWidth="1"/>
    <col min="11509" max="11511" width="18.140625" customWidth="1"/>
    <col min="11512" max="11512" width="33.5703125" customWidth="1"/>
    <col min="11513" max="11513" width="12.85546875" customWidth="1"/>
    <col min="11514" max="11514" width="15.140625" customWidth="1"/>
    <col min="11516" max="11516" width="13" customWidth="1"/>
    <col min="11517" max="11517" width="12.140625" customWidth="1"/>
    <col min="11518" max="11518" width="13.140625" bestFit="1" customWidth="1"/>
    <col min="11519" max="11519" width="3.140625" customWidth="1"/>
    <col min="11520" max="11520" width="12.85546875" bestFit="1" customWidth="1"/>
    <col min="11521" max="11522" width="12.140625" customWidth="1"/>
    <col min="11523" max="11523" width="11.42578125" customWidth="1"/>
    <col min="11524" max="11524" width="12.42578125" bestFit="1" customWidth="1"/>
    <col min="11525" max="11525" width="12.140625" customWidth="1"/>
    <col min="11526" max="11526" width="7.85546875" bestFit="1" customWidth="1"/>
    <col min="11765" max="11767" width="18.140625" customWidth="1"/>
    <col min="11768" max="11768" width="33.5703125" customWidth="1"/>
    <col min="11769" max="11769" width="12.85546875" customWidth="1"/>
    <col min="11770" max="11770" width="15.140625" customWidth="1"/>
    <col min="11772" max="11772" width="13" customWidth="1"/>
    <col min="11773" max="11773" width="12.140625" customWidth="1"/>
    <col min="11774" max="11774" width="13.140625" bestFit="1" customWidth="1"/>
    <col min="11775" max="11775" width="3.140625" customWidth="1"/>
    <col min="11776" max="11776" width="12.85546875" bestFit="1" customWidth="1"/>
    <col min="11777" max="11778" width="12.140625" customWidth="1"/>
    <col min="11779" max="11779" width="11.42578125" customWidth="1"/>
    <col min="11780" max="11780" width="12.42578125" bestFit="1" customWidth="1"/>
    <col min="11781" max="11781" width="12.140625" customWidth="1"/>
    <col min="11782" max="11782" width="7.85546875" bestFit="1" customWidth="1"/>
    <col min="12021" max="12023" width="18.140625" customWidth="1"/>
    <col min="12024" max="12024" width="33.5703125" customWidth="1"/>
    <col min="12025" max="12025" width="12.85546875" customWidth="1"/>
    <col min="12026" max="12026" width="15.140625" customWidth="1"/>
    <col min="12028" max="12028" width="13" customWidth="1"/>
    <col min="12029" max="12029" width="12.140625" customWidth="1"/>
    <col min="12030" max="12030" width="13.140625" bestFit="1" customWidth="1"/>
    <col min="12031" max="12031" width="3.140625" customWidth="1"/>
    <col min="12032" max="12032" width="12.85546875" bestFit="1" customWidth="1"/>
    <col min="12033" max="12034" width="12.140625" customWidth="1"/>
    <col min="12035" max="12035" width="11.42578125" customWidth="1"/>
    <col min="12036" max="12036" width="12.42578125" bestFit="1" customWidth="1"/>
    <col min="12037" max="12037" width="12.140625" customWidth="1"/>
    <col min="12038" max="12038" width="7.85546875" bestFit="1" customWidth="1"/>
    <col min="12277" max="12279" width="18.140625" customWidth="1"/>
    <col min="12280" max="12280" width="33.5703125" customWidth="1"/>
    <col min="12281" max="12281" width="12.85546875" customWidth="1"/>
    <col min="12282" max="12282" width="15.140625" customWidth="1"/>
    <col min="12284" max="12284" width="13" customWidth="1"/>
    <col min="12285" max="12285" width="12.140625" customWidth="1"/>
    <col min="12286" max="12286" width="13.140625" bestFit="1" customWidth="1"/>
    <col min="12287" max="12287" width="3.140625" customWidth="1"/>
    <col min="12288" max="12288" width="12.85546875" bestFit="1" customWidth="1"/>
    <col min="12289" max="12290" width="12.140625" customWidth="1"/>
    <col min="12291" max="12291" width="11.42578125" customWidth="1"/>
    <col min="12292" max="12292" width="12.42578125" bestFit="1" customWidth="1"/>
    <col min="12293" max="12293" width="12.140625" customWidth="1"/>
    <col min="12294" max="12294" width="7.85546875" bestFit="1" customWidth="1"/>
    <col min="12533" max="12535" width="18.140625" customWidth="1"/>
    <col min="12536" max="12536" width="33.5703125" customWidth="1"/>
    <col min="12537" max="12537" width="12.85546875" customWidth="1"/>
    <col min="12538" max="12538" width="15.140625" customWidth="1"/>
    <col min="12540" max="12540" width="13" customWidth="1"/>
    <col min="12541" max="12541" width="12.140625" customWidth="1"/>
    <col min="12542" max="12542" width="13.140625" bestFit="1" customWidth="1"/>
    <col min="12543" max="12543" width="3.140625" customWidth="1"/>
    <col min="12544" max="12544" width="12.85546875" bestFit="1" customWidth="1"/>
    <col min="12545" max="12546" width="12.140625" customWidth="1"/>
    <col min="12547" max="12547" width="11.42578125" customWidth="1"/>
    <col min="12548" max="12548" width="12.42578125" bestFit="1" customWidth="1"/>
    <col min="12549" max="12549" width="12.140625" customWidth="1"/>
    <col min="12550" max="12550" width="7.85546875" bestFit="1" customWidth="1"/>
    <col min="12789" max="12791" width="18.140625" customWidth="1"/>
    <col min="12792" max="12792" width="33.5703125" customWidth="1"/>
    <col min="12793" max="12793" width="12.85546875" customWidth="1"/>
    <col min="12794" max="12794" width="15.140625" customWidth="1"/>
    <col min="12796" max="12796" width="13" customWidth="1"/>
    <col min="12797" max="12797" width="12.140625" customWidth="1"/>
    <col min="12798" max="12798" width="13.140625" bestFit="1" customWidth="1"/>
    <col min="12799" max="12799" width="3.140625" customWidth="1"/>
    <col min="12800" max="12800" width="12.85546875" bestFit="1" customWidth="1"/>
    <col min="12801" max="12802" width="12.140625" customWidth="1"/>
    <col min="12803" max="12803" width="11.42578125" customWidth="1"/>
    <col min="12804" max="12804" width="12.42578125" bestFit="1" customWidth="1"/>
    <col min="12805" max="12805" width="12.140625" customWidth="1"/>
    <col min="12806" max="12806" width="7.85546875" bestFit="1" customWidth="1"/>
    <col min="13045" max="13047" width="18.140625" customWidth="1"/>
    <col min="13048" max="13048" width="33.5703125" customWidth="1"/>
    <col min="13049" max="13049" width="12.85546875" customWidth="1"/>
    <col min="13050" max="13050" width="15.140625" customWidth="1"/>
    <col min="13052" max="13052" width="13" customWidth="1"/>
    <col min="13053" max="13053" width="12.140625" customWidth="1"/>
    <col min="13054" max="13054" width="13.140625" bestFit="1" customWidth="1"/>
    <col min="13055" max="13055" width="3.140625" customWidth="1"/>
    <col min="13056" max="13056" width="12.85546875" bestFit="1" customWidth="1"/>
    <col min="13057" max="13058" width="12.140625" customWidth="1"/>
    <col min="13059" max="13059" width="11.42578125" customWidth="1"/>
    <col min="13060" max="13060" width="12.42578125" bestFit="1" customWidth="1"/>
    <col min="13061" max="13061" width="12.140625" customWidth="1"/>
    <col min="13062" max="13062" width="7.85546875" bestFit="1" customWidth="1"/>
    <col min="13301" max="13303" width="18.140625" customWidth="1"/>
    <col min="13304" max="13304" width="33.5703125" customWidth="1"/>
    <col min="13305" max="13305" width="12.85546875" customWidth="1"/>
    <col min="13306" max="13306" width="15.140625" customWidth="1"/>
    <col min="13308" max="13308" width="13" customWidth="1"/>
    <col min="13309" max="13309" width="12.140625" customWidth="1"/>
    <col min="13310" max="13310" width="13.140625" bestFit="1" customWidth="1"/>
    <col min="13311" max="13311" width="3.140625" customWidth="1"/>
    <col min="13312" max="13312" width="12.85546875" bestFit="1" customWidth="1"/>
    <col min="13313" max="13314" width="12.140625" customWidth="1"/>
    <col min="13315" max="13315" width="11.42578125" customWidth="1"/>
    <col min="13316" max="13316" width="12.42578125" bestFit="1" customWidth="1"/>
    <col min="13317" max="13317" width="12.140625" customWidth="1"/>
    <col min="13318" max="13318" width="7.85546875" bestFit="1" customWidth="1"/>
    <col min="13557" max="13559" width="18.140625" customWidth="1"/>
    <col min="13560" max="13560" width="33.5703125" customWidth="1"/>
    <col min="13561" max="13561" width="12.85546875" customWidth="1"/>
    <col min="13562" max="13562" width="15.140625" customWidth="1"/>
    <col min="13564" max="13564" width="13" customWidth="1"/>
    <col min="13565" max="13565" width="12.140625" customWidth="1"/>
    <col min="13566" max="13566" width="13.140625" bestFit="1" customWidth="1"/>
    <col min="13567" max="13567" width="3.140625" customWidth="1"/>
    <col min="13568" max="13568" width="12.85546875" bestFit="1" customWidth="1"/>
    <col min="13569" max="13570" width="12.140625" customWidth="1"/>
    <col min="13571" max="13571" width="11.42578125" customWidth="1"/>
    <col min="13572" max="13572" width="12.42578125" bestFit="1" customWidth="1"/>
    <col min="13573" max="13573" width="12.140625" customWidth="1"/>
    <col min="13574" max="13574" width="7.85546875" bestFit="1" customWidth="1"/>
    <col min="13813" max="13815" width="18.140625" customWidth="1"/>
    <col min="13816" max="13816" width="33.5703125" customWidth="1"/>
    <col min="13817" max="13817" width="12.85546875" customWidth="1"/>
    <col min="13818" max="13818" width="15.140625" customWidth="1"/>
    <col min="13820" max="13820" width="13" customWidth="1"/>
    <col min="13821" max="13821" width="12.140625" customWidth="1"/>
    <col min="13822" max="13822" width="13.140625" bestFit="1" customWidth="1"/>
    <col min="13823" max="13823" width="3.140625" customWidth="1"/>
    <col min="13824" max="13824" width="12.85546875" bestFit="1" customWidth="1"/>
    <col min="13825" max="13826" width="12.140625" customWidth="1"/>
    <col min="13827" max="13827" width="11.42578125" customWidth="1"/>
    <col min="13828" max="13828" width="12.42578125" bestFit="1" customWidth="1"/>
    <col min="13829" max="13829" width="12.140625" customWidth="1"/>
    <col min="13830" max="13830" width="7.85546875" bestFit="1" customWidth="1"/>
    <col min="14069" max="14071" width="18.140625" customWidth="1"/>
    <col min="14072" max="14072" width="33.5703125" customWidth="1"/>
    <col min="14073" max="14073" width="12.85546875" customWidth="1"/>
    <col min="14074" max="14074" width="15.140625" customWidth="1"/>
    <col min="14076" max="14076" width="13" customWidth="1"/>
    <col min="14077" max="14077" width="12.140625" customWidth="1"/>
    <col min="14078" max="14078" width="13.140625" bestFit="1" customWidth="1"/>
    <col min="14079" max="14079" width="3.140625" customWidth="1"/>
    <col min="14080" max="14080" width="12.85546875" bestFit="1" customWidth="1"/>
    <col min="14081" max="14082" width="12.140625" customWidth="1"/>
    <col min="14083" max="14083" width="11.42578125" customWidth="1"/>
    <col min="14084" max="14084" width="12.42578125" bestFit="1" customWidth="1"/>
    <col min="14085" max="14085" width="12.140625" customWidth="1"/>
    <col min="14086" max="14086" width="7.85546875" bestFit="1" customWidth="1"/>
    <col min="14325" max="14327" width="18.140625" customWidth="1"/>
    <col min="14328" max="14328" width="33.5703125" customWidth="1"/>
    <col min="14329" max="14329" width="12.85546875" customWidth="1"/>
    <col min="14330" max="14330" width="15.140625" customWidth="1"/>
    <col min="14332" max="14332" width="13" customWidth="1"/>
    <col min="14333" max="14333" width="12.140625" customWidth="1"/>
    <col min="14334" max="14334" width="13.140625" bestFit="1" customWidth="1"/>
    <col min="14335" max="14335" width="3.140625" customWidth="1"/>
    <col min="14336" max="14336" width="12.85546875" bestFit="1" customWidth="1"/>
    <col min="14337" max="14338" width="12.140625" customWidth="1"/>
    <col min="14339" max="14339" width="11.42578125" customWidth="1"/>
    <col min="14340" max="14340" width="12.42578125" bestFit="1" customWidth="1"/>
    <col min="14341" max="14341" width="12.140625" customWidth="1"/>
    <col min="14342" max="14342" width="7.85546875" bestFit="1" customWidth="1"/>
    <col min="14581" max="14583" width="18.140625" customWidth="1"/>
    <col min="14584" max="14584" width="33.5703125" customWidth="1"/>
    <col min="14585" max="14585" width="12.85546875" customWidth="1"/>
    <col min="14586" max="14586" width="15.140625" customWidth="1"/>
    <col min="14588" max="14588" width="13" customWidth="1"/>
    <col min="14589" max="14589" width="12.140625" customWidth="1"/>
    <col min="14590" max="14590" width="13.140625" bestFit="1" customWidth="1"/>
    <col min="14591" max="14591" width="3.140625" customWidth="1"/>
    <col min="14592" max="14592" width="12.85546875" bestFit="1" customWidth="1"/>
    <col min="14593" max="14594" width="12.140625" customWidth="1"/>
    <col min="14595" max="14595" width="11.42578125" customWidth="1"/>
    <col min="14596" max="14596" width="12.42578125" bestFit="1" customWidth="1"/>
    <col min="14597" max="14597" width="12.140625" customWidth="1"/>
    <col min="14598" max="14598" width="7.85546875" bestFit="1" customWidth="1"/>
    <col min="14837" max="14839" width="18.140625" customWidth="1"/>
    <col min="14840" max="14840" width="33.5703125" customWidth="1"/>
    <col min="14841" max="14841" width="12.85546875" customWidth="1"/>
    <col min="14842" max="14842" width="15.140625" customWidth="1"/>
    <col min="14844" max="14844" width="13" customWidth="1"/>
    <col min="14845" max="14845" width="12.140625" customWidth="1"/>
    <col min="14846" max="14846" width="13.140625" bestFit="1" customWidth="1"/>
    <col min="14847" max="14847" width="3.140625" customWidth="1"/>
    <col min="14848" max="14848" width="12.85546875" bestFit="1" customWidth="1"/>
    <col min="14849" max="14850" width="12.140625" customWidth="1"/>
    <col min="14851" max="14851" width="11.42578125" customWidth="1"/>
    <col min="14852" max="14852" width="12.42578125" bestFit="1" customWidth="1"/>
    <col min="14853" max="14853" width="12.140625" customWidth="1"/>
    <col min="14854" max="14854" width="7.85546875" bestFit="1" customWidth="1"/>
    <col min="15093" max="15095" width="18.140625" customWidth="1"/>
    <col min="15096" max="15096" width="33.5703125" customWidth="1"/>
    <col min="15097" max="15097" width="12.85546875" customWidth="1"/>
    <col min="15098" max="15098" width="15.140625" customWidth="1"/>
    <col min="15100" max="15100" width="13" customWidth="1"/>
    <col min="15101" max="15101" width="12.140625" customWidth="1"/>
    <col min="15102" max="15102" width="13.140625" bestFit="1" customWidth="1"/>
    <col min="15103" max="15103" width="3.140625" customWidth="1"/>
    <col min="15104" max="15104" width="12.85546875" bestFit="1" customWidth="1"/>
    <col min="15105" max="15106" width="12.140625" customWidth="1"/>
    <col min="15107" max="15107" width="11.42578125" customWidth="1"/>
    <col min="15108" max="15108" width="12.42578125" bestFit="1" customWidth="1"/>
    <col min="15109" max="15109" width="12.140625" customWidth="1"/>
    <col min="15110" max="15110" width="7.85546875" bestFit="1" customWidth="1"/>
    <col min="15349" max="15351" width="18.140625" customWidth="1"/>
    <col min="15352" max="15352" width="33.5703125" customWidth="1"/>
    <col min="15353" max="15353" width="12.85546875" customWidth="1"/>
    <col min="15354" max="15354" width="15.140625" customWidth="1"/>
    <col min="15356" max="15356" width="13" customWidth="1"/>
    <col min="15357" max="15357" width="12.140625" customWidth="1"/>
    <col min="15358" max="15358" width="13.140625" bestFit="1" customWidth="1"/>
    <col min="15359" max="15359" width="3.140625" customWidth="1"/>
    <col min="15360" max="15360" width="12.85546875" bestFit="1" customWidth="1"/>
    <col min="15361" max="15362" width="12.140625" customWidth="1"/>
    <col min="15363" max="15363" width="11.42578125" customWidth="1"/>
    <col min="15364" max="15364" width="12.42578125" bestFit="1" customWidth="1"/>
    <col min="15365" max="15365" width="12.140625" customWidth="1"/>
    <col min="15366" max="15366" width="7.85546875" bestFit="1" customWidth="1"/>
    <col min="15605" max="15607" width="18.140625" customWidth="1"/>
    <col min="15608" max="15608" width="33.5703125" customWidth="1"/>
    <col min="15609" max="15609" width="12.85546875" customWidth="1"/>
    <col min="15610" max="15610" width="15.140625" customWidth="1"/>
    <col min="15612" max="15612" width="13" customWidth="1"/>
    <col min="15613" max="15613" width="12.140625" customWidth="1"/>
    <col min="15614" max="15614" width="13.140625" bestFit="1" customWidth="1"/>
    <col min="15615" max="15615" width="3.140625" customWidth="1"/>
    <col min="15616" max="15616" width="12.85546875" bestFit="1" customWidth="1"/>
    <col min="15617" max="15618" width="12.140625" customWidth="1"/>
    <col min="15619" max="15619" width="11.42578125" customWidth="1"/>
    <col min="15620" max="15620" width="12.42578125" bestFit="1" customWidth="1"/>
    <col min="15621" max="15621" width="12.140625" customWidth="1"/>
    <col min="15622" max="15622" width="7.85546875" bestFit="1" customWidth="1"/>
    <col min="15861" max="15863" width="18.140625" customWidth="1"/>
    <col min="15864" max="15864" width="33.5703125" customWidth="1"/>
    <col min="15865" max="15865" width="12.85546875" customWidth="1"/>
    <col min="15866" max="15866" width="15.140625" customWidth="1"/>
    <col min="15868" max="15868" width="13" customWidth="1"/>
    <col min="15869" max="15869" width="12.140625" customWidth="1"/>
    <col min="15870" max="15870" width="13.140625" bestFit="1" customWidth="1"/>
    <col min="15871" max="15871" width="3.140625" customWidth="1"/>
    <col min="15872" max="15872" width="12.85546875" bestFit="1" customWidth="1"/>
    <col min="15873" max="15874" width="12.140625" customWidth="1"/>
    <col min="15875" max="15875" width="11.42578125" customWidth="1"/>
    <col min="15876" max="15876" width="12.42578125" bestFit="1" customWidth="1"/>
    <col min="15877" max="15877" width="12.140625" customWidth="1"/>
    <col min="15878" max="15878" width="7.85546875" bestFit="1" customWidth="1"/>
    <col min="16117" max="16119" width="18.140625" customWidth="1"/>
    <col min="16120" max="16120" width="33.5703125" customWidth="1"/>
    <col min="16121" max="16121" width="12.85546875" customWidth="1"/>
    <col min="16122" max="16122" width="15.140625" customWidth="1"/>
    <col min="16124" max="16124" width="13" customWidth="1"/>
    <col min="16125" max="16125" width="12.140625" customWidth="1"/>
    <col min="16126" max="16126" width="13.140625" bestFit="1" customWidth="1"/>
    <col min="16127" max="16127" width="3.140625" customWidth="1"/>
    <col min="16128" max="16128" width="12.85546875" bestFit="1" customWidth="1"/>
    <col min="16129" max="16130" width="12.140625" customWidth="1"/>
    <col min="16131" max="16131" width="11.42578125" customWidth="1"/>
    <col min="16132" max="16132" width="12.42578125" bestFit="1" customWidth="1"/>
    <col min="16133" max="16133" width="12.140625" customWidth="1"/>
    <col min="16134" max="16134" width="7.85546875" bestFit="1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32.450000000000003" customHeight="1">
      <c r="A6" s="99"/>
      <c r="B6" s="122" t="s">
        <v>150</v>
      </c>
      <c r="C6" s="122" t="s">
        <v>151</v>
      </c>
      <c r="D6" s="122" t="s">
        <v>162</v>
      </c>
      <c r="E6" s="122" t="s">
        <v>33</v>
      </c>
      <c r="F6" s="122" t="s">
        <v>153</v>
      </c>
      <c r="G6" s="122" t="s">
        <v>154</v>
      </c>
    </row>
    <row r="7" spans="1:11" ht="14.45" customHeight="1">
      <c r="A7" s="120" t="s">
        <v>155</v>
      </c>
      <c r="B7" s="121">
        <v>0.23529411764705882</v>
      </c>
      <c r="C7" s="121">
        <v>0.12</v>
      </c>
      <c r="D7" s="121">
        <v>0.14285714285714285</v>
      </c>
      <c r="E7" s="121">
        <v>0.16666666666666666</v>
      </c>
      <c r="F7" s="121">
        <v>0</v>
      </c>
      <c r="G7" s="121">
        <v>0.15942028985507245</v>
      </c>
    </row>
    <row r="8" spans="1:11">
      <c r="A8" s="120" t="s">
        <v>156</v>
      </c>
      <c r="B8" s="121">
        <v>0</v>
      </c>
      <c r="C8" s="121">
        <v>0.24</v>
      </c>
      <c r="D8" s="121">
        <v>0.2857142857142857</v>
      </c>
      <c r="E8" s="121">
        <v>0.16666666666666666</v>
      </c>
      <c r="F8" s="121">
        <v>0</v>
      </c>
      <c r="G8" s="121">
        <v>0.15942028985507245</v>
      </c>
    </row>
    <row r="9" spans="1:11">
      <c r="A9" s="120" t="s">
        <v>157</v>
      </c>
      <c r="B9" s="121">
        <v>0.11764705882352941</v>
      </c>
      <c r="C9" s="121">
        <v>0.28000000000000003</v>
      </c>
      <c r="D9" s="121">
        <v>0</v>
      </c>
      <c r="E9" s="121">
        <v>0.33333333333333331</v>
      </c>
      <c r="F9" s="121">
        <v>0</v>
      </c>
      <c r="G9" s="121">
        <v>0.21739130434782608</v>
      </c>
    </row>
    <row r="10" spans="1:11" ht="30">
      <c r="A10" s="120" t="s">
        <v>158</v>
      </c>
      <c r="B10" s="121">
        <v>0.17647058823529413</v>
      </c>
      <c r="C10" s="121">
        <v>0.04</v>
      </c>
      <c r="D10" s="121">
        <v>0</v>
      </c>
      <c r="E10" s="121">
        <v>5.5555555555555552E-2</v>
      </c>
      <c r="F10" s="121">
        <v>0</v>
      </c>
      <c r="G10" s="121">
        <v>7.2463768115942032E-2</v>
      </c>
    </row>
    <row r="11" spans="1:11">
      <c r="A11" s="120" t="s">
        <v>159</v>
      </c>
      <c r="B11" s="121">
        <v>5.8823529411764705E-2</v>
      </c>
      <c r="C11" s="121">
        <v>0</v>
      </c>
      <c r="D11" s="121">
        <v>0.14285714285714285</v>
      </c>
      <c r="E11" s="121">
        <v>0</v>
      </c>
      <c r="F11" s="121">
        <v>0</v>
      </c>
      <c r="G11" s="121">
        <v>2.8985507246376812E-2</v>
      </c>
    </row>
    <row r="12" spans="1:11">
      <c r="A12" s="120" t="s">
        <v>160</v>
      </c>
      <c r="B12" s="121">
        <v>0.11764705882352941</v>
      </c>
      <c r="C12" s="121">
        <v>0.08</v>
      </c>
      <c r="D12" s="121">
        <v>0</v>
      </c>
      <c r="E12" s="121">
        <v>5.5555555555555552E-2</v>
      </c>
      <c r="F12" s="121">
        <v>0</v>
      </c>
      <c r="G12" s="121">
        <v>7.2463768115942032E-2</v>
      </c>
    </row>
    <row r="13" spans="1:11">
      <c r="A13" s="120" t="s">
        <v>161</v>
      </c>
      <c r="B13" s="121">
        <v>0.29411764705882354</v>
      </c>
      <c r="C13" s="121">
        <v>0.24</v>
      </c>
      <c r="D13" s="121">
        <v>0.42857142857142855</v>
      </c>
      <c r="E13" s="121">
        <v>0.22222222222222221</v>
      </c>
      <c r="F13" s="121">
        <v>1</v>
      </c>
      <c r="G13" s="121">
        <v>0.28985507246376813</v>
      </c>
    </row>
    <row r="14" spans="1:11">
      <c r="B14" s="121">
        <v>0.99999999999999989</v>
      </c>
      <c r="C14" s="121">
        <v>1</v>
      </c>
      <c r="D14" s="121">
        <v>1</v>
      </c>
      <c r="E14" s="121">
        <v>1</v>
      </c>
      <c r="F14" s="121">
        <v>0.99999999999999989</v>
      </c>
      <c r="G14" s="121">
        <v>1</v>
      </c>
    </row>
  </sheetData>
  <mergeCells count="1">
    <mergeCell ref="A2:K5"/>
  </mergeCells>
  <hyperlinks>
    <hyperlink ref="A1" location="Índice!A1" display="Volver al Índice" xr:uid="{B8B571FC-33FC-4F40-931C-B3AFE3C822E1}"/>
  </hyperlinks>
  <pageMargins left="0.7" right="0.7" top="0.75" bottom="0.75" header="0.3" footer="0.3"/>
  <pageSetup orientation="landscape" horizontalDpi="4294967294" verticalDpi="4294967294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B6B2-2724-4B70-B8CE-975D94550FDA}">
  <sheetPr>
    <tabColor theme="1" tint="0.499984740745262"/>
  </sheetPr>
  <dimension ref="A1:K73"/>
  <sheetViews>
    <sheetView showGridLines="0" zoomScaleNormal="100" workbookViewId="0"/>
  </sheetViews>
  <sheetFormatPr baseColWidth="10" defaultRowHeight="15"/>
  <cols>
    <col min="1" max="1" width="4" customWidth="1"/>
    <col min="2" max="2" width="89.85546875" bestFit="1" customWidth="1"/>
    <col min="3" max="3" width="9.140625" customWidth="1"/>
    <col min="4" max="4" width="19.140625" bestFit="1" customWidth="1"/>
    <col min="5" max="5" width="11.85546875" customWidth="1"/>
    <col min="6" max="6" width="22.85546875" customWidth="1"/>
    <col min="7" max="7" width="13.140625" customWidth="1"/>
    <col min="241" max="241" width="4" customWidth="1"/>
    <col min="242" max="242" width="89.85546875" bestFit="1" customWidth="1"/>
    <col min="243" max="243" width="9.140625" customWidth="1"/>
    <col min="244" max="244" width="19.140625" bestFit="1" customWidth="1"/>
    <col min="245" max="245" width="11.85546875" customWidth="1"/>
    <col min="246" max="246" width="22.85546875" customWidth="1"/>
    <col min="247" max="247" width="13.140625" customWidth="1"/>
    <col min="248" max="249" width="3.140625" customWidth="1"/>
    <col min="250" max="250" width="65.85546875" bestFit="1" customWidth="1"/>
    <col min="251" max="251" width="18.140625" bestFit="1" customWidth="1"/>
    <col min="252" max="252" width="3.140625" customWidth="1"/>
    <col min="253" max="253" width="71.140625" bestFit="1" customWidth="1"/>
    <col min="254" max="254" width="27.140625" bestFit="1" customWidth="1"/>
    <col min="255" max="255" width="3.140625" customWidth="1"/>
    <col min="256" max="256" width="66.85546875" bestFit="1" customWidth="1"/>
    <col min="257" max="257" width="13.140625" customWidth="1"/>
    <col min="497" max="497" width="4" customWidth="1"/>
    <col min="498" max="498" width="89.85546875" bestFit="1" customWidth="1"/>
    <col min="499" max="499" width="9.140625" customWidth="1"/>
    <col min="500" max="500" width="19.140625" bestFit="1" customWidth="1"/>
    <col min="501" max="501" width="11.85546875" customWidth="1"/>
    <col min="502" max="502" width="22.85546875" customWidth="1"/>
    <col min="503" max="503" width="13.140625" customWidth="1"/>
    <col min="504" max="505" width="3.140625" customWidth="1"/>
    <col min="506" max="506" width="65.85546875" bestFit="1" customWidth="1"/>
    <col min="507" max="507" width="18.140625" bestFit="1" customWidth="1"/>
    <col min="508" max="508" width="3.140625" customWidth="1"/>
    <col min="509" max="509" width="71.140625" bestFit="1" customWidth="1"/>
    <col min="510" max="510" width="27.140625" bestFit="1" customWidth="1"/>
    <col min="511" max="511" width="3.140625" customWidth="1"/>
    <col min="512" max="512" width="66.85546875" bestFit="1" customWidth="1"/>
    <col min="513" max="513" width="13.140625" customWidth="1"/>
    <col min="753" max="753" width="4" customWidth="1"/>
    <col min="754" max="754" width="89.85546875" bestFit="1" customWidth="1"/>
    <col min="755" max="755" width="9.140625" customWidth="1"/>
    <col min="756" max="756" width="19.140625" bestFit="1" customWidth="1"/>
    <col min="757" max="757" width="11.85546875" customWidth="1"/>
    <col min="758" max="758" width="22.85546875" customWidth="1"/>
    <col min="759" max="759" width="13.140625" customWidth="1"/>
    <col min="760" max="761" width="3.140625" customWidth="1"/>
    <col min="762" max="762" width="65.85546875" bestFit="1" customWidth="1"/>
    <col min="763" max="763" width="18.140625" bestFit="1" customWidth="1"/>
    <col min="764" max="764" width="3.140625" customWidth="1"/>
    <col min="765" max="765" width="71.140625" bestFit="1" customWidth="1"/>
    <col min="766" max="766" width="27.140625" bestFit="1" customWidth="1"/>
    <col min="767" max="767" width="3.140625" customWidth="1"/>
    <col min="768" max="768" width="66.85546875" bestFit="1" customWidth="1"/>
    <col min="769" max="769" width="13.140625" customWidth="1"/>
    <col min="1009" max="1009" width="4" customWidth="1"/>
    <col min="1010" max="1010" width="89.85546875" bestFit="1" customWidth="1"/>
    <col min="1011" max="1011" width="9.140625" customWidth="1"/>
    <col min="1012" max="1012" width="19.140625" bestFit="1" customWidth="1"/>
    <col min="1013" max="1013" width="11.85546875" customWidth="1"/>
    <col min="1014" max="1014" width="22.85546875" customWidth="1"/>
    <col min="1015" max="1015" width="13.140625" customWidth="1"/>
    <col min="1016" max="1017" width="3.140625" customWidth="1"/>
    <col min="1018" max="1018" width="65.85546875" bestFit="1" customWidth="1"/>
    <col min="1019" max="1019" width="18.140625" bestFit="1" customWidth="1"/>
    <col min="1020" max="1020" width="3.140625" customWidth="1"/>
    <col min="1021" max="1021" width="71.140625" bestFit="1" customWidth="1"/>
    <col min="1022" max="1022" width="27.140625" bestFit="1" customWidth="1"/>
    <col min="1023" max="1023" width="3.140625" customWidth="1"/>
    <col min="1024" max="1024" width="66.85546875" bestFit="1" customWidth="1"/>
    <col min="1025" max="1025" width="13.140625" customWidth="1"/>
    <col min="1265" max="1265" width="4" customWidth="1"/>
    <col min="1266" max="1266" width="89.85546875" bestFit="1" customWidth="1"/>
    <col min="1267" max="1267" width="9.140625" customWidth="1"/>
    <col min="1268" max="1268" width="19.140625" bestFit="1" customWidth="1"/>
    <col min="1269" max="1269" width="11.85546875" customWidth="1"/>
    <col min="1270" max="1270" width="22.85546875" customWidth="1"/>
    <col min="1271" max="1271" width="13.140625" customWidth="1"/>
    <col min="1272" max="1273" width="3.140625" customWidth="1"/>
    <col min="1274" max="1274" width="65.85546875" bestFit="1" customWidth="1"/>
    <col min="1275" max="1275" width="18.140625" bestFit="1" customWidth="1"/>
    <col min="1276" max="1276" width="3.140625" customWidth="1"/>
    <col min="1277" max="1277" width="71.140625" bestFit="1" customWidth="1"/>
    <col min="1278" max="1278" width="27.140625" bestFit="1" customWidth="1"/>
    <col min="1279" max="1279" width="3.140625" customWidth="1"/>
    <col min="1280" max="1280" width="66.85546875" bestFit="1" customWidth="1"/>
    <col min="1281" max="1281" width="13.140625" customWidth="1"/>
    <col min="1521" max="1521" width="4" customWidth="1"/>
    <col min="1522" max="1522" width="89.85546875" bestFit="1" customWidth="1"/>
    <col min="1523" max="1523" width="9.140625" customWidth="1"/>
    <col min="1524" max="1524" width="19.140625" bestFit="1" customWidth="1"/>
    <col min="1525" max="1525" width="11.85546875" customWidth="1"/>
    <col min="1526" max="1526" width="22.85546875" customWidth="1"/>
    <col min="1527" max="1527" width="13.140625" customWidth="1"/>
    <col min="1528" max="1529" width="3.140625" customWidth="1"/>
    <col min="1530" max="1530" width="65.85546875" bestFit="1" customWidth="1"/>
    <col min="1531" max="1531" width="18.140625" bestFit="1" customWidth="1"/>
    <col min="1532" max="1532" width="3.140625" customWidth="1"/>
    <col min="1533" max="1533" width="71.140625" bestFit="1" customWidth="1"/>
    <col min="1534" max="1534" width="27.140625" bestFit="1" customWidth="1"/>
    <col min="1535" max="1535" width="3.140625" customWidth="1"/>
    <col min="1536" max="1536" width="66.85546875" bestFit="1" customWidth="1"/>
    <col min="1537" max="1537" width="13.140625" customWidth="1"/>
    <col min="1777" max="1777" width="4" customWidth="1"/>
    <col min="1778" max="1778" width="89.85546875" bestFit="1" customWidth="1"/>
    <col min="1779" max="1779" width="9.140625" customWidth="1"/>
    <col min="1780" max="1780" width="19.140625" bestFit="1" customWidth="1"/>
    <col min="1781" max="1781" width="11.85546875" customWidth="1"/>
    <col min="1782" max="1782" width="22.85546875" customWidth="1"/>
    <col min="1783" max="1783" width="13.140625" customWidth="1"/>
    <col min="1784" max="1785" width="3.140625" customWidth="1"/>
    <col min="1786" max="1786" width="65.85546875" bestFit="1" customWidth="1"/>
    <col min="1787" max="1787" width="18.140625" bestFit="1" customWidth="1"/>
    <col min="1788" max="1788" width="3.140625" customWidth="1"/>
    <col min="1789" max="1789" width="71.140625" bestFit="1" customWidth="1"/>
    <col min="1790" max="1790" width="27.140625" bestFit="1" customWidth="1"/>
    <col min="1791" max="1791" width="3.140625" customWidth="1"/>
    <col min="1792" max="1792" width="66.85546875" bestFit="1" customWidth="1"/>
    <col min="1793" max="1793" width="13.140625" customWidth="1"/>
    <col min="2033" max="2033" width="4" customWidth="1"/>
    <col min="2034" max="2034" width="89.85546875" bestFit="1" customWidth="1"/>
    <col min="2035" max="2035" width="9.140625" customWidth="1"/>
    <col min="2036" max="2036" width="19.140625" bestFit="1" customWidth="1"/>
    <col min="2037" max="2037" width="11.85546875" customWidth="1"/>
    <col min="2038" max="2038" width="22.85546875" customWidth="1"/>
    <col min="2039" max="2039" width="13.140625" customWidth="1"/>
    <col min="2040" max="2041" width="3.140625" customWidth="1"/>
    <col min="2042" max="2042" width="65.85546875" bestFit="1" customWidth="1"/>
    <col min="2043" max="2043" width="18.140625" bestFit="1" customWidth="1"/>
    <col min="2044" max="2044" width="3.140625" customWidth="1"/>
    <col min="2045" max="2045" width="71.140625" bestFit="1" customWidth="1"/>
    <col min="2046" max="2046" width="27.140625" bestFit="1" customWidth="1"/>
    <col min="2047" max="2047" width="3.140625" customWidth="1"/>
    <col min="2048" max="2048" width="66.85546875" bestFit="1" customWidth="1"/>
    <col min="2049" max="2049" width="13.140625" customWidth="1"/>
    <col min="2289" max="2289" width="4" customWidth="1"/>
    <col min="2290" max="2290" width="89.85546875" bestFit="1" customWidth="1"/>
    <col min="2291" max="2291" width="9.140625" customWidth="1"/>
    <col min="2292" max="2292" width="19.140625" bestFit="1" customWidth="1"/>
    <col min="2293" max="2293" width="11.85546875" customWidth="1"/>
    <col min="2294" max="2294" width="22.85546875" customWidth="1"/>
    <col min="2295" max="2295" width="13.140625" customWidth="1"/>
    <col min="2296" max="2297" width="3.140625" customWidth="1"/>
    <col min="2298" max="2298" width="65.85546875" bestFit="1" customWidth="1"/>
    <col min="2299" max="2299" width="18.140625" bestFit="1" customWidth="1"/>
    <col min="2300" max="2300" width="3.140625" customWidth="1"/>
    <col min="2301" max="2301" width="71.140625" bestFit="1" customWidth="1"/>
    <col min="2302" max="2302" width="27.140625" bestFit="1" customWidth="1"/>
    <col min="2303" max="2303" width="3.140625" customWidth="1"/>
    <col min="2304" max="2304" width="66.85546875" bestFit="1" customWidth="1"/>
    <col min="2305" max="2305" width="13.140625" customWidth="1"/>
    <col min="2545" max="2545" width="4" customWidth="1"/>
    <col min="2546" max="2546" width="89.85546875" bestFit="1" customWidth="1"/>
    <col min="2547" max="2547" width="9.140625" customWidth="1"/>
    <col min="2548" max="2548" width="19.140625" bestFit="1" customWidth="1"/>
    <col min="2549" max="2549" width="11.85546875" customWidth="1"/>
    <col min="2550" max="2550" width="22.85546875" customWidth="1"/>
    <col min="2551" max="2551" width="13.140625" customWidth="1"/>
    <col min="2552" max="2553" width="3.140625" customWidth="1"/>
    <col min="2554" max="2554" width="65.85546875" bestFit="1" customWidth="1"/>
    <col min="2555" max="2555" width="18.140625" bestFit="1" customWidth="1"/>
    <col min="2556" max="2556" width="3.140625" customWidth="1"/>
    <col min="2557" max="2557" width="71.140625" bestFit="1" customWidth="1"/>
    <col min="2558" max="2558" width="27.140625" bestFit="1" customWidth="1"/>
    <col min="2559" max="2559" width="3.140625" customWidth="1"/>
    <col min="2560" max="2560" width="66.85546875" bestFit="1" customWidth="1"/>
    <col min="2561" max="2561" width="13.140625" customWidth="1"/>
    <col min="2801" max="2801" width="4" customWidth="1"/>
    <col min="2802" max="2802" width="89.85546875" bestFit="1" customWidth="1"/>
    <col min="2803" max="2803" width="9.140625" customWidth="1"/>
    <col min="2804" max="2804" width="19.140625" bestFit="1" customWidth="1"/>
    <col min="2805" max="2805" width="11.85546875" customWidth="1"/>
    <col min="2806" max="2806" width="22.85546875" customWidth="1"/>
    <col min="2807" max="2807" width="13.140625" customWidth="1"/>
    <col min="2808" max="2809" width="3.140625" customWidth="1"/>
    <col min="2810" max="2810" width="65.85546875" bestFit="1" customWidth="1"/>
    <col min="2811" max="2811" width="18.140625" bestFit="1" customWidth="1"/>
    <col min="2812" max="2812" width="3.140625" customWidth="1"/>
    <col min="2813" max="2813" width="71.140625" bestFit="1" customWidth="1"/>
    <col min="2814" max="2814" width="27.140625" bestFit="1" customWidth="1"/>
    <col min="2815" max="2815" width="3.140625" customWidth="1"/>
    <col min="2816" max="2816" width="66.85546875" bestFit="1" customWidth="1"/>
    <col min="2817" max="2817" width="13.140625" customWidth="1"/>
    <col min="3057" max="3057" width="4" customWidth="1"/>
    <col min="3058" max="3058" width="89.85546875" bestFit="1" customWidth="1"/>
    <col min="3059" max="3059" width="9.140625" customWidth="1"/>
    <col min="3060" max="3060" width="19.140625" bestFit="1" customWidth="1"/>
    <col min="3061" max="3061" width="11.85546875" customWidth="1"/>
    <col min="3062" max="3062" width="22.85546875" customWidth="1"/>
    <col min="3063" max="3063" width="13.140625" customWidth="1"/>
    <col min="3064" max="3065" width="3.140625" customWidth="1"/>
    <col min="3066" max="3066" width="65.85546875" bestFit="1" customWidth="1"/>
    <col min="3067" max="3067" width="18.140625" bestFit="1" customWidth="1"/>
    <col min="3068" max="3068" width="3.140625" customWidth="1"/>
    <col min="3069" max="3069" width="71.140625" bestFit="1" customWidth="1"/>
    <col min="3070" max="3070" width="27.140625" bestFit="1" customWidth="1"/>
    <col min="3071" max="3071" width="3.140625" customWidth="1"/>
    <col min="3072" max="3072" width="66.85546875" bestFit="1" customWidth="1"/>
    <col min="3073" max="3073" width="13.140625" customWidth="1"/>
    <col min="3313" max="3313" width="4" customWidth="1"/>
    <col min="3314" max="3314" width="89.85546875" bestFit="1" customWidth="1"/>
    <col min="3315" max="3315" width="9.140625" customWidth="1"/>
    <col min="3316" max="3316" width="19.140625" bestFit="1" customWidth="1"/>
    <col min="3317" max="3317" width="11.85546875" customWidth="1"/>
    <col min="3318" max="3318" width="22.85546875" customWidth="1"/>
    <col min="3319" max="3319" width="13.140625" customWidth="1"/>
    <col min="3320" max="3321" width="3.140625" customWidth="1"/>
    <col min="3322" max="3322" width="65.85546875" bestFit="1" customWidth="1"/>
    <col min="3323" max="3323" width="18.140625" bestFit="1" customWidth="1"/>
    <col min="3324" max="3324" width="3.140625" customWidth="1"/>
    <col min="3325" max="3325" width="71.140625" bestFit="1" customWidth="1"/>
    <col min="3326" max="3326" width="27.140625" bestFit="1" customWidth="1"/>
    <col min="3327" max="3327" width="3.140625" customWidth="1"/>
    <col min="3328" max="3328" width="66.85546875" bestFit="1" customWidth="1"/>
    <col min="3329" max="3329" width="13.140625" customWidth="1"/>
    <col min="3569" max="3569" width="4" customWidth="1"/>
    <col min="3570" max="3570" width="89.85546875" bestFit="1" customWidth="1"/>
    <col min="3571" max="3571" width="9.140625" customWidth="1"/>
    <col min="3572" max="3572" width="19.140625" bestFit="1" customWidth="1"/>
    <col min="3573" max="3573" width="11.85546875" customWidth="1"/>
    <col min="3574" max="3574" width="22.85546875" customWidth="1"/>
    <col min="3575" max="3575" width="13.140625" customWidth="1"/>
    <col min="3576" max="3577" width="3.140625" customWidth="1"/>
    <col min="3578" max="3578" width="65.85546875" bestFit="1" customWidth="1"/>
    <col min="3579" max="3579" width="18.140625" bestFit="1" customWidth="1"/>
    <col min="3580" max="3580" width="3.140625" customWidth="1"/>
    <col min="3581" max="3581" width="71.140625" bestFit="1" customWidth="1"/>
    <col min="3582" max="3582" width="27.140625" bestFit="1" customWidth="1"/>
    <col min="3583" max="3583" width="3.140625" customWidth="1"/>
    <col min="3584" max="3584" width="66.85546875" bestFit="1" customWidth="1"/>
    <col min="3585" max="3585" width="13.140625" customWidth="1"/>
    <col min="3825" max="3825" width="4" customWidth="1"/>
    <col min="3826" max="3826" width="89.85546875" bestFit="1" customWidth="1"/>
    <col min="3827" max="3827" width="9.140625" customWidth="1"/>
    <col min="3828" max="3828" width="19.140625" bestFit="1" customWidth="1"/>
    <col min="3829" max="3829" width="11.85546875" customWidth="1"/>
    <col min="3830" max="3830" width="22.85546875" customWidth="1"/>
    <col min="3831" max="3831" width="13.140625" customWidth="1"/>
    <col min="3832" max="3833" width="3.140625" customWidth="1"/>
    <col min="3834" max="3834" width="65.85546875" bestFit="1" customWidth="1"/>
    <col min="3835" max="3835" width="18.140625" bestFit="1" customWidth="1"/>
    <col min="3836" max="3836" width="3.140625" customWidth="1"/>
    <col min="3837" max="3837" width="71.140625" bestFit="1" customWidth="1"/>
    <col min="3838" max="3838" width="27.140625" bestFit="1" customWidth="1"/>
    <col min="3839" max="3839" width="3.140625" customWidth="1"/>
    <col min="3840" max="3840" width="66.85546875" bestFit="1" customWidth="1"/>
    <col min="3841" max="3841" width="13.140625" customWidth="1"/>
    <col min="4081" max="4081" width="4" customWidth="1"/>
    <col min="4082" max="4082" width="89.85546875" bestFit="1" customWidth="1"/>
    <col min="4083" max="4083" width="9.140625" customWidth="1"/>
    <col min="4084" max="4084" width="19.140625" bestFit="1" customWidth="1"/>
    <col min="4085" max="4085" width="11.85546875" customWidth="1"/>
    <col min="4086" max="4086" width="22.85546875" customWidth="1"/>
    <col min="4087" max="4087" width="13.140625" customWidth="1"/>
    <col min="4088" max="4089" width="3.140625" customWidth="1"/>
    <col min="4090" max="4090" width="65.85546875" bestFit="1" customWidth="1"/>
    <col min="4091" max="4091" width="18.140625" bestFit="1" customWidth="1"/>
    <col min="4092" max="4092" width="3.140625" customWidth="1"/>
    <col min="4093" max="4093" width="71.140625" bestFit="1" customWidth="1"/>
    <col min="4094" max="4094" width="27.140625" bestFit="1" customWidth="1"/>
    <col min="4095" max="4095" width="3.140625" customWidth="1"/>
    <col min="4096" max="4096" width="66.85546875" bestFit="1" customWidth="1"/>
    <col min="4097" max="4097" width="13.140625" customWidth="1"/>
    <col min="4337" max="4337" width="4" customWidth="1"/>
    <col min="4338" max="4338" width="89.85546875" bestFit="1" customWidth="1"/>
    <col min="4339" max="4339" width="9.140625" customWidth="1"/>
    <col min="4340" max="4340" width="19.140625" bestFit="1" customWidth="1"/>
    <col min="4341" max="4341" width="11.85546875" customWidth="1"/>
    <col min="4342" max="4342" width="22.85546875" customWidth="1"/>
    <col min="4343" max="4343" width="13.140625" customWidth="1"/>
    <col min="4344" max="4345" width="3.140625" customWidth="1"/>
    <col min="4346" max="4346" width="65.85546875" bestFit="1" customWidth="1"/>
    <col min="4347" max="4347" width="18.140625" bestFit="1" customWidth="1"/>
    <col min="4348" max="4348" width="3.140625" customWidth="1"/>
    <col min="4349" max="4349" width="71.140625" bestFit="1" customWidth="1"/>
    <col min="4350" max="4350" width="27.140625" bestFit="1" customWidth="1"/>
    <col min="4351" max="4351" width="3.140625" customWidth="1"/>
    <col min="4352" max="4352" width="66.85546875" bestFit="1" customWidth="1"/>
    <col min="4353" max="4353" width="13.140625" customWidth="1"/>
    <col min="4593" max="4593" width="4" customWidth="1"/>
    <col min="4594" max="4594" width="89.85546875" bestFit="1" customWidth="1"/>
    <col min="4595" max="4595" width="9.140625" customWidth="1"/>
    <col min="4596" max="4596" width="19.140625" bestFit="1" customWidth="1"/>
    <col min="4597" max="4597" width="11.85546875" customWidth="1"/>
    <col min="4598" max="4598" width="22.85546875" customWidth="1"/>
    <col min="4599" max="4599" width="13.140625" customWidth="1"/>
    <col min="4600" max="4601" width="3.140625" customWidth="1"/>
    <col min="4602" max="4602" width="65.85546875" bestFit="1" customWidth="1"/>
    <col min="4603" max="4603" width="18.140625" bestFit="1" customWidth="1"/>
    <col min="4604" max="4604" width="3.140625" customWidth="1"/>
    <col min="4605" max="4605" width="71.140625" bestFit="1" customWidth="1"/>
    <col min="4606" max="4606" width="27.140625" bestFit="1" customWidth="1"/>
    <col min="4607" max="4607" width="3.140625" customWidth="1"/>
    <col min="4608" max="4608" width="66.85546875" bestFit="1" customWidth="1"/>
    <col min="4609" max="4609" width="13.140625" customWidth="1"/>
    <col min="4849" max="4849" width="4" customWidth="1"/>
    <col min="4850" max="4850" width="89.85546875" bestFit="1" customWidth="1"/>
    <col min="4851" max="4851" width="9.140625" customWidth="1"/>
    <col min="4852" max="4852" width="19.140625" bestFit="1" customWidth="1"/>
    <col min="4853" max="4853" width="11.85546875" customWidth="1"/>
    <col min="4854" max="4854" width="22.85546875" customWidth="1"/>
    <col min="4855" max="4855" width="13.140625" customWidth="1"/>
    <col min="4856" max="4857" width="3.140625" customWidth="1"/>
    <col min="4858" max="4858" width="65.85546875" bestFit="1" customWidth="1"/>
    <col min="4859" max="4859" width="18.140625" bestFit="1" customWidth="1"/>
    <col min="4860" max="4860" width="3.140625" customWidth="1"/>
    <col min="4861" max="4861" width="71.140625" bestFit="1" customWidth="1"/>
    <col min="4862" max="4862" width="27.140625" bestFit="1" customWidth="1"/>
    <col min="4863" max="4863" width="3.140625" customWidth="1"/>
    <col min="4864" max="4864" width="66.85546875" bestFit="1" customWidth="1"/>
    <col min="4865" max="4865" width="13.140625" customWidth="1"/>
    <col min="5105" max="5105" width="4" customWidth="1"/>
    <col min="5106" max="5106" width="89.85546875" bestFit="1" customWidth="1"/>
    <col min="5107" max="5107" width="9.140625" customWidth="1"/>
    <col min="5108" max="5108" width="19.140625" bestFit="1" customWidth="1"/>
    <col min="5109" max="5109" width="11.85546875" customWidth="1"/>
    <col min="5110" max="5110" width="22.85546875" customWidth="1"/>
    <col min="5111" max="5111" width="13.140625" customWidth="1"/>
    <col min="5112" max="5113" width="3.140625" customWidth="1"/>
    <col min="5114" max="5114" width="65.85546875" bestFit="1" customWidth="1"/>
    <col min="5115" max="5115" width="18.140625" bestFit="1" customWidth="1"/>
    <col min="5116" max="5116" width="3.140625" customWidth="1"/>
    <col min="5117" max="5117" width="71.140625" bestFit="1" customWidth="1"/>
    <col min="5118" max="5118" width="27.140625" bestFit="1" customWidth="1"/>
    <col min="5119" max="5119" width="3.140625" customWidth="1"/>
    <col min="5120" max="5120" width="66.85546875" bestFit="1" customWidth="1"/>
    <col min="5121" max="5121" width="13.140625" customWidth="1"/>
    <col min="5361" max="5361" width="4" customWidth="1"/>
    <col min="5362" max="5362" width="89.85546875" bestFit="1" customWidth="1"/>
    <col min="5363" max="5363" width="9.140625" customWidth="1"/>
    <col min="5364" max="5364" width="19.140625" bestFit="1" customWidth="1"/>
    <col min="5365" max="5365" width="11.85546875" customWidth="1"/>
    <col min="5366" max="5366" width="22.85546875" customWidth="1"/>
    <col min="5367" max="5367" width="13.140625" customWidth="1"/>
    <col min="5368" max="5369" width="3.140625" customWidth="1"/>
    <col min="5370" max="5370" width="65.85546875" bestFit="1" customWidth="1"/>
    <col min="5371" max="5371" width="18.140625" bestFit="1" customWidth="1"/>
    <col min="5372" max="5372" width="3.140625" customWidth="1"/>
    <col min="5373" max="5373" width="71.140625" bestFit="1" customWidth="1"/>
    <col min="5374" max="5374" width="27.140625" bestFit="1" customWidth="1"/>
    <col min="5375" max="5375" width="3.140625" customWidth="1"/>
    <col min="5376" max="5376" width="66.85546875" bestFit="1" customWidth="1"/>
    <col min="5377" max="5377" width="13.140625" customWidth="1"/>
    <col min="5617" max="5617" width="4" customWidth="1"/>
    <col min="5618" max="5618" width="89.85546875" bestFit="1" customWidth="1"/>
    <col min="5619" max="5619" width="9.140625" customWidth="1"/>
    <col min="5620" max="5620" width="19.140625" bestFit="1" customWidth="1"/>
    <col min="5621" max="5621" width="11.85546875" customWidth="1"/>
    <col min="5622" max="5622" width="22.85546875" customWidth="1"/>
    <col min="5623" max="5623" width="13.140625" customWidth="1"/>
    <col min="5624" max="5625" width="3.140625" customWidth="1"/>
    <col min="5626" max="5626" width="65.85546875" bestFit="1" customWidth="1"/>
    <col min="5627" max="5627" width="18.140625" bestFit="1" customWidth="1"/>
    <col min="5628" max="5628" width="3.140625" customWidth="1"/>
    <col min="5629" max="5629" width="71.140625" bestFit="1" customWidth="1"/>
    <col min="5630" max="5630" width="27.140625" bestFit="1" customWidth="1"/>
    <col min="5631" max="5631" width="3.140625" customWidth="1"/>
    <col min="5632" max="5632" width="66.85546875" bestFit="1" customWidth="1"/>
    <col min="5633" max="5633" width="13.140625" customWidth="1"/>
    <col min="5873" max="5873" width="4" customWidth="1"/>
    <col min="5874" max="5874" width="89.85546875" bestFit="1" customWidth="1"/>
    <col min="5875" max="5875" width="9.140625" customWidth="1"/>
    <col min="5876" max="5876" width="19.140625" bestFit="1" customWidth="1"/>
    <col min="5877" max="5877" width="11.85546875" customWidth="1"/>
    <col min="5878" max="5878" width="22.85546875" customWidth="1"/>
    <col min="5879" max="5879" width="13.140625" customWidth="1"/>
    <col min="5880" max="5881" width="3.140625" customWidth="1"/>
    <col min="5882" max="5882" width="65.85546875" bestFit="1" customWidth="1"/>
    <col min="5883" max="5883" width="18.140625" bestFit="1" customWidth="1"/>
    <col min="5884" max="5884" width="3.140625" customWidth="1"/>
    <col min="5885" max="5885" width="71.140625" bestFit="1" customWidth="1"/>
    <col min="5886" max="5886" width="27.140625" bestFit="1" customWidth="1"/>
    <col min="5887" max="5887" width="3.140625" customWidth="1"/>
    <col min="5888" max="5888" width="66.85546875" bestFit="1" customWidth="1"/>
    <col min="5889" max="5889" width="13.140625" customWidth="1"/>
    <col min="6129" max="6129" width="4" customWidth="1"/>
    <col min="6130" max="6130" width="89.85546875" bestFit="1" customWidth="1"/>
    <col min="6131" max="6131" width="9.140625" customWidth="1"/>
    <col min="6132" max="6132" width="19.140625" bestFit="1" customWidth="1"/>
    <col min="6133" max="6133" width="11.85546875" customWidth="1"/>
    <col min="6134" max="6134" width="22.85546875" customWidth="1"/>
    <col min="6135" max="6135" width="13.140625" customWidth="1"/>
    <col min="6136" max="6137" width="3.140625" customWidth="1"/>
    <col min="6138" max="6138" width="65.85546875" bestFit="1" customWidth="1"/>
    <col min="6139" max="6139" width="18.140625" bestFit="1" customWidth="1"/>
    <col min="6140" max="6140" width="3.140625" customWidth="1"/>
    <col min="6141" max="6141" width="71.140625" bestFit="1" customWidth="1"/>
    <col min="6142" max="6142" width="27.140625" bestFit="1" customWidth="1"/>
    <col min="6143" max="6143" width="3.140625" customWidth="1"/>
    <col min="6144" max="6144" width="66.85546875" bestFit="1" customWidth="1"/>
    <col min="6145" max="6145" width="13.140625" customWidth="1"/>
    <col min="6385" max="6385" width="4" customWidth="1"/>
    <col min="6386" max="6386" width="89.85546875" bestFit="1" customWidth="1"/>
    <col min="6387" max="6387" width="9.140625" customWidth="1"/>
    <col min="6388" max="6388" width="19.140625" bestFit="1" customWidth="1"/>
    <col min="6389" max="6389" width="11.85546875" customWidth="1"/>
    <col min="6390" max="6390" width="22.85546875" customWidth="1"/>
    <col min="6391" max="6391" width="13.140625" customWidth="1"/>
    <col min="6392" max="6393" width="3.140625" customWidth="1"/>
    <col min="6394" max="6394" width="65.85546875" bestFit="1" customWidth="1"/>
    <col min="6395" max="6395" width="18.140625" bestFit="1" customWidth="1"/>
    <col min="6396" max="6396" width="3.140625" customWidth="1"/>
    <col min="6397" max="6397" width="71.140625" bestFit="1" customWidth="1"/>
    <col min="6398" max="6398" width="27.140625" bestFit="1" customWidth="1"/>
    <col min="6399" max="6399" width="3.140625" customWidth="1"/>
    <col min="6400" max="6400" width="66.85546875" bestFit="1" customWidth="1"/>
    <col min="6401" max="6401" width="13.140625" customWidth="1"/>
    <col min="6641" max="6641" width="4" customWidth="1"/>
    <col min="6642" max="6642" width="89.85546875" bestFit="1" customWidth="1"/>
    <col min="6643" max="6643" width="9.140625" customWidth="1"/>
    <col min="6644" max="6644" width="19.140625" bestFit="1" customWidth="1"/>
    <col min="6645" max="6645" width="11.85546875" customWidth="1"/>
    <col min="6646" max="6646" width="22.85546875" customWidth="1"/>
    <col min="6647" max="6647" width="13.140625" customWidth="1"/>
    <col min="6648" max="6649" width="3.140625" customWidth="1"/>
    <col min="6650" max="6650" width="65.85546875" bestFit="1" customWidth="1"/>
    <col min="6651" max="6651" width="18.140625" bestFit="1" customWidth="1"/>
    <col min="6652" max="6652" width="3.140625" customWidth="1"/>
    <col min="6653" max="6653" width="71.140625" bestFit="1" customWidth="1"/>
    <col min="6654" max="6654" width="27.140625" bestFit="1" customWidth="1"/>
    <col min="6655" max="6655" width="3.140625" customWidth="1"/>
    <col min="6656" max="6656" width="66.85546875" bestFit="1" customWidth="1"/>
    <col min="6657" max="6657" width="13.140625" customWidth="1"/>
    <col min="6897" max="6897" width="4" customWidth="1"/>
    <col min="6898" max="6898" width="89.85546875" bestFit="1" customWidth="1"/>
    <col min="6899" max="6899" width="9.140625" customWidth="1"/>
    <col min="6900" max="6900" width="19.140625" bestFit="1" customWidth="1"/>
    <col min="6901" max="6901" width="11.85546875" customWidth="1"/>
    <col min="6902" max="6902" width="22.85546875" customWidth="1"/>
    <col min="6903" max="6903" width="13.140625" customWidth="1"/>
    <col min="6904" max="6905" width="3.140625" customWidth="1"/>
    <col min="6906" max="6906" width="65.85546875" bestFit="1" customWidth="1"/>
    <col min="6907" max="6907" width="18.140625" bestFit="1" customWidth="1"/>
    <col min="6908" max="6908" width="3.140625" customWidth="1"/>
    <col min="6909" max="6909" width="71.140625" bestFit="1" customWidth="1"/>
    <col min="6910" max="6910" width="27.140625" bestFit="1" customWidth="1"/>
    <col min="6911" max="6911" width="3.140625" customWidth="1"/>
    <col min="6912" max="6912" width="66.85546875" bestFit="1" customWidth="1"/>
    <col min="6913" max="6913" width="13.140625" customWidth="1"/>
    <col min="7153" max="7153" width="4" customWidth="1"/>
    <col min="7154" max="7154" width="89.85546875" bestFit="1" customWidth="1"/>
    <col min="7155" max="7155" width="9.140625" customWidth="1"/>
    <col min="7156" max="7156" width="19.140625" bestFit="1" customWidth="1"/>
    <col min="7157" max="7157" width="11.85546875" customWidth="1"/>
    <col min="7158" max="7158" width="22.85546875" customWidth="1"/>
    <col min="7159" max="7159" width="13.140625" customWidth="1"/>
    <col min="7160" max="7161" width="3.140625" customWidth="1"/>
    <col min="7162" max="7162" width="65.85546875" bestFit="1" customWidth="1"/>
    <col min="7163" max="7163" width="18.140625" bestFit="1" customWidth="1"/>
    <col min="7164" max="7164" width="3.140625" customWidth="1"/>
    <col min="7165" max="7165" width="71.140625" bestFit="1" customWidth="1"/>
    <col min="7166" max="7166" width="27.140625" bestFit="1" customWidth="1"/>
    <col min="7167" max="7167" width="3.140625" customWidth="1"/>
    <col min="7168" max="7168" width="66.85546875" bestFit="1" customWidth="1"/>
    <col min="7169" max="7169" width="13.140625" customWidth="1"/>
    <col min="7409" max="7409" width="4" customWidth="1"/>
    <col min="7410" max="7410" width="89.85546875" bestFit="1" customWidth="1"/>
    <col min="7411" max="7411" width="9.140625" customWidth="1"/>
    <col min="7412" max="7412" width="19.140625" bestFit="1" customWidth="1"/>
    <col min="7413" max="7413" width="11.85546875" customWidth="1"/>
    <col min="7414" max="7414" width="22.85546875" customWidth="1"/>
    <col min="7415" max="7415" width="13.140625" customWidth="1"/>
    <col min="7416" max="7417" width="3.140625" customWidth="1"/>
    <col min="7418" max="7418" width="65.85546875" bestFit="1" customWidth="1"/>
    <col min="7419" max="7419" width="18.140625" bestFit="1" customWidth="1"/>
    <col min="7420" max="7420" width="3.140625" customWidth="1"/>
    <col min="7421" max="7421" width="71.140625" bestFit="1" customWidth="1"/>
    <col min="7422" max="7422" width="27.140625" bestFit="1" customWidth="1"/>
    <col min="7423" max="7423" width="3.140625" customWidth="1"/>
    <col min="7424" max="7424" width="66.85546875" bestFit="1" customWidth="1"/>
    <col min="7425" max="7425" width="13.140625" customWidth="1"/>
    <col min="7665" max="7665" width="4" customWidth="1"/>
    <col min="7666" max="7666" width="89.85546875" bestFit="1" customWidth="1"/>
    <col min="7667" max="7667" width="9.140625" customWidth="1"/>
    <col min="7668" max="7668" width="19.140625" bestFit="1" customWidth="1"/>
    <col min="7669" max="7669" width="11.85546875" customWidth="1"/>
    <col min="7670" max="7670" width="22.85546875" customWidth="1"/>
    <col min="7671" max="7671" width="13.140625" customWidth="1"/>
    <col min="7672" max="7673" width="3.140625" customWidth="1"/>
    <col min="7674" max="7674" width="65.85546875" bestFit="1" customWidth="1"/>
    <col min="7675" max="7675" width="18.140625" bestFit="1" customWidth="1"/>
    <col min="7676" max="7676" width="3.140625" customWidth="1"/>
    <col min="7677" max="7677" width="71.140625" bestFit="1" customWidth="1"/>
    <col min="7678" max="7678" width="27.140625" bestFit="1" customWidth="1"/>
    <col min="7679" max="7679" width="3.140625" customWidth="1"/>
    <col min="7680" max="7680" width="66.85546875" bestFit="1" customWidth="1"/>
    <col min="7681" max="7681" width="13.140625" customWidth="1"/>
    <col min="7921" max="7921" width="4" customWidth="1"/>
    <col min="7922" max="7922" width="89.85546875" bestFit="1" customWidth="1"/>
    <col min="7923" max="7923" width="9.140625" customWidth="1"/>
    <col min="7924" max="7924" width="19.140625" bestFit="1" customWidth="1"/>
    <col min="7925" max="7925" width="11.85546875" customWidth="1"/>
    <col min="7926" max="7926" width="22.85546875" customWidth="1"/>
    <col min="7927" max="7927" width="13.140625" customWidth="1"/>
    <col min="7928" max="7929" width="3.140625" customWidth="1"/>
    <col min="7930" max="7930" width="65.85546875" bestFit="1" customWidth="1"/>
    <col min="7931" max="7931" width="18.140625" bestFit="1" customWidth="1"/>
    <col min="7932" max="7932" width="3.140625" customWidth="1"/>
    <col min="7933" max="7933" width="71.140625" bestFit="1" customWidth="1"/>
    <col min="7934" max="7934" width="27.140625" bestFit="1" customWidth="1"/>
    <col min="7935" max="7935" width="3.140625" customWidth="1"/>
    <col min="7936" max="7936" width="66.85546875" bestFit="1" customWidth="1"/>
    <col min="7937" max="7937" width="13.140625" customWidth="1"/>
    <col min="8177" max="8177" width="4" customWidth="1"/>
    <col min="8178" max="8178" width="89.85546875" bestFit="1" customWidth="1"/>
    <col min="8179" max="8179" width="9.140625" customWidth="1"/>
    <col min="8180" max="8180" width="19.140625" bestFit="1" customWidth="1"/>
    <col min="8181" max="8181" width="11.85546875" customWidth="1"/>
    <col min="8182" max="8182" width="22.85546875" customWidth="1"/>
    <col min="8183" max="8183" width="13.140625" customWidth="1"/>
    <col min="8184" max="8185" width="3.140625" customWidth="1"/>
    <col min="8186" max="8186" width="65.85546875" bestFit="1" customWidth="1"/>
    <col min="8187" max="8187" width="18.140625" bestFit="1" customWidth="1"/>
    <col min="8188" max="8188" width="3.140625" customWidth="1"/>
    <col min="8189" max="8189" width="71.140625" bestFit="1" customWidth="1"/>
    <col min="8190" max="8190" width="27.140625" bestFit="1" customWidth="1"/>
    <col min="8191" max="8191" width="3.140625" customWidth="1"/>
    <col min="8192" max="8192" width="66.85546875" bestFit="1" customWidth="1"/>
    <col min="8193" max="8193" width="13.140625" customWidth="1"/>
    <col min="8433" max="8433" width="4" customWidth="1"/>
    <col min="8434" max="8434" width="89.85546875" bestFit="1" customWidth="1"/>
    <col min="8435" max="8435" width="9.140625" customWidth="1"/>
    <col min="8436" max="8436" width="19.140625" bestFit="1" customWidth="1"/>
    <col min="8437" max="8437" width="11.85546875" customWidth="1"/>
    <col min="8438" max="8438" width="22.85546875" customWidth="1"/>
    <col min="8439" max="8439" width="13.140625" customWidth="1"/>
    <col min="8440" max="8441" width="3.140625" customWidth="1"/>
    <col min="8442" max="8442" width="65.85546875" bestFit="1" customWidth="1"/>
    <col min="8443" max="8443" width="18.140625" bestFit="1" customWidth="1"/>
    <col min="8444" max="8444" width="3.140625" customWidth="1"/>
    <col min="8445" max="8445" width="71.140625" bestFit="1" customWidth="1"/>
    <col min="8446" max="8446" width="27.140625" bestFit="1" customWidth="1"/>
    <col min="8447" max="8447" width="3.140625" customWidth="1"/>
    <col min="8448" max="8448" width="66.85546875" bestFit="1" customWidth="1"/>
    <col min="8449" max="8449" width="13.140625" customWidth="1"/>
    <col min="8689" max="8689" width="4" customWidth="1"/>
    <col min="8690" max="8690" width="89.85546875" bestFit="1" customWidth="1"/>
    <col min="8691" max="8691" width="9.140625" customWidth="1"/>
    <col min="8692" max="8692" width="19.140625" bestFit="1" customWidth="1"/>
    <col min="8693" max="8693" width="11.85546875" customWidth="1"/>
    <col min="8694" max="8694" width="22.85546875" customWidth="1"/>
    <col min="8695" max="8695" width="13.140625" customWidth="1"/>
    <col min="8696" max="8697" width="3.140625" customWidth="1"/>
    <col min="8698" max="8698" width="65.85546875" bestFit="1" customWidth="1"/>
    <col min="8699" max="8699" width="18.140625" bestFit="1" customWidth="1"/>
    <col min="8700" max="8700" width="3.140625" customWidth="1"/>
    <col min="8701" max="8701" width="71.140625" bestFit="1" customWidth="1"/>
    <col min="8702" max="8702" width="27.140625" bestFit="1" customWidth="1"/>
    <col min="8703" max="8703" width="3.140625" customWidth="1"/>
    <col min="8704" max="8704" width="66.85546875" bestFit="1" customWidth="1"/>
    <col min="8705" max="8705" width="13.140625" customWidth="1"/>
    <col min="8945" max="8945" width="4" customWidth="1"/>
    <col min="8946" max="8946" width="89.85546875" bestFit="1" customWidth="1"/>
    <col min="8947" max="8947" width="9.140625" customWidth="1"/>
    <col min="8948" max="8948" width="19.140625" bestFit="1" customWidth="1"/>
    <col min="8949" max="8949" width="11.85546875" customWidth="1"/>
    <col min="8950" max="8950" width="22.85546875" customWidth="1"/>
    <col min="8951" max="8951" width="13.140625" customWidth="1"/>
    <col min="8952" max="8953" width="3.140625" customWidth="1"/>
    <col min="8954" max="8954" width="65.85546875" bestFit="1" customWidth="1"/>
    <col min="8955" max="8955" width="18.140625" bestFit="1" customWidth="1"/>
    <col min="8956" max="8956" width="3.140625" customWidth="1"/>
    <col min="8957" max="8957" width="71.140625" bestFit="1" customWidth="1"/>
    <col min="8958" max="8958" width="27.140625" bestFit="1" customWidth="1"/>
    <col min="8959" max="8959" width="3.140625" customWidth="1"/>
    <col min="8960" max="8960" width="66.85546875" bestFit="1" customWidth="1"/>
    <col min="8961" max="8961" width="13.140625" customWidth="1"/>
    <col min="9201" max="9201" width="4" customWidth="1"/>
    <col min="9202" max="9202" width="89.85546875" bestFit="1" customWidth="1"/>
    <col min="9203" max="9203" width="9.140625" customWidth="1"/>
    <col min="9204" max="9204" width="19.140625" bestFit="1" customWidth="1"/>
    <col min="9205" max="9205" width="11.85546875" customWidth="1"/>
    <col min="9206" max="9206" width="22.85546875" customWidth="1"/>
    <col min="9207" max="9207" width="13.140625" customWidth="1"/>
    <col min="9208" max="9209" width="3.140625" customWidth="1"/>
    <col min="9210" max="9210" width="65.85546875" bestFit="1" customWidth="1"/>
    <col min="9211" max="9211" width="18.140625" bestFit="1" customWidth="1"/>
    <col min="9212" max="9212" width="3.140625" customWidth="1"/>
    <col min="9213" max="9213" width="71.140625" bestFit="1" customWidth="1"/>
    <col min="9214" max="9214" width="27.140625" bestFit="1" customWidth="1"/>
    <col min="9215" max="9215" width="3.140625" customWidth="1"/>
    <col min="9216" max="9216" width="66.85546875" bestFit="1" customWidth="1"/>
    <col min="9217" max="9217" width="13.140625" customWidth="1"/>
    <col min="9457" max="9457" width="4" customWidth="1"/>
    <col min="9458" max="9458" width="89.85546875" bestFit="1" customWidth="1"/>
    <col min="9459" max="9459" width="9.140625" customWidth="1"/>
    <col min="9460" max="9460" width="19.140625" bestFit="1" customWidth="1"/>
    <col min="9461" max="9461" width="11.85546875" customWidth="1"/>
    <col min="9462" max="9462" width="22.85546875" customWidth="1"/>
    <col min="9463" max="9463" width="13.140625" customWidth="1"/>
    <col min="9464" max="9465" width="3.140625" customWidth="1"/>
    <col min="9466" max="9466" width="65.85546875" bestFit="1" customWidth="1"/>
    <col min="9467" max="9467" width="18.140625" bestFit="1" customWidth="1"/>
    <col min="9468" max="9468" width="3.140625" customWidth="1"/>
    <col min="9469" max="9469" width="71.140625" bestFit="1" customWidth="1"/>
    <col min="9470" max="9470" width="27.140625" bestFit="1" customWidth="1"/>
    <col min="9471" max="9471" width="3.140625" customWidth="1"/>
    <col min="9472" max="9472" width="66.85546875" bestFit="1" customWidth="1"/>
    <col min="9473" max="9473" width="13.140625" customWidth="1"/>
    <col min="9713" max="9713" width="4" customWidth="1"/>
    <col min="9714" max="9714" width="89.85546875" bestFit="1" customWidth="1"/>
    <col min="9715" max="9715" width="9.140625" customWidth="1"/>
    <col min="9716" max="9716" width="19.140625" bestFit="1" customWidth="1"/>
    <col min="9717" max="9717" width="11.85546875" customWidth="1"/>
    <col min="9718" max="9718" width="22.85546875" customWidth="1"/>
    <col min="9719" max="9719" width="13.140625" customWidth="1"/>
    <col min="9720" max="9721" width="3.140625" customWidth="1"/>
    <col min="9722" max="9722" width="65.85546875" bestFit="1" customWidth="1"/>
    <col min="9723" max="9723" width="18.140625" bestFit="1" customWidth="1"/>
    <col min="9724" max="9724" width="3.140625" customWidth="1"/>
    <col min="9725" max="9725" width="71.140625" bestFit="1" customWidth="1"/>
    <col min="9726" max="9726" width="27.140625" bestFit="1" customWidth="1"/>
    <col min="9727" max="9727" width="3.140625" customWidth="1"/>
    <col min="9728" max="9728" width="66.85546875" bestFit="1" customWidth="1"/>
    <col min="9729" max="9729" width="13.140625" customWidth="1"/>
    <col min="9969" max="9969" width="4" customWidth="1"/>
    <col min="9970" max="9970" width="89.85546875" bestFit="1" customWidth="1"/>
    <col min="9971" max="9971" width="9.140625" customWidth="1"/>
    <col min="9972" max="9972" width="19.140625" bestFit="1" customWidth="1"/>
    <col min="9973" max="9973" width="11.85546875" customWidth="1"/>
    <col min="9974" max="9974" width="22.85546875" customWidth="1"/>
    <col min="9975" max="9975" width="13.140625" customWidth="1"/>
    <col min="9976" max="9977" width="3.140625" customWidth="1"/>
    <col min="9978" max="9978" width="65.85546875" bestFit="1" customWidth="1"/>
    <col min="9979" max="9979" width="18.140625" bestFit="1" customWidth="1"/>
    <col min="9980" max="9980" width="3.140625" customWidth="1"/>
    <col min="9981" max="9981" width="71.140625" bestFit="1" customWidth="1"/>
    <col min="9982" max="9982" width="27.140625" bestFit="1" customWidth="1"/>
    <col min="9983" max="9983" width="3.140625" customWidth="1"/>
    <col min="9984" max="9984" width="66.85546875" bestFit="1" customWidth="1"/>
    <col min="9985" max="9985" width="13.140625" customWidth="1"/>
    <col min="10225" max="10225" width="4" customWidth="1"/>
    <col min="10226" max="10226" width="89.85546875" bestFit="1" customWidth="1"/>
    <col min="10227" max="10227" width="9.140625" customWidth="1"/>
    <col min="10228" max="10228" width="19.140625" bestFit="1" customWidth="1"/>
    <col min="10229" max="10229" width="11.85546875" customWidth="1"/>
    <col min="10230" max="10230" width="22.85546875" customWidth="1"/>
    <col min="10231" max="10231" width="13.140625" customWidth="1"/>
    <col min="10232" max="10233" width="3.140625" customWidth="1"/>
    <col min="10234" max="10234" width="65.85546875" bestFit="1" customWidth="1"/>
    <col min="10235" max="10235" width="18.140625" bestFit="1" customWidth="1"/>
    <col min="10236" max="10236" width="3.140625" customWidth="1"/>
    <col min="10237" max="10237" width="71.140625" bestFit="1" customWidth="1"/>
    <col min="10238" max="10238" width="27.140625" bestFit="1" customWidth="1"/>
    <col min="10239" max="10239" width="3.140625" customWidth="1"/>
    <col min="10240" max="10240" width="66.85546875" bestFit="1" customWidth="1"/>
    <col min="10241" max="10241" width="13.140625" customWidth="1"/>
    <col min="10481" max="10481" width="4" customWidth="1"/>
    <col min="10482" max="10482" width="89.85546875" bestFit="1" customWidth="1"/>
    <col min="10483" max="10483" width="9.140625" customWidth="1"/>
    <col min="10484" max="10484" width="19.140625" bestFit="1" customWidth="1"/>
    <col min="10485" max="10485" width="11.85546875" customWidth="1"/>
    <col min="10486" max="10486" width="22.85546875" customWidth="1"/>
    <col min="10487" max="10487" width="13.140625" customWidth="1"/>
    <col min="10488" max="10489" width="3.140625" customWidth="1"/>
    <col min="10490" max="10490" width="65.85546875" bestFit="1" customWidth="1"/>
    <col min="10491" max="10491" width="18.140625" bestFit="1" customWidth="1"/>
    <col min="10492" max="10492" width="3.140625" customWidth="1"/>
    <col min="10493" max="10493" width="71.140625" bestFit="1" customWidth="1"/>
    <col min="10494" max="10494" width="27.140625" bestFit="1" customWidth="1"/>
    <col min="10495" max="10495" width="3.140625" customWidth="1"/>
    <col min="10496" max="10496" width="66.85546875" bestFit="1" customWidth="1"/>
    <col min="10497" max="10497" width="13.140625" customWidth="1"/>
    <col min="10737" max="10737" width="4" customWidth="1"/>
    <col min="10738" max="10738" width="89.85546875" bestFit="1" customWidth="1"/>
    <col min="10739" max="10739" width="9.140625" customWidth="1"/>
    <col min="10740" max="10740" width="19.140625" bestFit="1" customWidth="1"/>
    <col min="10741" max="10741" width="11.85546875" customWidth="1"/>
    <col min="10742" max="10742" width="22.85546875" customWidth="1"/>
    <col min="10743" max="10743" width="13.140625" customWidth="1"/>
    <col min="10744" max="10745" width="3.140625" customWidth="1"/>
    <col min="10746" max="10746" width="65.85546875" bestFit="1" customWidth="1"/>
    <col min="10747" max="10747" width="18.140625" bestFit="1" customWidth="1"/>
    <col min="10748" max="10748" width="3.140625" customWidth="1"/>
    <col min="10749" max="10749" width="71.140625" bestFit="1" customWidth="1"/>
    <col min="10750" max="10750" width="27.140625" bestFit="1" customWidth="1"/>
    <col min="10751" max="10751" width="3.140625" customWidth="1"/>
    <col min="10752" max="10752" width="66.85546875" bestFit="1" customWidth="1"/>
    <col min="10753" max="10753" width="13.140625" customWidth="1"/>
    <col min="10993" max="10993" width="4" customWidth="1"/>
    <col min="10994" max="10994" width="89.85546875" bestFit="1" customWidth="1"/>
    <col min="10995" max="10995" width="9.140625" customWidth="1"/>
    <col min="10996" max="10996" width="19.140625" bestFit="1" customWidth="1"/>
    <col min="10997" max="10997" width="11.85546875" customWidth="1"/>
    <col min="10998" max="10998" width="22.85546875" customWidth="1"/>
    <col min="10999" max="10999" width="13.140625" customWidth="1"/>
    <col min="11000" max="11001" width="3.140625" customWidth="1"/>
    <col min="11002" max="11002" width="65.85546875" bestFit="1" customWidth="1"/>
    <col min="11003" max="11003" width="18.140625" bestFit="1" customWidth="1"/>
    <col min="11004" max="11004" width="3.140625" customWidth="1"/>
    <col min="11005" max="11005" width="71.140625" bestFit="1" customWidth="1"/>
    <col min="11006" max="11006" width="27.140625" bestFit="1" customWidth="1"/>
    <col min="11007" max="11007" width="3.140625" customWidth="1"/>
    <col min="11008" max="11008" width="66.85546875" bestFit="1" customWidth="1"/>
    <col min="11009" max="11009" width="13.140625" customWidth="1"/>
    <col min="11249" max="11249" width="4" customWidth="1"/>
    <col min="11250" max="11250" width="89.85546875" bestFit="1" customWidth="1"/>
    <col min="11251" max="11251" width="9.140625" customWidth="1"/>
    <col min="11252" max="11252" width="19.140625" bestFit="1" customWidth="1"/>
    <col min="11253" max="11253" width="11.85546875" customWidth="1"/>
    <col min="11254" max="11254" width="22.85546875" customWidth="1"/>
    <col min="11255" max="11255" width="13.140625" customWidth="1"/>
    <col min="11256" max="11257" width="3.140625" customWidth="1"/>
    <col min="11258" max="11258" width="65.85546875" bestFit="1" customWidth="1"/>
    <col min="11259" max="11259" width="18.140625" bestFit="1" customWidth="1"/>
    <col min="11260" max="11260" width="3.140625" customWidth="1"/>
    <col min="11261" max="11261" width="71.140625" bestFit="1" customWidth="1"/>
    <col min="11262" max="11262" width="27.140625" bestFit="1" customWidth="1"/>
    <col min="11263" max="11263" width="3.140625" customWidth="1"/>
    <col min="11264" max="11264" width="66.85546875" bestFit="1" customWidth="1"/>
    <col min="11265" max="11265" width="13.140625" customWidth="1"/>
    <col min="11505" max="11505" width="4" customWidth="1"/>
    <col min="11506" max="11506" width="89.85546875" bestFit="1" customWidth="1"/>
    <col min="11507" max="11507" width="9.140625" customWidth="1"/>
    <col min="11508" max="11508" width="19.140625" bestFit="1" customWidth="1"/>
    <col min="11509" max="11509" width="11.85546875" customWidth="1"/>
    <col min="11510" max="11510" width="22.85546875" customWidth="1"/>
    <col min="11511" max="11511" width="13.140625" customWidth="1"/>
    <col min="11512" max="11513" width="3.140625" customWidth="1"/>
    <col min="11514" max="11514" width="65.85546875" bestFit="1" customWidth="1"/>
    <col min="11515" max="11515" width="18.140625" bestFit="1" customWidth="1"/>
    <col min="11516" max="11516" width="3.140625" customWidth="1"/>
    <col min="11517" max="11517" width="71.140625" bestFit="1" customWidth="1"/>
    <col min="11518" max="11518" width="27.140625" bestFit="1" customWidth="1"/>
    <col min="11519" max="11519" width="3.140625" customWidth="1"/>
    <col min="11520" max="11520" width="66.85546875" bestFit="1" customWidth="1"/>
    <col min="11521" max="11521" width="13.140625" customWidth="1"/>
    <col min="11761" max="11761" width="4" customWidth="1"/>
    <col min="11762" max="11762" width="89.85546875" bestFit="1" customWidth="1"/>
    <col min="11763" max="11763" width="9.140625" customWidth="1"/>
    <col min="11764" max="11764" width="19.140625" bestFit="1" customWidth="1"/>
    <col min="11765" max="11765" width="11.85546875" customWidth="1"/>
    <col min="11766" max="11766" width="22.85546875" customWidth="1"/>
    <col min="11767" max="11767" width="13.140625" customWidth="1"/>
    <col min="11768" max="11769" width="3.140625" customWidth="1"/>
    <col min="11770" max="11770" width="65.85546875" bestFit="1" customWidth="1"/>
    <col min="11771" max="11771" width="18.140625" bestFit="1" customWidth="1"/>
    <col min="11772" max="11772" width="3.140625" customWidth="1"/>
    <col min="11773" max="11773" width="71.140625" bestFit="1" customWidth="1"/>
    <col min="11774" max="11774" width="27.140625" bestFit="1" customWidth="1"/>
    <col min="11775" max="11775" width="3.140625" customWidth="1"/>
    <col min="11776" max="11776" width="66.85546875" bestFit="1" customWidth="1"/>
    <col min="11777" max="11777" width="13.140625" customWidth="1"/>
    <col min="12017" max="12017" width="4" customWidth="1"/>
    <col min="12018" max="12018" width="89.85546875" bestFit="1" customWidth="1"/>
    <col min="12019" max="12019" width="9.140625" customWidth="1"/>
    <col min="12020" max="12020" width="19.140625" bestFit="1" customWidth="1"/>
    <col min="12021" max="12021" width="11.85546875" customWidth="1"/>
    <col min="12022" max="12022" width="22.85546875" customWidth="1"/>
    <col min="12023" max="12023" width="13.140625" customWidth="1"/>
    <col min="12024" max="12025" width="3.140625" customWidth="1"/>
    <col min="12026" max="12026" width="65.85546875" bestFit="1" customWidth="1"/>
    <col min="12027" max="12027" width="18.140625" bestFit="1" customWidth="1"/>
    <col min="12028" max="12028" width="3.140625" customWidth="1"/>
    <col min="12029" max="12029" width="71.140625" bestFit="1" customWidth="1"/>
    <col min="12030" max="12030" width="27.140625" bestFit="1" customWidth="1"/>
    <col min="12031" max="12031" width="3.140625" customWidth="1"/>
    <col min="12032" max="12032" width="66.85546875" bestFit="1" customWidth="1"/>
    <col min="12033" max="12033" width="13.140625" customWidth="1"/>
    <col min="12273" max="12273" width="4" customWidth="1"/>
    <col min="12274" max="12274" width="89.85546875" bestFit="1" customWidth="1"/>
    <col min="12275" max="12275" width="9.140625" customWidth="1"/>
    <col min="12276" max="12276" width="19.140625" bestFit="1" customWidth="1"/>
    <col min="12277" max="12277" width="11.85546875" customWidth="1"/>
    <col min="12278" max="12278" width="22.85546875" customWidth="1"/>
    <col min="12279" max="12279" width="13.140625" customWidth="1"/>
    <col min="12280" max="12281" width="3.140625" customWidth="1"/>
    <col min="12282" max="12282" width="65.85546875" bestFit="1" customWidth="1"/>
    <col min="12283" max="12283" width="18.140625" bestFit="1" customWidth="1"/>
    <col min="12284" max="12284" width="3.140625" customWidth="1"/>
    <col min="12285" max="12285" width="71.140625" bestFit="1" customWidth="1"/>
    <col min="12286" max="12286" width="27.140625" bestFit="1" customWidth="1"/>
    <col min="12287" max="12287" width="3.140625" customWidth="1"/>
    <col min="12288" max="12288" width="66.85546875" bestFit="1" customWidth="1"/>
    <col min="12289" max="12289" width="13.140625" customWidth="1"/>
    <col min="12529" max="12529" width="4" customWidth="1"/>
    <col min="12530" max="12530" width="89.85546875" bestFit="1" customWidth="1"/>
    <col min="12531" max="12531" width="9.140625" customWidth="1"/>
    <col min="12532" max="12532" width="19.140625" bestFit="1" customWidth="1"/>
    <col min="12533" max="12533" width="11.85546875" customWidth="1"/>
    <col min="12534" max="12534" width="22.85546875" customWidth="1"/>
    <col min="12535" max="12535" width="13.140625" customWidth="1"/>
    <col min="12536" max="12537" width="3.140625" customWidth="1"/>
    <col min="12538" max="12538" width="65.85546875" bestFit="1" customWidth="1"/>
    <col min="12539" max="12539" width="18.140625" bestFit="1" customWidth="1"/>
    <col min="12540" max="12540" width="3.140625" customWidth="1"/>
    <col min="12541" max="12541" width="71.140625" bestFit="1" customWidth="1"/>
    <col min="12542" max="12542" width="27.140625" bestFit="1" customWidth="1"/>
    <col min="12543" max="12543" width="3.140625" customWidth="1"/>
    <col min="12544" max="12544" width="66.85546875" bestFit="1" customWidth="1"/>
    <col min="12545" max="12545" width="13.140625" customWidth="1"/>
    <col min="12785" max="12785" width="4" customWidth="1"/>
    <col min="12786" max="12786" width="89.85546875" bestFit="1" customWidth="1"/>
    <col min="12787" max="12787" width="9.140625" customWidth="1"/>
    <col min="12788" max="12788" width="19.140625" bestFit="1" customWidth="1"/>
    <col min="12789" max="12789" width="11.85546875" customWidth="1"/>
    <col min="12790" max="12790" width="22.85546875" customWidth="1"/>
    <col min="12791" max="12791" width="13.140625" customWidth="1"/>
    <col min="12792" max="12793" width="3.140625" customWidth="1"/>
    <col min="12794" max="12794" width="65.85546875" bestFit="1" customWidth="1"/>
    <col min="12795" max="12795" width="18.140625" bestFit="1" customWidth="1"/>
    <col min="12796" max="12796" width="3.140625" customWidth="1"/>
    <col min="12797" max="12797" width="71.140625" bestFit="1" customWidth="1"/>
    <col min="12798" max="12798" width="27.140625" bestFit="1" customWidth="1"/>
    <col min="12799" max="12799" width="3.140625" customWidth="1"/>
    <col min="12800" max="12800" width="66.85546875" bestFit="1" customWidth="1"/>
    <col min="12801" max="12801" width="13.140625" customWidth="1"/>
    <col min="13041" max="13041" width="4" customWidth="1"/>
    <col min="13042" max="13042" width="89.85546875" bestFit="1" customWidth="1"/>
    <col min="13043" max="13043" width="9.140625" customWidth="1"/>
    <col min="13044" max="13044" width="19.140625" bestFit="1" customWidth="1"/>
    <col min="13045" max="13045" width="11.85546875" customWidth="1"/>
    <col min="13046" max="13046" width="22.85546875" customWidth="1"/>
    <col min="13047" max="13047" width="13.140625" customWidth="1"/>
    <col min="13048" max="13049" width="3.140625" customWidth="1"/>
    <col min="13050" max="13050" width="65.85546875" bestFit="1" customWidth="1"/>
    <col min="13051" max="13051" width="18.140625" bestFit="1" customWidth="1"/>
    <col min="13052" max="13052" width="3.140625" customWidth="1"/>
    <col min="13053" max="13053" width="71.140625" bestFit="1" customWidth="1"/>
    <col min="13054" max="13054" width="27.140625" bestFit="1" customWidth="1"/>
    <col min="13055" max="13055" width="3.140625" customWidth="1"/>
    <col min="13056" max="13056" width="66.85546875" bestFit="1" customWidth="1"/>
    <col min="13057" max="13057" width="13.140625" customWidth="1"/>
    <col min="13297" max="13297" width="4" customWidth="1"/>
    <col min="13298" max="13298" width="89.85546875" bestFit="1" customWidth="1"/>
    <col min="13299" max="13299" width="9.140625" customWidth="1"/>
    <col min="13300" max="13300" width="19.140625" bestFit="1" customWidth="1"/>
    <col min="13301" max="13301" width="11.85546875" customWidth="1"/>
    <col min="13302" max="13302" width="22.85546875" customWidth="1"/>
    <col min="13303" max="13303" width="13.140625" customWidth="1"/>
    <col min="13304" max="13305" width="3.140625" customWidth="1"/>
    <col min="13306" max="13306" width="65.85546875" bestFit="1" customWidth="1"/>
    <col min="13307" max="13307" width="18.140625" bestFit="1" customWidth="1"/>
    <col min="13308" max="13308" width="3.140625" customWidth="1"/>
    <col min="13309" max="13309" width="71.140625" bestFit="1" customWidth="1"/>
    <col min="13310" max="13310" width="27.140625" bestFit="1" customWidth="1"/>
    <col min="13311" max="13311" width="3.140625" customWidth="1"/>
    <col min="13312" max="13312" width="66.85546875" bestFit="1" customWidth="1"/>
    <col min="13313" max="13313" width="13.140625" customWidth="1"/>
    <col min="13553" max="13553" width="4" customWidth="1"/>
    <col min="13554" max="13554" width="89.85546875" bestFit="1" customWidth="1"/>
    <col min="13555" max="13555" width="9.140625" customWidth="1"/>
    <col min="13556" max="13556" width="19.140625" bestFit="1" customWidth="1"/>
    <col min="13557" max="13557" width="11.85546875" customWidth="1"/>
    <col min="13558" max="13558" width="22.85546875" customWidth="1"/>
    <col min="13559" max="13559" width="13.140625" customWidth="1"/>
    <col min="13560" max="13561" width="3.140625" customWidth="1"/>
    <col min="13562" max="13562" width="65.85546875" bestFit="1" customWidth="1"/>
    <col min="13563" max="13563" width="18.140625" bestFit="1" customWidth="1"/>
    <col min="13564" max="13564" width="3.140625" customWidth="1"/>
    <col min="13565" max="13565" width="71.140625" bestFit="1" customWidth="1"/>
    <col min="13566" max="13566" width="27.140625" bestFit="1" customWidth="1"/>
    <col min="13567" max="13567" width="3.140625" customWidth="1"/>
    <col min="13568" max="13568" width="66.85546875" bestFit="1" customWidth="1"/>
    <col min="13569" max="13569" width="13.140625" customWidth="1"/>
    <col min="13809" max="13809" width="4" customWidth="1"/>
    <col min="13810" max="13810" width="89.85546875" bestFit="1" customWidth="1"/>
    <col min="13811" max="13811" width="9.140625" customWidth="1"/>
    <col min="13812" max="13812" width="19.140625" bestFit="1" customWidth="1"/>
    <col min="13813" max="13813" width="11.85546875" customWidth="1"/>
    <col min="13814" max="13814" width="22.85546875" customWidth="1"/>
    <col min="13815" max="13815" width="13.140625" customWidth="1"/>
    <col min="13816" max="13817" width="3.140625" customWidth="1"/>
    <col min="13818" max="13818" width="65.85546875" bestFit="1" customWidth="1"/>
    <col min="13819" max="13819" width="18.140625" bestFit="1" customWidth="1"/>
    <col min="13820" max="13820" width="3.140625" customWidth="1"/>
    <col min="13821" max="13821" width="71.140625" bestFit="1" customWidth="1"/>
    <col min="13822" max="13822" width="27.140625" bestFit="1" customWidth="1"/>
    <col min="13823" max="13823" width="3.140625" customWidth="1"/>
    <col min="13824" max="13824" width="66.85546875" bestFit="1" customWidth="1"/>
    <col min="13825" max="13825" width="13.140625" customWidth="1"/>
    <col min="14065" max="14065" width="4" customWidth="1"/>
    <col min="14066" max="14066" width="89.85546875" bestFit="1" customWidth="1"/>
    <col min="14067" max="14067" width="9.140625" customWidth="1"/>
    <col min="14068" max="14068" width="19.140625" bestFit="1" customWidth="1"/>
    <col min="14069" max="14069" width="11.85546875" customWidth="1"/>
    <col min="14070" max="14070" width="22.85546875" customWidth="1"/>
    <col min="14071" max="14071" width="13.140625" customWidth="1"/>
    <col min="14072" max="14073" width="3.140625" customWidth="1"/>
    <col min="14074" max="14074" width="65.85546875" bestFit="1" customWidth="1"/>
    <col min="14075" max="14075" width="18.140625" bestFit="1" customWidth="1"/>
    <col min="14076" max="14076" width="3.140625" customWidth="1"/>
    <col min="14077" max="14077" width="71.140625" bestFit="1" customWidth="1"/>
    <col min="14078" max="14078" width="27.140625" bestFit="1" customWidth="1"/>
    <col min="14079" max="14079" width="3.140625" customWidth="1"/>
    <col min="14080" max="14080" width="66.85546875" bestFit="1" customWidth="1"/>
    <col min="14081" max="14081" width="13.140625" customWidth="1"/>
    <col min="14321" max="14321" width="4" customWidth="1"/>
    <col min="14322" max="14322" width="89.85546875" bestFit="1" customWidth="1"/>
    <col min="14323" max="14323" width="9.140625" customWidth="1"/>
    <col min="14324" max="14324" width="19.140625" bestFit="1" customWidth="1"/>
    <col min="14325" max="14325" width="11.85546875" customWidth="1"/>
    <col min="14326" max="14326" width="22.85546875" customWidth="1"/>
    <col min="14327" max="14327" width="13.140625" customWidth="1"/>
    <col min="14328" max="14329" width="3.140625" customWidth="1"/>
    <col min="14330" max="14330" width="65.85546875" bestFit="1" customWidth="1"/>
    <col min="14331" max="14331" width="18.140625" bestFit="1" customWidth="1"/>
    <col min="14332" max="14332" width="3.140625" customWidth="1"/>
    <col min="14333" max="14333" width="71.140625" bestFit="1" customWidth="1"/>
    <col min="14334" max="14334" width="27.140625" bestFit="1" customWidth="1"/>
    <col min="14335" max="14335" width="3.140625" customWidth="1"/>
    <col min="14336" max="14336" width="66.85546875" bestFit="1" customWidth="1"/>
    <col min="14337" max="14337" width="13.140625" customWidth="1"/>
    <col min="14577" max="14577" width="4" customWidth="1"/>
    <col min="14578" max="14578" width="89.85546875" bestFit="1" customWidth="1"/>
    <col min="14579" max="14579" width="9.140625" customWidth="1"/>
    <col min="14580" max="14580" width="19.140625" bestFit="1" customWidth="1"/>
    <col min="14581" max="14581" width="11.85546875" customWidth="1"/>
    <col min="14582" max="14582" width="22.85546875" customWidth="1"/>
    <col min="14583" max="14583" width="13.140625" customWidth="1"/>
    <col min="14584" max="14585" width="3.140625" customWidth="1"/>
    <col min="14586" max="14586" width="65.85546875" bestFit="1" customWidth="1"/>
    <col min="14587" max="14587" width="18.140625" bestFit="1" customWidth="1"/>
    <col min="14588" max="14588" width="3.140625" customWidth="1"/>
    <col min="14589" max="14589" width="71.140625" bestFit="1" customWidth="1"/>
    <col min="14590" max="14590" width="27.140625" bestFit="1" customWidth="1"/>
    <col min="14591" max="14591" width="3.140625" customWidth="1"/>
    <col min="14592" max="14592" width="66.85546875" bestFit="1" customWidth="1"/>
    <col min="14593" max="14593" width="13.140625" customWidth="1"/>
    <col min="14833" max="14833" width="4" customWidth="1"/>
    <col min="14834" max="14834" width="89.85546875" bestFit="1" customWidth="1"/>
    <col min="14835" max="14835" width="9.140625" customWidth="1"/>
    <col min="14836" max="14836" width="19.140625" bestFit="1" customWidth="1"/>
    <col min="14837" max="14837" width="11.85546875" customWidth="1"/>
    <col min="14838" max="14838" width="22.85546875" customWidth="1"/>
    <col min="14839" max="14839" width="13.140625" customWidth="1"/>
    <col min="14840" max="14841" width="3.140625" customWidth="1"/>
    <col min="14842" max="14842" width="65.85546875" bestFit="1" customWidth="1"/>
    <col min="14843" max="14843" width="18.140625" bestFit="1" customWidth="1"/>
    <col min="14844" max="14844" width="3.140625" customWidth="1"/>
    <col min="14845" max="14845" width="71.140625" bestFit="1" customWidth="1"/>
    <col min="14846" max="14846" width="27.140625" bestFit="1" customWidth="1"/>
    <col min="14847" max="14847" width="3.140625" customWidth="1"/>
    <col min="14848" max="14848" width="66.85546875" bestFit="1" customWidth="1"/>
    <col min="14849" max="14849" width="13.140625" customWidth="1"/>
    <col min="15089" max="15089" width="4" customWidth="1"/>
    <col min="15090" max="15090" width="89.85546875" bestFit="1" customWidth="1"/>
    <col min="15091" max="15091" width="9.140625" customWidth="1"/>
    <col min="15092" max="15092" width="19.140625" bestFit="1" customWidth="1"/>
    <col min="15093" max="15093" width="11.85546875" customWidth="1"/>
    <col min="15094" max="15094" width="22.85546875" customWidth="1"/>
    <col min="15095" max="15095" width="13.140625" customWidth="1"/>
    <col min="15096" max="15097" width="3.140625" customWidth="1"/>
    <col min="15098" max="15098" width="65.85546875" bestFit="1" customWidth="1"/>
    <col min="15099" max="15099" width="18.140625" bestFit="1" customWidth="1"/>
    <col min="15100" max="15100" width="3.140625" customWidth="1"/>
    <col min="15101" max="15101" width="71.140625" bestFit="1" customWidth="1"/>
    <col min="15102" max="15102" width="27.140625" bestFit="1" customWidth="1"/>
    <col min="15103" max="15103" width="3.140625" customWidth="1"/>
    <col min="15104" max="15104" width="66.85546875" bestFit="1" customWidth="1"/>
    <col min="15105" max="15105" width="13.140625" customWidth="1"/>
    <col min="15345" max="15345" width="4" customWidth="1"/>
    <col min="15346" max="15346" width="89.85546875" bestFit="1" customWidth="1"/>
    <col min="15347" max="15347" width="9.140625" customWidth="1"/>
    <col min="15348" max="15348" width="19.140625" bestFit="1" customWidth="1"/>
    <col min="15349" max="15349" width="11.85546875" customWidth="1"/>
    <col min="15350" max="15350" width="22.85546875" customWidth="1"/>
    <col min="15351" max="15351" width="13.140625" customWidth="1"/>
    <col min="15352" max="15353" width="3.140625" customWidth="1"/>
    <col min="15354" max="15354" width="65.85546875" bestFit="1" customWidth="1"/>
    <col min="15355" max="15355" width="18.140625" bestFit="1" customWidth="1"/>
    <col min="15356" max="15356" width="3.140625" customWidth="1"/>
    <col min="15357" max="15357" width="71.140625" bestFit="1" customWidth="1"/>
    <col min="15358" max="15358" width="27.140625" bestFit="1" customWidth="1"/>
    <col min="15359" max="15359" width="3.140625" customWidth="1"/>
    <col min="15360" max="15360" width="66.85546875" bestFit="1" customWidth="1"/>
    <col min="15361" max="15361" width="13.140625" customWidth="1"/>
    <col min="15601" max="15601" width="4" customWidth="1"/>
    <col min="15602" max="15602" width="89.85546875" bestFit="1" customWidth="1"/>
    <col min="15603" max="15603" width="9.140625" customWidth="1"/>
    <col min="15604" max="15604" width="19.140625" bestFit="1" customWidth="1"/>
    <col min="15605" max="15605" width="11.85546875" customWidth="1"/>
    <col min="15606" max="15606" width="22.85546875" customWidth="1"/>
    <col min="15607" max="15607" width="13.140625" customWidth="1"/>
    <col min="15608" max="15609" width="3.140625" customWidth="1"/>
    <col min="15610" max="15610" width="65.85546875" bestFit="1" customWidth="1"/>
    <col min="15611" max="15611" width="18.140625" bestFit="1" customWidth="1"/>
    <col min="15612" max="15612" width="3.140625" customWidth="1"/>
    <col min="15613" max="15613" width="71.140625" bestFit="1" customWidth="1"/>
    <col min="15614" max="15614" width="27.140625" bestFit="1" customWidth="1"/>
    <col min="15615" max="15615" width="3.140625" customWidth="1"/>
    <col min="15616" max="15616" width="66.85546875" bestFit="1" customWidth="1"/>
    <col min="15617" max="15617" width="13.140625" customWidth="1"/>
    <col min="15857" max="15857" width="4" customWidth="1"/>
    <col min="15858" max="15858" width="89.85546875" bestFit="1" customWidth="1"/>
    <col min="15859" max="15859" width="9.140625" customWidth="1"/>
    <col min="15860" max="15860" width="19.140625" bestFit="1" customWidth="1"/>
    <col min="15861" max="15861" width="11.85546875" customWidth="1"/>
    <col min="15862" max="15862" width="22.85546875" customWidth="1"/>
    <col min="15863" max="15863" width="13.140625" customWidth="1"/>
    <col min="15864" max="15865" width="3.140625" customWidth="1"/>
    <col min="15866" max="15866" width="65.85546875" bestFit="1" customWidth="1"/>
    <col min="15867" max="15867" width="18.140625" bestFit="1" customWidth="1"/>
    <col min="15868" max="15868" width="3.140625" customWidth="1"/>
    <col min="15869" max="15869" width="71.140625" bestFit="1" customWidth="1"/>
    <col min="15870" max="15870" width="27.140625" bestFit="1" customWidth="1"/>
    <col min="15871" max="15871" width="3.140625" customWidth="1"/>
    <col min="15872" max="15872" width="66.85546875" bestFit="1" customWidth="1"/>
    <col min="15873" max="15873" width="13.140625" customWidth="1"/>
    <col min="16113" max="16113" width="4" customWidth="1"/>
    <col min="16114" max="16114" width="89.85546875" bestFit="1" customWidth="1"/>
    <col min="16115" max="16115" width="9.140625" customWidth="1"/>
    <col min="16116" max="16116" width="19.140625" bestFit="1" customWidth="1"/>
    <col min="16117" max="16117" width="11.85546875" customWidth="1"/>
    <col min="16118" max="16118" width="22.85546875" customWidth="1"/>
    <col min="16119" max="16119" width="13.140625" customWidth="1"/>
    <col min="16120" max="16121" width="3.140625" customWidth="1"/>
    <col min="16122" max="16122" width="65.85546875" bestFit="1" customWidth="1"/>
    <col min="16123" max="16123" width="18.140625" bestFit="1" customWidth="1"/>
    <col min="16124" max="16124" width="3.140625" customWidth="1"/>
    <col min="16125" max="16125" width="71.140625" bestFit="1" customWidth="1"/>
    <col min="16126" max="16126" width="27.140625" bestFit="1" customWidth="1"/>
    <col min="16127" max="16127" width="3.140625" customWidth="1"/>
    <col min="16128" max="16128" width="66.85546875" bestFit="1" customWidth="1"/>
    <col min="16129" max="16129" width="13.140625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 ht="27.6" customHeight="1" thickBot="1">
      <c r="B6" s="124"/>
      <c r="C6" s="125" t="s">
        <v>151</v>
      </c>
      <c r="D6" s="125" t="s">
        <v>152</v>
      </c>
      <c r="E6" s="125" t="s">
        <v>33</v>
      </c>
      <c r="F6" s="125" t="s">
        <v>163</v>
      </c>
      <c r="G6" s="125" t="s">
        <v>153</v>
      </c>
    </row>
    <row r="7" spans="1:11" ht="15.75" thickTop="1">
      <c r="B7" t="s">
        <v>328</v>
      </c>
      <c r="C7" s="234">
        <v>0.28000000000000003</v>
      </c>
      <c r="D7" s="234">
        <v>0</v>
      </c>
      <c r="E7" s="234">
        <v>0.33333333333333331</v>
      </c>
      <c r="F7" s="234">
        <v>0.11764705882352941</v>
      </c>
      <c r="G7" s="234">
        <v>1</v>
      </c>
    </row>
    <row r="8" spans="1:11">
      <c r="B8" t="s">
        <v>329</v>
      </c>
      <c r="C8" s="234">
        <v>0.04</v>
      </c>
      <c r="D8" s="234">
        <v>0.14285714285714285</v>
      </c>
      <c r="E8" s="234">
        <v>0.44444444444444442</v>
      </c>
      <c r="F8" s="234">
        <v>0</v>
      </c>
      <c r="G8" s="234">
        <v>0</v>
      </c>
    </row>
    <row r="9" spans="1:11">
      <c r="B9" t="s">
        <v>330</v>
      </c>
      <c r="C9" s="234">
        <v>0</v>
      </c>
      <c r="D9" s="234">
        <v>0</v>
      </c>
      <c r="E9" s="234">
        <v>0</v>
      </c>
      <c r="F9" s="234">
        <v>0</v>
      </c>
      <c r="G9" s="234">
        <v>0</v>
      </c>
    </row>
    <row r="10" spans="1:11">
      <c r="B10" t="s">
        <v>331</v>
      </c>
      <c r="C10" s="234">
        <v>0.12</v>
      </c>
      <c r="D10" s="234">
        <v>0</v>
      </c>
      <c r="E10" s="234">
        <v>0</v>
      </c>
      <c r="F10" s="234">
        <v>0.11764705882352941</v>
      </c>
      <c r="G10" s="234">
        <v>0</v>
      </c>
    </row>
    <row r="11" spans="1:11">
      <c r="B11" s="123" t="s">
        <v>332</v>
      </c>
      <c r="C11" s="234">
        <v>0.32</v>
      </c>
      <c r="D11" s="234">
        <v>0</v>
      </c>
      <c r="E11" s="234">
        <v>5.5555555555555552E-2</v>
      </c>
      <c r="F11" s="234">
        <v>5.8823529411764705E-2</v>
      </c>
      <c r="G11" s="234">
        <v>0</v>
      </c>
    </row>
    <row r="12" spans="1:11">
      <c r="B12" s="123" t="s">
        <v>333</v>
      </c>
      <c r="C12" s="234">
        <v>0.08</v>
      </c>
      <c r="D12" s="234">
        <v>0.14285714285714285</v>
      </c>
      <c r="E12" s="234">
        <v>0.16666666666666666</v>
      </c>
      <c r="F12" s="234">
        <v>0.11764705882352941</v>
      </c>
      <c r="G12" s="234">
        <v>0</v>
      </c>
    </row>
    <row r="13" spans="1:11" ht="15.75" thickBot="1">
      <c r="B13" s="202" t="s">
        <v>334</v>
      </c>
      <c r="C13" s="235">
        <v>0.16</v>
      </c>
      <c r="D13" s="235">
        <v>0.7142857142857143</v>
      </c>
      <c r="E13" s="235">
        <v>0</v>
      </c>
      <c r="F13" s="235">
        <v>0.58823529411764708</v>
      </c>
      <c r="G13" s="235">
        <v>0</v>
      </c>
    </row>
    <row r="14" spans="1:11" ht="15.75" thickTop="1">
      <c r="B14" s="123"/>
      <c r="C14" s="151">
        <v>1</v>
      </c>
      <c r="D14" s="151">
        <v>1</v>
      </c>
      <c r="E14" s="151">
        <v>1</v>
      </c>
      <c r="F14" s="151">
        <v>1</v>
      </c>
      <c r="G14" s="151">
        <v>1</v>
      </c>
    </row>
    <row r="54" spans="2:2">
      <c r="B54" s="123"/>
    </row>
    <row r="55" spans="2:2">
      <c r="B55" s="123"/>
    </row>
    <row r="56" spans="2:2">
      <c r="B56" s="123"/>
    </row>
    <row r="57" spans="2:2">
      <c r="B57" s="123"/>
    </row>
    <row r="58" spans="2:2">
      <c r="B58" s="123"/>
    </row>
    <row r="59" spans="2:2">
      <c r="B59" s="123"/>
    </row>
    <row r="60" spans="2:2">
      <c r="B60" s="123"/>
    </row>
    <row r="61" spans="2:2">
      <c r="B61" s="123"/>
    </row>
    <row r="62" spans="2:2">
      <c r="B62" s="123"/>
    </row>
    <row r="63" spans="2:2">
      <c r="B63" s="123"/>
    </row>
    <row r="64" spans="2:2">
      <c r="B64" s="123"/>
    </row>
    <row r="65" spans="2:2">
      <c r="B65" s="123"/>
    </row>
    <row r="67" spans="2:2">
      <c r="B67" s="123"/>
    </row>
    <row r="69" spans="2:2">
      <c r="B69" s="123"/>
    </row>
    <row r="71" spans="2:2">
      <c r="B71" s="123"/>
    </row>
    <row r="73" spans="2:2">
      <c r="B73" s="123"/>
    </row>
  </sheetData>
  <mergeCells count="1">
    <mergeCell ref="A2:K5"/>
  </mergeCells>
  <hyperlinks>
    <hyperlink ref="A1" location="Índice!A1" display="Volver al Índice" xr:uid="{EE3083FA-F4CA-4D03-9FB4-F0FC7DA72026}"/>
  </hyperlink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E6F4C-5941-4D58-AABF-BD665D424D41}">
  <sheetPr>
    <tabColor theme="0" tint="-0.499984740745262"/>
  </sheetPr>
  <dimension ref="A1:K31"/>
  <sheetViews>
    <sheetView showGridLines="0" workbookViewId="0"/>
  </sheetViews>
  <sheetFormatPr baseColWidth="10" defaultRowHeight="15"/>
  <cols>
    <col min="1" max="1" width="3.85546875" customWidth="1"/>
    <col min="2" max="2" width="18" customWidth="1"/>
  </cols>
  <sheetData>
    <row r="1" spans="1:11">
      <c r="A1" s="141" t="s">
        <v>174</v>
      </c>
    </row>
    <row r="2" spans="1:11" ht="14.4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B7" s="291" t="s">
        <v>0</v>
      </c>
      <c r="C7" s="291"/>
      <c r="D7" s="291"/>
      <c r="E7" s="291"/>
      <c r="F7" s="291"/>
      <c r="G7" s="291"/>
      <c r="H7" s="291"/>
    </row>
    <row r="8" spans="1:11">
      <c r="B8" s="292" t="s">
        <v>228</v>
      </c>
      <c r="C8" s="236"/>
      <c r="D8" s="236"/>
      <c r="E8" s="236"/>
      <c r="F8" s="237"/>
      <c r="G8" s="237"/>
      <c r="H8" s="236"/>
    </row>
    <row r="9" spans="1:11">
      <c r="B9" s="292"/>
      <c r="C9" s="237"/>
      <c r="D9" s="236" t="s">
        <v>290</v>
      </c>
      <c r="E9" s="236" t="s">
        <v>362</v>
      </c>
      <c r="F9" s="237"/>
      <c r="G9" s="236" t="s">
        <v>290</v>
      </c>
      <c r="H9" s="236" t="s">
        <v>362</v>
      </c>
    </row>
    <row r="10" spans="1:11">
      <c r="B10" s="292"/>
      <c r="C10" s="238">
        <v>2024</v>
      </c>
      <c r="D10" s="238">
        <v>2025</v>
      </c>
      <c r="E10" s="238">
        <v>2026</v>
      </c>
      <c r="F10" s="238">
        <v>2024</v>
      </c>
      <c r="G10" s="238">
        <v>2025</v>
      </c>
      <c r="H10" s="238">
        <v>2026</v>
      </c>
    </row>
    <row r="11" spans="1:11" ht="22.5" customHeight="1">
      <c r="B11" s="293"/>
      <c r="C11" s="294" t="s">
        <v>335</v>
      </c>
      <c r="D11" s="294"/>
      <c r="E11" s="294"/>
      <c r="F11" s="294" t="s">
        <v>229</v>
      </c>
      <c r="G11" s="294"/>
      <c r="H11" s="294"/>
    </row>
    <row r="12" spans="1:11">
      <c r="B12" s="239" t="s">
        <v>3</v>
      </c>
      <c r="C12" s="240">
        <v>20.073</v>
      </c>
      <c r="D12" s="240">
        <v>20.738</v>
      </c>
      <c r="E12" s="240">
        <v>21.882999999999999</v>
      </c>
      <c r="F12" s="240" t="s">
        <v>363</v>
      </c>
      <c r="G12" s="240" t="s">
        <v>364</v>
      </c>
      <c r="H12" s="240" t="s">
        <v>365</v>
      </c>
    </row>
    <row r="13" spans="1:11">
      <c r="B13" s="241" t="s">
        <v>4</v>
      </c>
      <c r="C13" s="242">
        <v>8.8780000000000001</v>
      </c>
      <c r="D13" s="242">
        <v>8.9290000000000003</v>
      </c>
      <c r="E13" s="242">
        <v>8.4719999999999995</v>
      </c>
      <c r="F13" s="242" t="s">
        <v>336</v>
      </c>
      <c r="G13" s="242" t="s">
        <v>366</v>
      </c>
      <c r="H13" s="242" t="s">
        <v>367</v>
      </c>
    </row>
    <row r="14" spans="1:11">
      <c r="B14" s="243" t="s">
        <v>368</v>
      </c>
      <c r="C14" s="244">
        <v>7.1050000000000004</v>
      </c>
      <c r="D14" s="244">
        <v>7.1269999999999998</v>
      </c>
      <c r="E14" s="244">
        <v>6.2359999999999998</v>
      </c>
      <c r="F14" s="244" t="s">
        <v>291</v>
      </c>
      <c r="G14" s="244" t="s">
        <v>292</v>
      </c>
      <c r="H14" s="244" t="s">
        <v>369</v>
      </c>
    </row>
    <row r="15" spans="1:11" ht="22.5">
      <c r="B15" s="243" t="s">
        <v>370</v>
      </c>
      <c r="C15" s="244">
        <v>1.0900000000000001</v>
      </c>
      <c r="D15" s="244">
        <v>1.0609999999999999</v>
      </c>
      <c r="E15" s="244">
        <v>1.2310000000000001</v>
      </c>
      <c r="F15" s="244" t="s">
        <v>338</v>
      </c>
      <c r="G15" s="244" t="s">
        <v>371</v>
      </c>
      <c r="H15" s="244" t="s">
        <v>372</v>
      </c>
    </row>
    <row r="16" spans="1:11" ht="22.5">
      <c r="B16" s="243" t="s">
        <v>230</v>
      </c>
      <c r="C16" s="244">
        <v>684</v>
      </c>
      <c r="D16" s="244">
        <v>741</v>
      </c>
      <c r="E16" s="244">
        <v>1.0049999999999999</v>
      </c>
      <c r="F16" s="244" t="s">
        <v>339</v>
      </c>
      <c r="G16" s="244" t="s">
        <v>373</v>
      </c>
      <c r="H16" s="244" t="s">
        <v>374</v>
      </c>
    </row>
    <row r="17" spans="2:8">
      <c r="B17" s="241" t="s">
        <v>5</v>
      </c>
      <c r="C17" s="244">
        <v>11.194000000000001</v>
      </c>
      <c r="D17" s="244">
        <v>11.808999999999999</v>
      </c>
      <c r="E17" s="244">
        <v>13.411</v>
      </c>
      <c r="F17" s="244" t="s">
        <v>340</v>
      </c>
      <c r="G17" s="244" t="s">
        <v>365</v>
      </c>
      <c r="H17" s="244" t="s">
        <v>375</v>
      </c>
    </row>
    <row r="18" spans="2:8" ht="22.5">
      <c r="B18" s="243" t="s">
        <v>376</v>
      </c>
      <c r="C18" s="244">
        <v>921</v>
      </c>
      <c r="D18" s="244">
        <v>476</v>
      </c>
      <c r="E18" s="244">
        <v>275</v>
      </c>
      <c r="F18" s="244" t="s">
        <v>341</v>
      </c>
      <c r="G18" s="244" t="s">
        <v>377</v>
      </c>
      <c r="H18" s="244" t="s">
        <v>378</v>
      </c>
    </row>
    <row r="19" spans="2:8" ht="22.5">
      <c r="B19" s="245" t="s">
        <v>379</v>
      </c>
      <c r="C19" s="246">
        <v>10.273</v>
      </c>
      <c r="D19" s="246">
        <v>11.333</v>
      </c>
      <c r="E19" s="246">
        <v>13.135999999999999</v>
      </c>
      <c r="F19" s="246" t="s">
        <v>257</v>
      </c>
      <c r="G19" s="246" t="s">
        <v>380</v>
      </c>
      <c r="H19" s="246" t="s">
        <v>381</v>
      </c>
    </row>
    <row r="20" spans="2:8">
      <c r="B20" s="247" t="s">
        <v>231</v>
      </c>
      <c r="C20" s="240">
        <v>10.565</v>
      </c>
      <c r="D20" s="240">
        <v>10.574</v>
      </c>
      <c r="E20" s="240">
        <v>10.932</v>
      </c>
      <c r="F20" s="240" t="s">
        <v>259</v>
      </c>
      <c r="G20" s="240" t="s">
        <v>382</v>
      </c>
      <c r="H20" s="240" t="s">
        <v>383</v>
      </c>
    </row>
    <row r="21" spans="2:8">
      <c r="B21" s="248" t="s">
        <v>384</v>
      </c>
      <c r="C21" s="242">
        <v>3.133</v>
      </c>
      <c r="D21" s="242">
        <v>3.3130000000000002</v>
      </c>
      <c r="E21" s="242">
        <v>3.6779999999999999</v>
      </c>
      <c r="F21" s="242" t="s">
        <v>256</v>
      </c>
      <c r="G21" s="242" t="s">
        <v>342</v>
      </c>
      <c r="H21" s="242" t="s">
        <v>385</v>
      </c>
    </row>
    <row r="22" spans="2:8">
      <c r="B22" s="243" t="s">
        <v>2</v>
      </c>
      <c r="C22" s="244">
        <v>7.4320000000000004</v>
      </c>
      <c r="D22" s="244">
        <v>7.2610000000000001</v>
      </c>
      <c r="E22" s="244">
        <v>7.2539999999999996</v>
      </c>
      <c r="F22" s="244" t="s">
        <v>344</v>
      </c>
      <c r="G22" s="244" t="s">
        <v>386</v>
      </c>
      <c r="H22" s="244" t="s">
        <v>258</v>
      </c>
    </row>
    <row r="23" spans="2:8" ht="22.5">
      <c r="B23" s="243" t="s">
        <v>232</v>
      </c>
      <c r="C23" s="244">
        <v>1.601</v>
      </c>
      <c r="D23" s="244">
        <v>1.629</v>
      </c>
      <c r="E23" s="244">
        <v>1.6539999999999999</v>
      </c>
      <c r="F23" s="244" t="s">
        <v>337</v>
      </c>
      <c r="G23" s="244" t="s">
        <v>387</v>
      </c>
      <c r="H23" s="244" t="s">
        <v>388</v>
      </c>
    </row>
    <row r="24" spans="2:8" ht="22.5">
      <c r="B24" s="245" t="s">
        <v>233</v>
      </c>
      <c r="C24" s="246">
        <v>5.8310000000000004</v>
      </c>
      <c r="D24" s="246">
        <v>5.6319999999999997</v>
      </c>
      <c r="E24" s="246">
        <v>5.6</v>
      </c>
      <c r="F24" s="246" t="s">
        <v>389</v>
      </c>
      <c r="G24" s="246" t="s">
        <v>390</v>
      </c>
      <c r="H24" s="246" t="s">
        <v>343</v>
      </c>
    </row>
    <row r="25" spans="2:8" ht="24">
      <c r="B25" s="249" t="s">
        <v>345</v>
      </c>
      <c r="C25" s="250">
        <v>30.638000000000002</v>
      </c>
      <c r="D25" s="250">
        <v>31.312000000000001</v>
      </c>
      <c r="E25" s="250">
        <v>32.814999999999998</v>
      </c>
      <c r="F25" s="250" t="s">
        <v>340</v>
      </c>
      <c r="G25" s="250" t="s">
        <v>391</v>
      </c>
      <c r="H25" s="250" t="s">
        <v>392</v>
      </c>
    </row>
    <row r="26" spans="2:8">
      <c r="B26" s="296" t="s">
        <v>293</v>
      </c>
      <c r="C26" s="296"/>
      <c r="D26" s="296"/>
      <c r="E26" s="296"/>
      <c r="F26" s="296"/>
      <c r="G26" s="296"/>
      <c r="H26" s="296"/>
    </row>
    <row r="27" spans="2:8" ht="27" customHeight="1">
      <c r="B27" s="295" t="s">
        <v>294</v>
      </c>
      <c r="C27" s="295"/>
      <c r="D27" s="295"/>
      <c r="E27" s="295"/>
      <c r="F27" s="295"/>
      <c r="G27" s="295"/>
      <c r="H27" s="295"/>
    </row>
    <row r="28" spans="2:8">
      <c r="B28" s="295" t="s">
        <v>295</v>
      </c>
      <c r="C28" s="295"/>
      <c r="D28" s="295"/>
      <c r="E28" s="295"/>
      <c r="F28" s="295"/>
      <c r="G28" s="295"/>
      <c r="H28" s="295"/>
    </row>
    <row r="29" spans="2:8">
      <c r="B29" s="295" t="s">
        <v>296</v>
      </c>
      <c r="C29" s="295"/>
      <c r="D29" s="295"/>
      <c r="E29" s="295"/>
      <c r="F29" s="295"/>
      <c r="G29" s="295"/>
      <c r="H29" s="295"/>
    </row>
    <row r="30" spans="2:8" ht="18.95" customHeight="1">
      <c r="B30" s="295" t="s">
        <v>297</v>
      </c>
      <c r="C30" s="295"/>
      <c r="D30" s="295"/>
      <c r="E30" s="295"/>
      <c r="F30" s="295"/>
      <c r="G30" s="295"/>
      <c r="H30" s="295"/>
    </row>
    <row r="31" spans="2:8">
      <c r="B31" s="295" t="s">
        <v>346</v>
      </c>
      <c r="C31" s="295"/>
      <c r="D31" s="295"/>
      <c r="E31" s="295"/>
      <c r="F31" s="295"/>
      <c r="G31" s="295"/>
      <c r="H31" s="295"/>
    </row>
  </sheetData>
  <mergeCells count="11">
    <mergeCell ref="B31:H31"/>
    <mergeCell ref="B26:H26"/>
    <mergeCell ref="B27:H27"/>
    <mergeCell ref="B28:H28"/>
    <mergeCell ref="B29:H29"/>
    <mergeCell ref="B30:H30"/>
    <mergeCell ref="A2:K5"/>
    <mergeCell ref="B7:H7"/>
    <mergeCell ref="B8:B11"/>
    <mergeCell ref="C11:E11"/>
    <mergeCell ref="F11:H11"/>
  </mergeCells>
  <hyperlinks>
    <hyperlink ref="A1" location="Índice!A1" display="Volver al Índice" xr:uid="{056FA5C3-5A4F-4AB3-9D4A-E1A4710B0D8F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8F699-CF98-4B50-B785-1F155FA93EA9}">
  <dimension ref="A1:K295"/>
  <sheetViews>
    <sheetView workbookViewId="0"/>
  </sheetViews>
  <sheetFormatPr baseColWidth="10" defaultRowHeight="15"/>
  <cols>
    <col min="1" max="1" width="16" style="160" customWidth="1"/>
    <col min="2" max="4" width="31" style="160" customWidth="1"/>
    <col min="5" max="16384" width="11.42578125" style="160"/>
  </cols>
  <sheetData>
    <row r="1" spans="1:11">
      <c r="A1" s="141" t="s">
        <v>174</v>
      </c>
      <c r="B1" s="4"/>
      <c r="C1" s="4"/>
      <c r="D1" s="4"/>
      <c r="E1" s="4"/>
      <c r="F1" s="4"/>
      <c r="G1" s="4"/>
      <c r="H1" s="4"/>
      <c r="I1" s="2"/>
      <c r="J1" s="4"/>
      <c r="K1" s="4"/>
    </row>
    <row r="2" spans="1:1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 ht="47.25">
      <c r="A7" s="161" t="s">
        <v>7</v>
      </c>
      <c r="B7" s="161" t="s">
        <v>309</v>
      </c>
      <c r="C7" s="161" t="s">
        <v>351</v>
      </c>
    </row>
    <row r="8" spans="1:11">
      <c r="A8" s="207" t="s">
        <v>129</v>
      </c>
      <c r="B8" s="207" t="s">
        <v>311</v>
      </c>
      <c r="C8" s="207" t="s">
        <v>311</v>
      </c>
    </row>
    <row r="9" spans="1:11">
      <c r="A9" s="162">
        <v>37257</v>
      </c>
      <c r="B9" s="163">
        <v>7.51</v>
      </c>
      <c r="C9" s="163">
        <v>6.1590909090909101</v>
      </c>
    </row>
    <row r="10" spans="1:11">
      <c r="A10" s="162">
        <v>37288</v>
      </c>
      <c r="B10" s="163">
        <v>7.5</v>
      </c>
      <c r="C10" s="163">
        <v>5.8250000000000002</v>
      </c>
    </row>
    <row r="11" spans="1:11">
      <c r="A11" s="162">
        <v>37316</v>
      </c>
      <c r="B11" s="163">
        <v>7.28</v>
      </c>
      <c r="C11" s="163">
        <v>5.05</v>
      </c>
    </row>
    <row r="12" spans="1:11">
      <c r="A12" s="162">
        <v>37347</v>
      </c>
      <c r="B12" s="163">
        <v>7.18</v>
      </c>
      <c r="C12" s="163">
        <v>4.75</v>
      </c>
    </row>
    <row r="13" spans="1:11">
      <c r="A13" s="162">
        <v>37377</v>
      </c>
      <c r="B13" s="163">
        <v>6.63</v>
      </c>
      <c r="C13" s="163">
        <v>4.2249999999999996</v>
      </c>
    </row>
    <row r="14" spans="1:11">
      <c r="A14" s="162">
        <v>37408</v>
      </c>
      <c r="B14" s="163">
        <v>6.72</v>
      </c>
      <c r="C14" s="163">
        <v>4</v>
      </c>
    </row>
    <row r="15" spans="1:11">
      <c r="A15" s="162">
        <v>37438</v>
      </c>
      <c r="B15" s="163">
        <v>6.72</v>
      </c>
      <c r="C15" s="163">
        <v>3.5434782608695699</v>
      </c>
    </row>
    <row r="16" spans="1:11">
      <c r="A16" s="162">
        <v>37469</v>
      </c>
      <c r="B16" s="163">
        <v>6.53</v>
      </c>
      <c r="C16" s="163">
        <v>3.0714285714285698</v>
      </c>
    </row>
    <row r="17" spans="1:3">
      <c r="A17" s="162">
        <v>37500</v>
      </c>
      <c r="B17" s="163">
        <v>6.17</v>
      </c>
      <c r="C17" s="163">
        <v>3</v>
      </c>
    </row>
    <row r="18" spans="1:3">
      <c r="A18" s="162">
        <v>37530</v>
      </c>
      <c r="B18" s="163">
        <v>5.63</v>
      </c>
      <c r="C18" s="163">
        <v>3</v>
      </c>
    </row>
    <row r="19" spans="1:3">
      <c r="A19" s="162">
        <v>37561</v>
      </c>
      <c r="B19" s="163">
        <v>5.05</v>
      </c>
      <c r="C19" s="163">
        <v>3</v>
      </c>
    </row>
    <row r="20" spans="1:3">
      <c r="A20" s="162">
        <v>37591</v>
      </c>
      <c r="B20" s="163">
        <v>4.99</v>
      </c>
      <c r="C20" s="163">
        <v>3</v>
      </c>
    </row>
    <row r="21" spans="1:3">
      <c r="A21" s="162">
        <v>37622</v>
      </c>
      <c r="B21" s="163">
        <v>5.6</v>
      </c>
      <c r="C21" s="163">
        <v>2.8181818181818201</v>
      </c>
    </row>
    <row r="22" spans="1:3">
      <c r="A22" s="162">
        <v>37653</v>
      </c>
      <c r="B22" s="163">
        <v>5.84</v>
      </c>
      <c r="C22" s="163">
        <v>2.75</v>
      </c>
    </row>
    <row r="23" spans="1:3">
      <c r="A23" s="162">
        <v>37681</v>
      </c>
      <c r="B23" s="163">
        <v>5.64</v>
      </c>
      <c r="C23" s="163">
        <v>2.75</v>
      </c>
    </row>
    <row r="24" spans="1:3">
      <c r="A24" s="162">
        <v>37712</v>
      </c>
      <c r="B24" s="163">
        <v>4.74</v>
      </c>
      <c r="C24" s="163">
        <v>2.75</v>
      </c>
    </row>
    <row r="25" spans="1:3">
      <c r="A25" s="162">
        <v>37742</v>
      </c>
      <c r="B25" s="163">
        <v>5.37</v>
      </c>
      <c r="C25" s="163">
        <v>2.75</v>
      </c>
    </row>
    <row r="26" spans="1:3">
      <c r="A26" s="162">
        <v>37773</v>
      </c>
      <c r="B26" s="163">
        <v>5.24</v>
      </c>
      <c r="C26" s="163">
        <v>2.75</v>
      </c>
    </row>
    <row r="27" spans="1:3">
      <c r="A27" s="162">
        <v>37803</v>
      </c>
      <c r="B27" s="163">
        <v>5.2</v>
      </c>
      <c r="C27" s="163">
        <v>2.75</v>
      </c>
    </row>
    <row r="28" spans="1:3">
      <c r="A28" s="162">
        <v>37834</v>
      </c>
      <c r="B28" s="163">
        <v>4.91</v>
      </c>
      <c r="C28" s="163">
        <v>2.75</v>
      </c>
    </row>
    <row r="29" spans="1:3">
      <c r="A29" s="162">
        <v>37865</v>
      </c>
      <c r="B29" s="163">
        <v>4.51</v>
      </c>
      <c r="C29" s="163">
        <v>2.75</v>
      </c>
    </row>
    <row r="30" spans="1:3">
      <c r="A30" s="162">
        <v>37895</v>
      </c>
      <c r="B30" s="163">
        <v>4.63</v>
      </c>
      <c r="C30" s="163">
        <v>2.75</v>
      </c>
    </row>
    <row r="31" spans="1:3">
      <c r="A31" s="162">
        <v>37926</v>
      </c>
      <c r="B31" s="163">
        <v>4.7699999999999996</v>
      </c>
      <c r="C31" s="163">
        <v>2.75</v>
      </c>
    </row>
    <row r="32" spans="1:3">
      <c r="A32" s="162">
        <v>37956</v>
      </c>
      <c r="B32" s="163">
        <v>4.87</v>
      </c>
      <c r="C32" s="163">
        <v>2.4500000000000002</v>
      </c>
    </row>
    <row r="33" spans="1:3">
      <c r="A33" s="162">
        <v>37987</v>
      </c>
      <c r="B33" s="163">
        <v>4.99</v>
      </c>
      <c r="C33" s="163">
        <v>1.86904761904762</v>
      </c>
    </row>
    <row r="34" spans="1:3">
      <c r="A34" s="162">
        <v>38018</v>
      </c>
      <c r="B34" s="163">
        <v>4.88</v>
      </c>
      <c r="C34" s="163">
        <v>1.75</v>
      </c>
    </row>
    <row r="35" spans="1:3">
      <c r="A35" s="162">
        <v>38047</v>
      </c>
      <c r="B35" s="163">
        <v>4.82</v>
      </c>
      <c r="C35" s="163">
        <v>1.75</v>
      </c>
    </row>
    <row r="36" spans="1:3">
      <c r="A36" s="162">
        <v>38078</v>
      </c>
      <c r="B36" s="163">
        <v>3.99</v>
      </c>
      <c r="C36" s="163">
        <v>1.75</v>
      </c>
    </row>
    <row r="37" spans="1:3">
      <c r="A37" s="162">
        <v>38108</v>
      </c>
      <c r="B37" s="163">
        <v>3.24</v>
      </c>
      <c r="C37" s="163">
        <v>1.75</v>
      </c>
    </row>
    <row r="38" spans="1:3">
      <c r="A38" s="162">
        <v>38139</v>
      </c>
      <c r="B38" s="163">
        <v>3.26</v>
      </c>
      <c r="C38" s="163">
        <v>1.75</v>
      </c>
    </row>
    <row r="39" spans="1:3">
      <c r="A39" s="162">
        <v>38169</v>
      </c>
      <c r="B39" s="163">
        <v>3.33</v>
      </c>
      <c r="C39" s="163">
        <v>1.75</v>
      </c>
    </row>
    <row r="40" spans="1:3">
      <c r="A40" s="162">
        <v>38200</v>
      </c>
      <c r="B40" s="163">
        <v>3.47</v>
      </c>
      <c r="C40" s="163">
        <v>1.75</v>
      </c>
    </row>
    <row r="41" spans="1:3">
      <c r="A41" s="162">
        <v>38231</v>
      </c>
      <c r="B41" s="163">
        <v>3.58</v>
      </c>
      <c r="C41" s="163">
        <v>1.94047619047619</v>
      </c>
    </row>
    <row r="42" spans="1:3">
      <c r="A42" s="162">
        <v>38261</v>
      </c>
      <c r="B42" s="163">
        <v>3.54</v>
      </c>
      <c r="C42" s="163">
        <v>2</v>
      </c>
    </row>
    <row r="43" spans="1:3">
      <c r="A43" s="162">
        <v>38292</v>
      </c>
      <c r="B43" s="163">
        <v>3.61</v>
      </c>
      <c r="C43" s="163">
        <v>2.15</v>
      </c>
    </row>
    <row r="44" spans="1:3">
      <c r="A44" s="162">
        <v>38322</v>
      </c>
      <c r="B44" s="163">
        <v>3.94</v>
      </c>
      <c r="C44" s="163">
        <v>2.25</v>
      </c>
    </row>
    <row r="45" spans="1:3">
      <c r="A45" s="162">
        <v>38353</v>
      </c>
      <c r="B45" s="163">
        <v>4.04</v>
      </c>
      <c r="C45" s="163">
        <v>2.4166666666666701</v>
      </c>
    </row>
    <row r="46" spans="1:3">
      <c r="A46" s="162">
        <v>38384</v>
      </c>
      <c r="B46" s="163">
        <v>4.28</v>
      </c>
      <c r="C46" s="163">
        <v>2.65</v>
      </c>
    </row>
    <row r="47" spans="1:3">
      <c r="A47" s="162">
        <v>38412</v>
      </c>
      <c r="B47" s="163">
        <v>4.3</v>
      </c>
      <c r="C47" s="163">
        <v>2.75</v>
      </c>
    </row>
    <row r="48" spans="1:3">
      <c r="A48" s="162">
        <v>38443</v>
      </c>
      <c r="B48" s="163">
        <v>4.3499999999999996</v>
      </c>
      <c r="C48" s="163">
        <v>2.9404761904761898</v>
      </c>
    </row>
    <row r="49" spans="1:3">
      <c r="A49" s="162">
        <v>38473</v>
      </c>
      <c r="B49" s="163">
        <v>4.43</v>
      </c>
      <c r="C49" s="163">
        <v>3.1428571428571401</v>
      </c>
    </row>
    <row r="50" spans="1:3">
      <c r="A50" s="162">
        <v>38504</v>
      </c>
      <c r="B50" s="163">
        <v>4.4400000000000004</v>
      </c>
      <c r="C50" s="163">
        <v>3.25</v>
      </c>
    </row>
    <row r="51" spans="1:3">
      <c r="A51" s="162">
        <v>38534</v>
      </c>
      <c r="B51" s="163">
        <v>4.38</v>
      </c>
      <c r="C51" s="163">
        <v>3.4047619047619002</v>
      </c>
    </row>
    <row r="52" spans="1:3">
      <c r="A52" s="162">
        <v>38565</v>
      </c>
      <c r="B52" s="163">
        <v>4.3600000000000003</v>
      </c>
      <c r="C52" s="163">
        <v>3.6477272727272698</v>
      </c>
    </row>
    <row r="53" spans="1:3">
      <c r="A53" s="162">
        <v>38596</v>
      </c>
      <c r="B53" s="163">
        <v>4.25</v>
      </c>
      <c r="C53" s="163">
        <v>3.9285714285714302</v>
      </c>
    </row>
    <row r="54" spans="1:3">
      <c r="A54" s="162">
        <v>38626</v>
      </c>
      <c r="B54" s="163">
        <v>4.2699999999999996</v>
      </c>
      <c r="C54" s="163">
        <v>4.1749999999999998</v>
      </c>
    </row>
    <row r="55" spans="1:3">
      <c r="A55" s="162">
        <v>38657</v>
      </c>
      <c r="B55" s="163">
        <v>4.63</v>
      </c>
      <c r="C55" s="163">
        <v>4.4166666666666696</v>
      </c>
    </row>
    <row r="56" spans="1:3">
      <c r="A56" s="162">
        <v>38687</v>
      </c>
      <c r="B56" s="163">
        <v>5.0199999999999996</v>
      </c>
      <c r="C56" s="163">
        <v>4.5</v>
      </c>
    </row>
    <row r="57" spans="1:3">
      <c r="A57" s="162">
        <v>38718</v>
      </c>
      <c r="B57" s="163">
        <v>5.31</v>
      </c>
      <c r="C57" s="163">
        <v>4.5</v>
      </c>
    </row>
    <row r="58" spans="1:3">
      <c r="A58" s="162">
        <v>38749</v>
      </c>
      <c r="B58" s="163">
        <v>5.33</v>
      </c>
      <c r="C58" s="163">
        <v>4.6624999999999996</v>
      </c>
    </row>
    <row r="59" spans="1:3">
      <c r="A59" s="162">
        <v>38777</v>
      </c>
      <c r="B59" s="163">
        <v>5.22</v>
      </c>
      <c r="C59" s="163">
        <v>4.75</v>
      </c>
    </row>
    <row r="60" spans="1:3">
      <c r="A60" s="162">
        <v>38808</v>
      </c>
      <c r="B60" s="163">
        <v>5.04</v>
      </c>
      <c r="C60" s="163">
        <v>4.8815789473684204</v>
      </c>
    </row>
    <row r="61" spans="1:3">
      <c r="A61" s="162">
        <v>38838</v>
      </c>
      <c r="B61" s="163">
        <v>5.03</v>
      </c>
      <c r="C61" s="163">
        <v>5</v>
      </c>
    </row>
    <row r="62" spans="1:3">
      <c r="A62" s="162">
        <v>38869</v>
      </c>
      <c r="B62" s="163">
        <v>5</v>
      </c>
      <c r="C62" s="163">
        <v>5</v>
      </c>
    </row>
    <row r="63" spans="1:3">
      <c r="A63" s="162">
        <v>38899</v>
      </c>
      <c r="B63" s="163">
        <v>5.0999999999999996</v>
      </c>
      <c r="C63" s="163">
        <v>5.1428571428571397</v>
      </c>
    </row>
    <row r="64" spans="1:3">
      <c r="A64" s="162">
        <v>38930</v>
      </c>
      <c r="B64" s="163">
        <v>5.05</v>
      </c>
      <c r="C64" s="163">
        <v>5.25</v>
      </c>
    </row>
    <row r="65" spans="1:3">
      <c r="A65" s="162">
        <v>38961</v>
      </c>
      <c r="B65" s="163">
        <v>5.01</v>
      </c>
      <c r="C65" s="163">
        <v>5.25</v>
      </c>
    </row>
    <row r="66" spans="1:3">
      <c r="A66" s="162">
        <v>38991</v>
      </c>
      <c r="B66" s="163">
        <v>4.95</v>
      </c>
      <c r="C66" s="163">
        <v>5.25</v>
      </c>
    </row>
    <row r="67" spans="1:3">
      <c r="A67" s="162">
        <v>39022</v>
      </c>
      <c r="B67" s="163">
        <v>4.82</v>
      </c>
      <c r="C67" s="163">
        <v>5.25</v>
      </c>
    </row>
    <row r="68" spans="1:3">
      <c r="A68" s="162">
        <v>39052</v>
      </c>
      <c r="B68" s="163">
        <v>4.7699999999999996</v>
      </c>
      <c r="C68" s="163">
        <v>5.25</v>
      </c>
    </row>
    <row r="69" spans="1:3">
      <c r="A69" s="162">
        <v>39083</v>
      </c>
      <c r="B69" s="163">
        <v>4.68</v>
      </c>
      <c r="C69" s="163">
        <v>5.0909090909090899</v>
      </c>
    </row>
    <row r="70" spans="1:3">
      <c r="A70" s="162">
        <v>39114</v>
      </c>
      <c r="B70" s="163">
        <v>4.58</v>
      </c>
      <c r="C70" s="163">
        <v>5</v>
      </c>
    </row>
    <row r="71" spans="1:3">
      <c r="A71" s="162">
        <v>39142</v>
      </c>
      <c r="B71" s="163">
        <v>4.5599999999999996</v>
      </c>
      <c r="C71" s="163">
        <v>5</v>
      </c>
    </row>
    <row r="72" spans="1:3">
      <c r="A72" s="162">
        <v>39173</v>
      </c>
      <c r="B72" s="163">
        <v>4.54</v>
      </c>
      <c r="C72" s="163">
        <v>5</v>
      </c>
    </row>
    <row r="73" spans="1:3">
      <c r="A73" s="162">
        <v>39203</v>
      </c>
      <c r="B73" s="163">
        <v>4.3899999999999997</v>
      </c>
      <c r="C73" s="163">
        <v>5</v>
      </c>
    </row>
    <row r="74" spans="1:3">
      <c r="A74" s="162">
        <v>39234</v>
      </c>
      <c r="B74" s="163">
        <v>4.42</v>
      </c>
      <c r="C74" s="163">
        <v>5</v>
      </c>
    </row>
    <row r="75" spans="1:3">
      <c r="A75" s="162">
        <v>39264</v>
      </c>
      <c r="B75" s="163">
        <v>4.51</v>
      </c>
      <c r="C75" s="163">
        <v>5.15</v>
      </c>
    </row>
    <row r="76" spans="1:3">
      <c r="A76" s="162">
        <v>39295</v>
      </c>
      <c r="B76" s="163">
        <v>4.6900000000000004</v>
      </c>
      <c r="C76" s="163">
        <v>5.4204545454545503</v>
      </c>
    </row>
    <row r="77" spans="1:3">
      <c r="A77" s="162">
        <v>39326</v>
      </c>
      <c r="B77" s="163">
        <v>4.79</v>
      </c>
      <c r="C77" s="163">
        <v>5.6176470588235299</v>
      </c>
    </row>
    <row r="78" spans="1:3">
      <c r="A78" s="162">
        <v>39356</v>
      </c>
      <c r="B78" s="163">
        <v>4.83</v>
      </c>
      <c r="C78" s="163">
        <v>5.75</v>
      </c>
    </row>
    <row r="79" spans="1:3">
      <c r="A79" s="162">
        <v>39387</v>
      </c>
      <c r="B79" s="163">
        <v>4.8099999999999996</v>
      </c>
      <c r="C79" s="163">
        <v>5.75</v>
      </c>
    </row>
    <row r="80" spans="1:3">
      <c r="A80" s="162">
        <v>39417</v>
      </c>
      <c r="B80" s="163">
        <v>4.83</v>
      </c>
      <c r="C80" s="163">
        <v>5.8815789473684204</v>
      </c>
    </row>
    <row r="81" spans="1:3">
      <c r="A81" s="162">
        <v>39448</v>
      </c>
      <c r="B81" s="163">
        <v>4.8</v>
      </c>
      <c r="C81" s="163">
        <v>6.1704545454545503</v>
      </c>
    </row>
    <row r="82" spans="1:3">
      <c r="A82" s="162">
        <v>39479</v>
      </c>
      <c r="B82" s="163">
        <v>4.9000000000000004</v>
      </c>
      <c r="C82" s="163">
        <v>6.25</v>
      </c>
    </row>
    <row r="83" spans="1:3">
      <c r="A83" s="162">
        <v>39508</v>
      </c>
      <c r="B83" s="163">
        <v>4.82</v>
      </c>
      <c r="C83" s="163">
        <v>6.25</v>
      </c>
    </row>
    <row r="84" spans="1:3">
      <c r="A84" s="162">
        <v>39539</v>
      </c>
      <c r="B84" s="163">
        <v>4.76</v>
      </c>
      <c r="C84" s="163">
        <v>6.25</v>
      </c>
    </row>
    <row r="85" spans="1:3">
      <c r="A85" s="162">
        <v>39569</v>
      </c>
      <c r="B85" s="163">
        <v>4.63</v>
      </c>
      <c r="C85" s="163">
        <v>6.25</v>
      </c>
    </row>
    <row r="86" spans="1:3">
      <c r="A86" s="162">
        <v>39600</v>
      </c>
      <c r="B86" s="163">
        <v>4.72</v>
      </c>
      <c r="C86" s="163">
        <v>6.5833333333333304</v>
      </c>
    </row>
    <row r="87" spans="1:3">
      <c r="A87" s="162">
        <v>39630</v>
      </c>
      <c r="B87" s="163">
        <v>4.87</v>
      </c>
      <c r="C87" s="163">
        <v>7.0681818181818201</v>
      </c>
    </row>
    <row r="88" spans="1:3">
      <c r="A88" s="162">
        <v>39661</v>
      </c>
      <c r="B88" s="163">
        <v>4.82</v>
      </c>
      <c r="C88" s="163">
        <v>7.5</v>
      </c>
    </row>
    <row r="89" spans="1:3">
      <c r="A89" s="162">
        <v>39692</v>
      </c>
      <c r="B89" s="163">
        <v>4.8</v>
      </c>
      <c r="C89" s="163">
        <v>8.15</v>
      </c>
    </row>
    <row r="90" spans="1:3">
      <c r="A90" s="162">
        <v>39722</v>
      </c>
      <c r="B90" s="163">
        <v>5.34</v>
      </c>
      <c r="C90" s="163">
        <v>8.25</v>
      </c>
    </row>
    <row r="91" spans="1:3">
      <c r="A91" s="162">
        <v>39753</v>
      </c>
      <c r="B91" s="163">
        <v>5.69</v>
      </c>
      <c r="C91" s="163">
        <v>8.25</v>
      </c>
    </row>
    <row r="92" spans="1:3">
      <c r="A92" s="162">
        <v>39783</v>
      </c>
      <c r="B92" s="163">
        <v>5.77</v>
      </c>
      <c r="C92" s="163">
        <v>8.25</v>
      </c>
    </row>
    <row r="93" spans="1:3">
      <c r="A93" s="162">
        <v>39814</v>
      </c>
      <c r="B93" s="163">
        <v>5.92</v>
      </c>
      <c r="C93" s="163">
        <v>7.4880952380952399</v>
      </c>
    </row>
    <row r="94" spans="1:3">
      <c r="A94" s="162">
        <v>39845</v>
      </c>
      <c r="B94" s="163">
        <v>5.53</v>
      </c>
      <c r="C94" s="163">
        <v>5.875</v>
      </c>
    </row>
    <row r="95" spans="1:3">
      <c r="A95" s="162">
        <v>39873</v>
      </c>
      <c r="B95" s="163">
        <v>4.9000000000000004</v>
      </c>
      <c r="C95" s="163">
        <v>3.2727272727272698</v>
      </c>
    </row>
    <row r="96" spans="1:3">
      <c r="A96" s="162">
        <v>39904</v>
      </c>
      <c r="B96" s="163">
        <v>4.42</v>
      </c>
      <c r="C96" s="163">
        <v>1.9166666666666701</v>
      </c>
    </row>
    <row r="97" spans="1:3">
      <c r="A97" s="162">
        <v>39934</v>
      </c>
      <c r="B97" s="163">
        <v>4.4556453691489804</v>
      </c>
      <c r="C97" s="163">
        <v>1.3552631578947401</v>
      </c>
    </row>
    <row r="98" spans="1:3">
      <c r="A98" s="162">
        <v>39965</v>
      </c>
      <c r="B98" s="163">
        <v>4.6100000000000003</v>
      </c>
      <c r="C98" s="163">
        <v>1.03571428571429</v>
      </c>
    </row>
    <row r="99" spans="1:3">
      <c r="A99" s="162">
        <v>39995</v>
      </c>
      <c r="B99" s="163">
        <v>4.62</v>
      </c>
      <c r="C99" s="163">
        <v>0.57954545454545503</v>
      </c>
    </row>
    <row r="100" spans="1:3">
      <c r="A100" s="162">
        <v>40026</v>
      </c>
      <c r="B100" s="163">
        <v>4.5599999999999996</v>
      </c>
      <c r="C100" s="163">
        <v>0.5</v>
      </c>
    </row>
    <row r="101" spans="1:3">
      <c r="A101" s="162">
        <v>40057</v>
      </c>
      <c r="B101" s="163">
        <v>4.49</v>
      </c>
      <c r="C101" s="163">
        <v>0.5</v>
      </c>
    </row>
    <row r="102" spans="1:3">
      <c r="A102" s="162">
        <v>40087</v>
      </c>
      <c r="B102" s="163">
        <v>4.3499999999999996</v>
      </c>
      <c r="C102" s="163">
        <v>0.5</v>
      </c>
    </row>
    <row r="103" spans="1:3">
      <c r="A103" s="162">
        <v>40118</v>
      </c>
      <c r="B103" s="163">
        <v>4.28</v>
      </c>
      <c r="C103" s="163">
        <v>0.5</v>
      </c>
    </row>
    <row r="104" spans="1:3">
      <c r="A104" s="162">
        <v>40148</v>
      </c>
      <c r="B104" s="163">
        <v>4.5414325420879997</v>
      </c>
      <c r="C104" s="163">
        <v>0.5</v>
      </c>
    </row>
    <row r="105" spans="1:3">
      <c r="A105" s="162">
        <v>40179</v>
      </c>
      <c r="B105" s="163">
        <v>4.5838309984722203</v>
      </c>
      <c r="C105" s="163">
        <v>0.5</v>
      </c>
    </row>
    <row r="106" spans="1:3">
      <c r="A106" s="162">
        <v>40210</v>
      </c>
      <c r="B106" s="163">
        <v>4.6029839655247002</v>
      </c>
      <c r="C106" s="163">
        <v>0.5</v>
      </c>
    </row>
    <row r="107" spans="1:3">
      <c r="A107" s="162">
        <v>40238</v>
      </c>
      <c r="B107" s="163">
        <v>4.2755855149842201</v>
      </c>
      <c r="C107" s="163">
        <v>0.5</v>
      </c>
    </row>
    <row r="108" spans="1:3">
      <c r="A108" s="162">
        <v>40269</v>
      </c>
      <c r="B108" s="163">
        <v>4.1275277843385396</v>
      </c>
      <c r="C108" s="163">
        <v>0.5</v>
      </c>
    </row>
    <row r="109" spans="1:3">
      <c r="A109" s="162">
        <v>40299</v>
      </c>
      <c r="B109" s="163">
        <v>4.18098759676288</v>
      </c>
      <c r="C109" s="163">
        <v>0.5</v>
      </c>
    </row>
    <row r="110" spans="1:3">
      <c r="A110" s="162">
        <v>40330</v>
      </c>
      <c r="B110" s="163">
        <v>4.0648042155850499</v>
      </c>
      <c r="C110" s="163">
        <v>0.73809523809523803</v>
      </c>
    </row>
    <row r="111" spans="1:3">
      <c r="A111" s="162">
        <v>40360</v>
      </c>
      <c r="B111" s="163">
        <v>4.0258767077034898</v>
      </c>
      <c r="C111" s="163">
        <v>1.2380952380952399</v>
      </c>
    </row>
    <row r="112" spans="1:3">
      <c r="A112" s="162">
        <v>40391</v>
      </c>
      <c r="B112" s="163">
        <v>4.0647273420175303</v>
      </c>
      <c r="C112" s="163">
        <v>1.7954545454545501</v>
      </c>
    </row>
    <row r="113" spans="1:3">
      <c r="A113" s="162">
        <v>40422</v>
      </c>
      <c r="B113" s="163">
        <v>4.0002791868918797</v>
      </c>
      <c r="C113" s="163">
        <v>2.2000000000000002</v>
      </c>
    </row>
    <row r="114" spans="1:3">
      <c r="A114" s="162">
        <v>40452</v>
      </c>
      <c r="B114" s="163">
        <v>4.1404423827680903</v>
      </c>
      <c r="C114" s="163">
        <v>2.6375000000000002</v>
      </c>
    </row>
    <row r="115" spans="1:3">
      <c r="A115" s="162">
        <v>40483</v>
      </c>
      <c r="B115" s="163">
        <v>4.3502802608229301</v>
      </c>
      <c r="C115" s="163">
        <v>2.86904761904762</v>
      </c>
    </row>
    <row r="116" spans="1:3">
      <c r="A116" s="162">
        <v>40513</v>
      </c>
      <c r="B116" s="163">
        <v>4.37113062194567</v>
      </c>
      <c r="C116" s="163">
        <v>3.11904761904762</v>
      </c>
    </row>
    <row r="117" spans="1:3">
      <c r="A117" s="162">
        <v>40544</v>
      </c>
      <c r="B117" s="163">
        <v>4.3373107206554904</v>
      </c>
      <c r="C117" s="163">
        <v>3.25</v>
      </c>
    </row>
    <row r="118" spans="1:3">
      <c r="A118" s="162">
        <v>40575</v>
      </c>
      <c r="B118" s="163">
        <v>4.3533094044596599</v>
      </c>
      <c r="C118" s="163">
        <v>3.3374999999999999</v>
      </c>
    </row>
    <row r="119" spans="1:3">
      <c r="A119" s="162">
        <v>40603</v>
      </c>
      <c r="B119" s="163">
        <v>4.3926488605217502</v>
      </c>
      <c r="C119" s="163">
        <v>3.7173913043478302</v>
      </c>
    </row>
    <row r="120" spans="1:3">
      <c r="A120" s="162">
        <v>40634</v>
      </c>
      <c r="B120" s="163">
        <v>4.3059766507292601</v>
      </c>
      <c r="C120" s="163">
        <v>4.3</v>
      </c>
    </row>
    <row r="121" spans="1:3">
      <c r="A121" s="162">
        <v>40664</v>
      </c>
      <c r="B121" s="163">
        <v>4.16</v>
      </c>
      <c r="C121" s="163">
        <v>4.7954545454545503</v>
      </c>
    </row>
    <row r="122" spans="1:3">
      <c r="A122" s="162">
        <v>40695</v>
      </c>
      <c r="B122" s="163">
        <v>4.13</v>
      </c>
      <c r="C122" s="163">
        <v>5.1309523809523796</v>
      </c>
    </row>
    <row r="123" spans="1:3">
      <c r="A123" s="162">
        <v>40725</v>
      </c>
      <c r="B123" s="163">
        <v>4.13</v>
      </c>
      <c r="C123" s="163">
        <v>5.25</v>
      </c>
    </row>
    <row r="124" spans="1:3">
      <c r="A124" s="162">
        <v>40756</v>
      </c>
      <c r="B124" s="163">
        <v>4.17</v>
      </c>
      <c r="C124" s="163">
        <v>5.25</v>
      </c>
    </row>
    <row r="125" spans="1:3">
      <c r="A125" s="162">
        <v>40787</v>
      </c>
      <c r="B125" s="163">
        <v>4.17</v>
      </c>
      <c r="C125" s="163">
        <v>5.25</v>
      </c>
    </row>
    <row r="126" spans="1:3">
      <c r="A126" s="162">
        <v>40817</v>
      </c>
      <c r="B126" s="163">
        <v>4.1100000000000003</v>
      </c>
      <c r="C126" s="163">
        <v>5.25</v>
      </c>
    </row>
    <row r="127" spans="1:3">
      <c r="A127" s="162">
        <v>40848</v>
      </c>
      <c r="B127" s="163">
        <v>4.1500000000000004</v>
      </c>
      <c r="C127" s="163">
        <v>5.25</v>
      </c>
    </row>
    <row r="128" spans="1:3">
      <c r="A128" s="162">
        <v>40878</v>
      </c>
      <c r="B128" s="163">
        <v>4.26</v>
      </c>
      <c r="C128" s="163">
        <v>5.25</v>
      </c>
    </row>
    <row r="129" spans="1:3">
      <c r="A129" s="162">
        <v>40909</v>
      </c>
      <c r="B129" s="163">
        <v>4.33</v>
      </c>
      <c r="C129" s="163">
        <v>5.1022727272727302</v>
      </c>
    </row>
    <row r="130" spans="1:3">
      <c r="A130" s="162">
        <v>40940</v>
      </c>
      <c r="B130" s="163">
        <v>4.32</v>
      </c>
      <c r="C130" s="163">
        <v>5</v>
      </c>
    </row>
    <row r="131" spans="1:3">
      <c r="A131" s="162">
        <v>40969</v>
      </c>
      <c r="B131" s="163">
        <v>4.29</v>
      </c>
      <c r="C131" s="163">
        <v>5</v>
      </c>
    </row>
    <row r="132" spans="1:3">
      <c r="A132" s="162">
        <v>41000</v>
      </c>
      <c r="B132" s="163">
        <v>4.37</v>
      </c>
      <c r="C132" s="163">
        <v>5</v>
      </c>
    </row>
    <row r="133" spans="1:3">
      <c r="A133" s="162">
        <v>41030</v>
      </c>
      <c r="B133" s="163">
        <v>4.3499999999999996</v>
      </c>
      <c r="C133" s="163">
        <v>5</v>
      </c>
    </row>
    <row r="134" spans="1:3">
      <c r="A134" s="162">
        <v>41061</v>
      </c>
      <c r="B134" s="163">
        <v>4.3</v>
      </c>
      <c r="C134" s="163">
        <v>5</v>
      </c>
    </row>
    <row r="135" spans="1:3">
      <c r="A135" s="162">
        <v>41091</v>
      </c>
      <c r="B135" s="163">
        <v>4.3499999999999996</v>
      </c>
      <c r="C135" s="163">
        <v>5</v>
      </c>
    </row>
    <row r="136" spans="1:3">
      <c r="A136" s="162">
        <v>41122</v>
      </c>
      <c r="B136" s="163">
        <v>4.2699999999999996</v>
      </c>
      <c r="C136" s="163">
        <v>5</v>
      </c>
    </row>
    <row r="137" spans="1:3">
      <c r="A137" s="162">
        <v>41153</v>
      </c>
      <c r="B137" s="163">
        <v>4.3099999999999996</v>
      </c>
      <c r="C137" s="163">
        <v>5</v>
      </c>
    </row>
    <row r="138" spans="1:3">
      <c r="A138" s="162">
        <v>41183</v>
      </c>
      <c r="B138" s="163">
        <v>4.34</v>
      </c>
      <c r="C138" s="163">
        <v>5</v>
      </c>
    </row>
    <row r="139" spans="1:3">
      <c r="A139" s="162">
        <v>41214</v>
      </c>
      <c r="B139" s="163">
        <v>4.34</v>
      </c>
      <c r="C139" s="163">
        <v>5</v>
      </c>
    </row>
    <row r="140" spans="1:3">
      <c r="A140" s="162">
        <v>41244</v>
      </c>
      <c r="B140" s="163">
        <v>4.38</v>
      </c>
      <c r="C140" s="163">
        <v>5</v>
      </c>
    </row>
    <row r="141" spans="1:3">
      <c r="A141" s="162">
        <v>41275</v>
      </c>
      <c r="B141" s="163">
        <v>4.43</v>
      </c>
      <c r="C141" s="163">
        <v>5</v>
      </c>
    </row>
    <row r="142" spans="1:3">
      <c r="A142" s="162">
        <v>41306</v>
      </c>
      <c r="B142" s="163">
        <v>4.5199999999999996</v>
      </c>
      <c r="C142" s="163">
        <v>5</v>
      </c>
    </row>
    <row r="143" spans="1:3">
      <c r="A143" s="162">
        <v>41334</v>
      </c>
      <c r="B143" s="163">
        <v>4.53</v>
      </c>
      <c r="C143" s="163">
        <v>5</v>
      </c>
    </row>
    <row r="144" spans="1:3">
      <c r="A144" s="162">
        <v>41365</v>
      </c>
      <c r="B144" s="163">
        <v>4.53</v>
      </c>
      <c r="C144" s="163">
        <v>5</v>
      </c>
    </row>
    <row r="145" spans="1:3">
      <c r="A145" s="162">
        <v>41395</v>
      </c>
      <c r="B145" s="163">
        <v>4.51</v>
      </c>
      <c r="C145" s="163">
        <v>5</v>
      </c>
    </row>
    <row r="146" spans="1:3">
      <c r="A146" s="162">
        <v>41426</v>
      </c>
      <c r="B146" s="163">
        <v>4.45</v>
      </c>
      <c r="C146" s="163">
        <v>5</v>
      </c>
    </row>
    <row r="147" spans="1:3">
      <c r="A147" s="162">
        <v>41456</v>
      </c>
      <c r="B147" s="163">
        <v>4.46</v>
      </c>
      <c r="C147" s="163">
        <v>5</v>
      </c>
    </row>
    <row r="148" spans="1:3">
      <c r="A148" s="162">
        <v>41487</v>
      </c>
      <c r="B148" s="163">
        <v>4.49</v>
      </c>
      <c r="C148" s="163">
        <v>5</v>
      </c>
    </row>
    <row r="149" spans="1:3">
      <c r="A149" s="162">
        <v>41518</v>
      </c>
      <c r="B149" s="163">
        <v>4.37</v>
      </c>
      <c r="C149" s="163">
        <v>5</v>
      </c>
    </row>
    <row r="150" spans="1:3">
      <c r="A150" s="162">
        <v>41548</v>
      </c>
      <c r="B150" s="163">
        <v>4.3899999999999997</v>
      </c>
      <c r="C150" s="163">
        <v>4.8977272727272698</v>
      </c>
    </row>
    <row r="151" spans="1:3">
      <c r="A151" s="162">
        <v>41579</v>
      </c>
      <c r="B151" s="163">
        <v>4.3600000000000003</v>
      </c>
      <c r="C151" s="163">
        <v>4.6500000000000004</v>
      </c>
    </row>
    <row r="152" spans="1:3">
      <c r="A152" s="162">
        <v>41609</v>
      </c>
      <c r="B152" s="163">
        <v>4.3600000000000003</v>
      </c>
      <c r="C152" s="163">
        <v>4.5</v>
      </c>
    </row>
    <row r="153" spans="1:3">
      <c r="A153" s="162">
        <v>41640</v>
      </c>
      <c r="B153" s="163">
        <v>4.32</v>
      </c>
      <c r="C153" s="163">
        <v>4.5</v>
      </c>
    </row>
    <row r="154" spans="1:3">
      <c r="A154" s="162">
        <v>41671</v>
      </c>
      <c r="B154" s="163">
        <v>4.3</v>
      </c>
      <c r="C154" s="163">
        <v>4.4000000000000004</v>
      </c>
    </row>
    <row r="155" spans="1:3">
      <c r="A155" s="162">
        <v>41699</v>
      </c>
      <c r="B155" s="163">
        <v>4.3</v>
      </c>
      <c r="C155" s="163">
        <v>4.1071428571428603</v>
      </c>
    </row>
    <row r="156" spans="1:3">
      <c r="A156" s="162">
        <v>41730</v>
      </c>
      <c r="B156" s="163">
        <v>4.25</v>
      </c>
      <c r="C156" s="163">
        <v>4</v>
      </c>
    </row>
    <row r="157" spans="1:3">
      <c r="A157" s="162">
        <v>41760</v>
      </c>
      <c r="B157" s="163">
        <v>4.1399999999999997</v>
      </c>
      <c r="C157" s="163">
        <v>4</v>
      </c>
    </row>
    <row r="158" spans="1:3">
      <c r="A158" s="162">
        <v>41791</v>
      </c>
      <c r="B158" s="163">
        <v>3.94</v>
      </c>
      <c r="C158" s="163">
        <v>4</v>
      </c>
    </row>
    <row r="159" spans="1:3">
      <c r="A159" s="162">
        <v>41821</v>
      </c>
      <c r="B159" s="163">
        <v>3.86</v>
      </c>
      <c r="C159" s="163">
        <v>3.875</v>
      </c>
    </row>
    <row r="160" spans="1:3">
      <c r="A160" s="162">
        <v>41852</v>
      </c>
      <c r="B160" s="163">
        <v>3.67</v>
      </c>
      <c r="C160" s="163">
        <v>3.625</v>
      </c>
    </row>
    <row r="161" spans="1:3">
      <c r="A161" s="162">
        <v>41883</v>
      </c>
      <c r="B161" s="163">
        <v>3.58</v>
      </c>
      <c r="C161" s="163">
        <v>3.3624999999999998</v>
      </c>
    </row>
    <row r="162" spans="1:3">
      <c r="A162" s="162">
        <v>41913</v>
      </c>
      <c r="B162" s="163">
        <v>3.57</v>
      </c>
      <c r="C162" s="163">
        <v>3.1363636363636398</v>
      </c>
    </row>
    <row r="163" spans="1:3">
      <c r="A163" s="162">
        <v>41944</v>
      </c>
      <c r="B163" s="163">
        <v>3.65</v>
      </c>
      <c r="C163" s="163">
        <v>3</v>
      </c>
    </row>
    <row r="164" spans="1:3">
      <c r="A164" s="162">
        <v>41974</v>
      </c>
      <c r="B164" s="163">
        <v>3.73</v>
      </c>
      <c r="C164" s="163">
        <v>3</v>
      </c>
    </row>
    <row r="165" spans="1:3">
      <c r="A165" s="162">
        <v>42005</v>
      </c>
      <c r="B165" s="163">
        <v>3.75</v>
      </c>
      <c r="C165" s="163">
        <v>3</v>
      </c>
    </row>
    <row r="166" spans="1:3">
      <c r="A166" s="162">
        <v>42036</v>
      </c>
      <c r="B166" s="163">
        <v>3.73</v>
      </c>
      <c r="C166" s="163">
        <v>3</v>
      </c>
    </row>
    <row r="167" spans="1:3">
      <c r="A167" s="162">
        <v>42064</v>
      </c>
      <c r="B167" s="163">
        <v>3.67</v>
      </c>
      <c r="C167" s="163">
        <v>3</v>
      </c>
    </row>
    <row r="168" spans="1:3">
      <c r="A168" s="162">
        <v>42095</v>
      </c>
      <c r="B168" s="163">
        <v>3.6</v>
      </c>
      <c r="C168" s="163">
        <v>3</v>
      </c>
    </row>
    <row r="169" spans="1:3">
      <c r="A169" s="162">
        <v>42125</v>
      </c>
      <c r="B169" s="163">
        <v>3.61</v>
      </c>
      <c r="C169" s="163">
        <v>3</v>
      </c>
    </row>
    <row r="170" spans="1:3">
      <c r="A170" s="162">
        <v>42156</v>
      </c>
      <c r="B170" s="163">
        <v>3.66</v>
      </c>
      <c r="C170" s="163">
        <v>3</v>
      </c>
    </row>
    <row r="171" spans="1:3">
      <c r="A171" s="162">
        <v>42186</v>
      </c>
      <c r="B171" s="163">
        <v>3.67</v>
      </c>
      <c r="C171" s="163">
        <v>3</v>
      </c>
    </row>
    <row r="172" spans="1:3">
      <c r="A172" s="162">
        <v>42217</v>
      </c>
      <c r="B172" s="163">
        <v>3.63</v>
      </c>
      <c r="C172" s="163">
        <v>3</v>
      </c>
    </row>
    <row r="173" spans="1:3">
      <c r="A173" s="162">
        <v>42248</v>
      </c>
      <c r="B173" s="163">
        <v>3.65</v>
      </c>
      <c r="C173" s="163">
        <v>3</v>
      </c>
    </row>
    <row r="174" spans="1:3">
      <c r="A174" s="162">
        <v>42278</v>
      </c>
      <c r="B174" s="163">
        <v>3.64</v>
      </c>
      <c r="C174" s="163">
        <v>3.13095238095238</v>
      </c>
    </row>
    <row r="175" spans="1:3">
      <c r="A175" s="162">
        <v>42309</v>
      </c>
      <c r="B175" s="163">
        <v>3.72</v>
      </c>
      <c r="C175" s="163">
        <v>3.25</v>
      </c>
    </row>
    <row r="176" spans="1:3">
      <c r="A176" s="162">
        <v>42339</v>
      </c>
      <c r="B176" s="163">
        <v>3.77</v>
      </c>
      <c r="C176" s="163">
        <v>3.35</v>
      </c>
    </row>
    <row r="177" spans="1:3">
      <c r="A177" s="162">
        <v>42370</v>
      </c>
      <c r="B177" s="163">
        <v>3.8323364446336301</v>
      </c>
      <c r="C177" s="163">
        <v>3.5</v>
      </c>
    </row>
    <row r="178" spans="1:3">
      <c r="A178" s="162">
        <v>42401</v>
      </c>
      <c r="B178" s="163">
        <v>3.8285425470190502</v>
      </c>
      <c r="C178" s="163">
        <v>3.5</v>
      </c>
    </row>
    <row r="179" spans="1:3">
      <c r="A179" s="162">
        <v>42430</v>
      </c>
      <c r="B179" s="163">
        <v>3.80562225618633</v>
      </c>
      <c r="C179" s="163">
        <v>3.5</v>
      </c>
    </row>
    <row r="180" spans="1:3">
      <c r="A180" s="162">
        <v>42461</v>
      </c>
      <c r="B180" s="163">
        <v>3.7853394200906099</v>
      </c>
      <c r="C180" s="163">
        <v>3.5</v>
      </c>
    </row>
    <row r="181" spans="1:3">
      <c r="A181" s="162">
        <v>42491</v>
      </c>
      <c r="B181" s="163">
        <v>3.7880666525968398</v>
      </c>
      <c r="C181" s="163">
        <v>3.5</v>
      </c>
    </row>
    <row r="182" spans="1:3">
      <c r="A182" s="162">
        <v>42522</v>
      </c>
      <c r="B182" s="163">
        <v>3.7565380192537399</v>
      </c>
      <c r="C182" s="163">
        <v>3.5</v>
      </c>
    </row>
    <row r="183" spans="1:3">
      <c r="A183" s="162">
        <v>42552</v>
      </c>
      <c r="B183" s="163">
        <v>3.7261514037301402</v>
      </c>
      <c r="C183" s="163">
        <v>3.5</v>
      </c>
    </row>
    <row r="184" spans="1:3">
      <c r="A184" s="162">
        <v>42583</v>
      </c>
      <c r="B184" s="163">
        <v>3.7205523920438099</v>
      </c>
      <c r="C184" s="163">
        <v>3.5</v>
      </c>
    </row>
    <row r="185" spans="1:3">
      <c r="A185" s="162">
        <v>42614</v>
      </c>
      <c r="B185" s="163">
        <v>3.6637135539514301</v>
      </c>
      <c r="C185" s="163">
        <v>3.5</v>
      </c>
    </row>
    <row r="186" spans="1:3">
      <c r="A186" s="162">
        <v>42644</v>
      </c>
      <c r="B186" s="163">
        <v>3.55804410875675</v>
      </c>
      <c r="C186" s="163">
        <v>3.5</v>
      </c>
    </row>
    <row r="187" spans="1:3">
      <c r="A187" s="162">
        <v>42675</v>
      </c>
      <c r="B187" s="163">
        <v>3.5103017051701402</v>
      </c>
      <c r="C187" s="163">
        <v>3.5</v>
      </c>
    </row>
    <row r="188" spans="1:3">
      <c r="A188" s="162">
        <v>42705</v>
      </c>
      <c r="B188" s="163">
        <v>3.58876586633213</v>
      </c>
      <c r="C188" s="163">
        <v>3.5</v>
      </c>
    </row>
    <row r="189" spans="1:3">
      <c r="A189" s="162">
        <v>42736</v>
      </c>
      <c r="B189" s="163">
        <v>3.61618699249872</v>
      </c>
      <c r="C189" s="163">
        <v>3.4047619047619002</v>
      </c>
    </row>
    <row r="190" spans="1:3">
      <c r="A190" s="162">
        <v>42767</v>
      </c>
      <c r="B190" s="163">
        <v>3.55</v>
      </c>
      <c r="C190" s="163">
        <v>3.25</v>
      </c>
    </row>
    <row r="191" spans="1:3">
      <c r="A191" s="162">
        <v>42795</v>
      </c>
      <c r="B191" s="163">
        <v>3.47</v>
      </c>
      <c r="C191" s="163">
        <v>3.1304347826086998</v>
      </c>
    </row>
    <row r="192" spans="1:3">
      <c r="A192" s="162">
        <v>42826</v>
      </c>
      <c r="B192" s="163">
        <v>3.42</v>
      </c>
      <c r="C192" s="163">
        <v>2.875</v>
      </c>
    </row>
    <row r="193" spans="1:3">
      <c r="A193" s="162">
        <v>42856</v>
      </c>
      <c r="B193" s="163">
        <v>3.36</v>
      </c>
      <c r="C193" s="163">
        <v>2.6477272727272698</v>
      </c>
    </row>
    <row r="194" spans="1:3">
      <c r="A194" s="162">
        <v>42887</v>
      </c>
      <c r="B194" s="163">
        <v>3.29</v>
      </c>
      <c r="C194" s="163">
        <v>2.5</v>
      </c>
    </row>
    <row r="195" spans="1:3">
      <c r="A195" s="162">
        <v>42917</v>
      </c>
      <c r="B195" s="163">
        <v>3.2</v>
      </c>
      <c r="C195" s="163">
        <v>2.5</v>
      </c>
    </row>
    <row r="196" spans="1:3">
      <c r="A196" s="162">
        <v>42948</v>
      </c>
      <c r="B196" s="163">
        <v>3.19</v>
      </c>
      <c r="C196" s="163">
        <v>2.5</v>
      </c>
    </row>
    <row r="197" spans="1:3">
      <c r="A197" s="162">
        <v>42979</v>
      </c>
      <c r="B197" s="163">
        <v>3.2</v>
      </c>
      <c r="C197" s="163">
        <v>2.5</v>
      </c>
    </row>
    <row r="198" spans="1:3">
      <c r="A198" s="162">
        <v>43009</v>
      </c>
      <c r="B198" s="163">
        <v>3.26</v>
      </c>
      <c r="C198" s="163">
        <v>2.5</v>
      </c>
    </row>
    <row r="199" spans="1:3">
      <c r="A199" s="162">
        <v>43040</v>
      </c>
      <c r="B199" s="163">
        <v>3.35</v>
      </c>
      <c r="C199" s="163">
        <v>2.5</v>
      </c>
    </row>
    <row r="200" spans="1:3">
      <c r="A200" s="162">
        <v>43070</v>
      </c>
      <c r="B200" s="163">
        <v>3.48</v>
      </c>
      <c r="C200" s="163">
        <v>2.5</v>
      </c>
    </row>
    <row r="201" spans="1:3">
      <c r="A201" s="162">
        <v>43101</v>
      </c>
      <c r="B201" s="163">
        <v>3.52</v>
      </c>
      <c r="C201" s="163">
        <v>2.5</v>
      </c>
    </row>
    <row r="202" spans="1:3">
      <c r="A202" s="162">
        <v>43132</v>
      </c>
      <c r="B202" s="163">
        <v>3.54</v>
      </c>
      <c r="C202" s="163">
        <v>2.5</v>
      </c>
    </row>
    <row r="203" spans="1:3">
      <c r="A203" s="162">
        <v>43160</v>
      </c>
      <c r="B203" s="163">
        <v>3.5</v>
      </c>
      <c r="C203" s="163">
        <v>2.5</v>
      </c>
    </row>
    <row r="204" spans="1:3">
      <c r="A204" s="162">
        <v>43191</v>
      </c>
      <c r="B204" s="163">
        <v>3.45</v>
      </c>
      <c r="C204" s="163">
        <v>2.5</v>
      </c>
    </row>
    <row r="205" spans="1:3">
      <c r="A205" s="162">
        <v>43221</v>
      </c>
      <c r="B205" s="163">
        <v>3.41</v>
      </c>
      <c r="C205" s="163">
        <v>2.5</v>
      </c>
    </row>
    <row r="206" spans="1:3">
      <c r="A206" s="162">
        <v>43252</v>
      </c>
      <c r="B206" s="163">
        <v>3.34</v>
      </c>
      <c r="C206" s="163">
        <v>2.5</v>
      </c>
    </row>
    <row r="207" spans="1:3">
      <c r="A207" s="162">
        <v>43282</v>
      </c>
      <c r="B207" s="163">
        <v>3.33</v>
      </c>
      <c r="C207" s="163">
        <v>2.5</v>
      </c>
    </row>
    <row r="208" spans="1:3">
      <c r="A208" s="162">
        <v>43313</v>
      </c>
      <c r="B208" s="163">
        <v>3.23</v>
      </c>
      <c r="C208" s="163">
        <v>2.5</v>
      </c>
    </row>
    <row r="209" spans="1:3">
      <c r="A209" s="162">
        <v>43344</v>
      </c>
      <c r="B209" s="163">
        <v>3.22</v>
      </c>
      <c r="C209" s="163">
        <v>2.5</v>
      </c>
    </row>
    <row r="210" spans="1:3">
      <c r="A210" s="162">
        <v>43374</v>
      </c>
      <c r="B210" s="163">
        <v>3.17</v>
      </c>
      <c r="C210" s="163">
        <v>2.6022727272727302</v>
      </c>
    </row>
    <row r="211" spans="1:3">
      <c r="A211" s="162">
        <v>43405</v>
      </c>
      <c r="B211" s="163">
        <v>3.23</v>
      </c>
      <c r="C211" s="163">
        <v>2.75</v>
      </c>
    </row>
    <row r="212" spans="1:3">
      <c r="A212" s="162">
        <v>43435</v>
      </c>
      <c r="B212" s="163">
        <v>3.28</v>
      </c>
      <c r="C212" s="163">
        <v>2.75</v>
      </c>
    </row>
    <row r="213" spans="1:3">
      <c r="A213" s="162">
        <v>43466</v>
      </c>
      <c r="B213" s="163">
        <v>3.24</v>
      </c>
      <c r="C213" s="163">
        <v>2.7613636363636398</v>
      </c>
    </row>
    <row r="214" spans="1:3">
      <c r="A214" s="162">
        <v>43497</v>
      </c>
      <c r="B214" s="163">
        <v>3.23</v>
      </c>
      <c r="C214" s="163">
        <v>3</v>
      </c>
    </row>
    <row r="215" spans="1:3">
      <c r="A215" s="162">
        <v>43525</v>
      </c>
      <c r="B215" s="163">
        <v>3.18</v>
      </c>
      <c r="C215" s="163">
        <v>3</v>
      </c>
    </row>
    <row r="216" spans="1:3">
      <c r="A216" s="162">
        <v>43556</v>
      </c>
      <c r="B216" s="163">
        <v>3.04</v>
      </c>
      <c r="C216" s="163">
        <v>3</v>
      </c>
    </row>
    <row r="217" spans="1:3">
      <c r="A217" s="162">
        <v>43586</v>
      </c>
      <c r="B217" s="163">
        <v>2.9</v>
      </c>
      <c r="C217" s="163">
        <v>3</v>
      </c>
    </row>
    <row r="218" spans="1:3">
      <c r="A218" s="162">
        <v>43617</v>
      </c>
      <c r="B218" s="163">
        <v>2.78</v>
      </c>
      <c r="C218" s="163">
        <v>2.625</v>
      </c>
    </row>
    <row r="219" spans="1:3">
      <c r="A219" s="162">
        <v>43647</v>
      </c>
      <c r="B219" s="163">
        <v>2.5499999999999998</v>
      </c>
      <c r="C219" s="163">
        <v>2.5</v>
      </c>
    </row>
    <row r="220" spans="1:3">
      <c r="A220" s="162">
        <v>43678</v>
      </c>
      <c r="B220" s="163">
        <v>2.38</v>
      </c>
      <c r="C220" s="163">
        <v>2.5</v>
      </c>
    </row>
    <row r="221" spans="1:3">
      <c r="A221" s="162">
        <v>43709</v>
      </c>
      <c r="B221" s="163">
        <v>2.17</v>
      </c>
      <c r="C221" s="163">
        <v>2.0555555555555598</v>
      </c>
    </row>
    <row r="222" spans="1:3">
      <c r="A222" s="162">
        <v>43739</v>
      </c>
      <c r="B222" s="163">
        <v>1.99</v>
      </c>
      <c r="C222" s="163">
        <v>1.9431818181818199</v>
      </c>
    </row>
    <row r="223" spans="1:3">
      <c r="A223" s="162">
        <v>43770</v>
      </c>
      <c r="B223" s="163">
        <v>1.99</v>
      </c>
      <c r="C223" s="163">
        <v>1.75</v>
      </c>
    </row>
    <row r="224" spans="1:3">
      <c r="A224" s="162">
        <v>43800</v>
      </c>
      <c r="B224" s="163">
        <v>2.1800000000000002</v>
      </c>
      <c r="C224" s="163">
        <v>1.75</v>
      </c>
    </row>
    <row r="225" spans="1:3">
      <c r="A225" s="162">
        <v>43831</v>
      </c>
      <c r="B225" s="163">
        <v>2.4</v>
      </c>
      <c r="C225" s="163">
        <v>1.75</v>
      </c>
    </row>
    <row r="226" spans="1:3">
      <c r="A226" s="162">
        <v>43862</v>
      </c>
      <c r="B226" s="163">
        <v>2.5</v>
      </c>
      <c r="C226" s="163">
        <v>1.75</v>
      </c>
    </row>
    <row r="227" spans="1:3">
      <c r="A227" s="162">
        <v>43891</v>
      </c>
      <c r="B227" s="163">
        <v>2.6</v>
      </c>
      <c r="C227" s="163">
        <v>1.375</v>
      </c>
    </row>
    <row r="228" spans="1:3">
      <c r="A228" s="162">
        <v>43922</v>
      </c>
      <c r="B228" s="163">
        <v>2.93</v>
      </c>
      <c r="C228" s="163">
        <v>0.5</v>
      </c>
    </row>
    <row r="229" spans="1:3">
      <c r="A229" s="162">
        <v>43952</v>
      </c>
      <c r="B229" s="163">
        <v>2.86</v>
      </c>
      <c r="C229" s="163">
        <v>0.5</v>
      </c>
    </row>
    <row r="230" spans="1:3">
      <c r="A230" s="162">
        <v>43983</v>
      </c>
      <c r="B230" s="163">
        <v>2.79</v>
      </c>
      <c r="C230" s="163">
        <v>0.5</v>
      </c>
    </row>
    <row r="231" spans="1:3">
      <c r="A231" s="162">
        <v>44013</v>
      </c>
      <c r="B231" s="163">
        <v>2.64</v>
      </c>
      <c r="C231" s="163">
        <v>0.5</v>
      </c>
    </row>
    <row r="232" spans="1:3">
      <c r="A232" s="162">
        <v>44044</v>
      </c>
      <c r="B232" s="163">
        <v>2.58</v>
      </c>
      <c r="C232" s="163">
        <v>0.5</v>
      </c>
    </row>
    <row r="233" spans="1:3">
      <c r="A233" s="162">
        <v>44075</v>
      </c>
      <c r="B233" s="163">
        <v>2.35</v>
      </c>
      <c r="C233" s="163">
        <v>0.5</v>
      </c>
    </row>
    <row r="234" spans="1:3">
      <c r="A234" s="162">
        <v>44105</v>
      </c>
      <c r="B234" s="163">
        <v>2.4700000000000002</v>
      </c>
      <c r="C234" s="163">
        <v>0.5</v>
      </c>
    </row>
    <row r="235" spans="1:3">
      <c r="A235" s="162">
        <v>44136</v>
      </c>
      <c r="B235" s="163">
        <v>2.42</v>
      </c>
      <c r="C235" s="163">
        <v>0.5</v>
      </c>
    </row>
    <row r="236" spans="1:3">
      <c r="A236" s="162">
        <v>44166</v>
      </c>
      <c r="B236" s="163">
        <v>2.39</v>
      </c>
      <c r="C236" s="163">
        <v>0.5</v>
      </c>
    </row>
    <row r="237" spans="1:3">
      <c r="A237" s="162">
        <v>44197</v>
      </c>
      <c r="B237" s="163">
        <v>2.34</v>
      </c>
      <c r="C237" s="163">
        <v>0.5</v>
      </c>
    </row>
    <row r="238" spans="1:3">
      <c r="A238" s="162">
        <v>44228</v>
      </c>
      <c r="B238" s="163">
        <v>2.34</v>
      </c>
      <c r="C238" s="163">
        <v>0.5</v>
      </c>
    </row>
    <row r="239" spans="1:3">
      <c r="A239" s="162">
        <v>44256</v>
      </c>
      <c r="B239" s="163">
        <v>2.31</v>
      </c>
      <c r="C239" s="163">
        <v>0.5</v>
      </c>
    </row>
    <row r="240" spans="1:3">
      <c r="A240" s="162">
        <v>44287</v>
      </c>
      <c r="B240" s="163">
        <v>2.36</v>
      </c>
      <c r="C240" s="163">
        <v>0.5</v>
      </c>
    </row>
    <row r="241" spans="1:3">
      <c r="A241" s="162">
        <v>44317</v>
      </c>
      <c r="B241" s="163">
        <v>2.4</v>
      </c>
      <c r="C241" s="163">
        <v>0.5</v>
      </c>
    </row>
    <row r="242" spans="1:3">
      <c r="A242" s="162">
        <v>44348</v>
      </c>
      <c r="B242" s="163">
        <v>2.5099999999999998</v>
      </c>
      <c r="C242" s="163">
        <v>0.5</v>
      </c>
    </row>
    <row r="243" spans="1:3">
      <c r="A243" s="162">
        <v>44378</v>
      </c>
      <c r="B243" s="163">
        <v>2.81</v>
      </c>
      <c r="C243" s="163">
        <v>0.63095238095238104</v>
      </c>
    </row>
    <row r="244" spans="1:3">
      <c r="A244" s="162">
        <v>44409</v>
      </c>
      <c r="B244" s="163">
        <v>3.1</v>
      </c>
      <c r="C244" s="163">
        <v>0.75</v>
      </c>
    </row>
    <row r="245" spans="1:3">
      <c r="A245" s="162">
        <v>44440</v>
      </c>
      <c r="B245" s="163">
        <v>3.29</v>
      </c>
      <c r="C245" s="163">
        <v>1.5</v>
      </c>
    </row>
    <row r="246" spans="1:3">
      <c r="A246" s="162">
        <v>44470</v>
      </c>
      <c r="B246" s="163">
        <v>3.56</v>
      </c>
      <c r="C246" s="163">
        <v>2.25</v>
      </c>
    </row>
    <row r="247" spans="1:3">
      <c r="A247" s="162">
        <v>44501</v>
      </c>
      <c r="B247" s="163">
        <v>3.91</v>
      </c>
      <c r="C247" s="163">
        <v>2.75</v>
      </c>
    </row>
    <row r="248" spans="1:3">
      <c r="A248" s="162">
        <v>44531</v>
      </c>
      <c r="B248" s="163">
        <v>4</v>
      </c>
      <c r="C248" s="163">
        <v>3.46428571428571</v>
      </c>
    </row>
    <row r="249" spans="1:3">
      <c r="A249" s="162">
        <v>44562</v>
      </c>
      <c r="B249" s="163">
        <v>4.2</v>
      </c>
      <c r="C249" s="163">
        <v>4.21428571428571</v>
      </c>
    </row>
    <row r="250" spans="1:3">
      <c r="A250" s="162">
        <v>44593</v>
      </c>
      <c r="B250" s="163">
        <v>4.3899999999999997</v>
      </c>
      <c r="C250" s="163">
        <v>5.5</v>
      </c>
    </row>
    <row r="251" spans="1:3">
      <c r="A251" s="162">
        <v>44621</v>
      </c>
      <c r="B251" s="163">
        <v>4.45</v>
      </c>
      <c r="C251" s="163">
        <v>5.6304347826086998</v>
      </c>
    </row>
    <row r="252" spans="1:3">
      <c r="A252" s="162">
        <v>44652</v>
      </c>
      <c r="B252" s="163">
        <v>4.41</v>
      </c>
      <c r="C252" s="163">
        <v>7</v>
      </c>
    </row>
    <row r="253" spans="1:3">
      <c r="A253" s="162">
        <v>44682</v>
      </c>
      <c r="B253" s="163">
        <v>4.3499999999999996</v>
      </c>
      <c r="C253" s="163">
        <v>8.0227272727272698</v>
      </c>
    </row>
    <row r="254" spans="1:3">
      <c r="A254" s="162">
        <v>44713</v>
      </c>
      <c r="B254" s="163">
        <v>4.32</v>
      </c>
      <c r="C254" s="163">
        <v>8.8125</v>
      </c>
    </row>
    <row r="255" spans="1:3">
      <c r="A255" s="162">
        <v>44743</v>
      </c>
      <c r="B255" s="163">
        <v>4.3099999999999996</v>
      </c>
      <c r="C255" s="163">
        <v>9.4285714285714306</v>
      </c>
    </row>
    <row r="256" spans="1:3">
      <c r="A256" s="162">
        <v>44774</v>
      </c>
      <c r="B256" s="163">
        <v>4.2300000000000004</v>
      </c>
      <c r="C256" s="163">
        <v>9.75</v>
      </c>
    </row>
    <row r="257" spans="1:5">
      <c r="A257" s="162">
        <v>44805</v>
      </c>
      <c r="B257" s="163">
        <v>4.32</v>
      </c>
      <c r="C257" s="163">
        <v>10.55</v>
      </c>
    </row>
    <row r="258" spans="1:5">
      <c r="A258" s="162">
        <v>44835</v>
      </c>
      <c r="B258" s="163">
        <v>4.53</v>
      </c>
      <c r="C258" s="163">
        <v>11.0657894736842</v>
      </c>
    </row>
    <row r="259" spans="1:5">
      <c r="A259" s="162">
        <v>44866</v>
      </c>
      <c r="B259" s="163">
        <v>4.6399999999999997</v>
      </c>
      <c r="C259" s="163">
        <v>11.25</v>
      </c>
    </row>
    <row r="260" spans="1:5">
      <c r="A260" s="162">
        <v>44896</v>
      </c>
      <c r="B260" s="163">
        <v>4.4400000000000004</v>
      </c>
      <c r="C260" s="163">
        <v>11.25</v>
      </c>
    </row>
    <row r="261" spans="1:5">
      <c r="A261" s="162">
        <v>44927</v>
      </c>
      <c r="B261" s="163">
        <v>4.32</v>
      </c>
      <c r="C261" s="163">
        <v>11.25</v>
      </c>
    </row>
    <row r="262" spans="1:5">
      <c r="A262" s="162">
        <v>44958</v>
      </c>
      <c r="B262" s="163">
        <v>4.29</v>
      </c>
      <c r="C262" s="163">
        <v>11.25</v>
      </c>
    </row>
    <row r="263" spans="1:5">
      <c r="A263" s="162">
        <v>44986</v>
      </c>
      <c r="B263" s="163">
        <v>4.3099999999999996</v>
      </c>
      <c r="C263" s="163">
        <v>11.25</v>
      </c>
    </row>
    <row r="264" spans="1:5">
      <c r="A264" s="162">
        <v>45017</v>
      </c>
      <c r="B264" s="163">
        <v>4.29</v>
      </c>
      <c r="C264" s="163">
        <v>11.25</v>
      </c>
    </row>
    <row r="265" spans="1:5">
      <c r="A265" s="162">
        <v>45047</v>
      </c>
      <c r="B265" s="163">
        <v>4.2300000000000004</v>
      </c>
      <c r="C265" s="163">
        <v>11.25</v>
      </c>
    </row>
    <row r="266" spans="1:5">
      <c r="A266" s="162">
        <v>45078</v>
      </c>
      <c r="B266" s="163">
        <v>4.2</v>
      </c>
      <c r="C266" s="163">
        <v>11.25</v>
      </c>
    </row>
    <row r="267" spans="1:5">
      <c r="A267" s="162">
        <v>45108</v>
      </c>
      <c r="B267" s="163">
        <v>4.24</v>
      </c>
      <c r="C267" s="163">
        <v>11.202380952381001</v>
      </c>
    </row>
    <row r="268" spans="1:5">
      <c r="A268" s="162">
        <v>45139</v>
      </c>
      <c r="B268" s="163">
        <v>4.22</v>
      </c>
      <c r="C268" s="163">
        <v>10.25</v>
      </c>
      <c r="E268" s="160" t="s">
        <v>310</v>
      </c>
    </row>
    <row r="269" spans="1:5">
      <c r="A269" s="162">
        <v>45170</v>
      </c>
      <c r="B269" s="163">
        <v>4.3499999999999996</v>
      </c>
      <c r="C269" s="163">
        <v>9.6184210526315805</v>
      </c>
      <c r="E269" s="160" t="s">
        <v>308</v>
      </c>
    </row>
    <row r="270" spans="1:5">
      <c r="A270" s="162">
        <v>45200</v>
      </c>
      <c r="B270" s="163">
        <v>4.72</v>
      </c>
      <c r="C270" s="163">
        <v>9.4499999999999993</v>
      </c>
    </row>
    <row r="271" spans="1:5">
      <c r="A271" s="162">
        <v>45231</v>
      </c>
      <c r="B271" s="163">
        <v>5.18</v>
      </c>
      <c r="C271" s="163">
        <v>9</v>
      </c>
    </row>
    <row r="272" spans="1:5">
      <c r="A272" s="162">
        <v>45261</v>
      </c>
      <c r="B272" s="163">
        <v>5.21</v>
      </c>
      <c r="C272" s="163">
        <v>8.7236842105263204</v>
      </c>
    </row>
    <row r="273" spans="1:3">
      <c r="A273" s="162">
        <v>45292</v>
      </c>
      <c r="B273" s="163">
        <v>5</v>
      </c>
      <c r="C273" s="163">
        <v>8.25</v>
      </c>
    </row>
    <row r="274" spans="1:3">
      <c r="A274" s="162">
        <v>45323</v>
      </c>
      <c r="B274" s="163">
        <v>4.97</v>
      </c>
      <c r="C274" s="163">
        <v>7.25</v>
      </c>
    </row>
    <row r="275" spans="1:3">
      <c r="A275" s="162">
        <v>45352</v>
      </c>
      <c r="B275" s="163">
        <v>4.9000000000000004</v>
      </c>
      <c r="C275" s="163">
        <v>7.25</v>
      </c>
    </row>
    <row r="276" spans="1:3">
      <c r="A276" s="162">
        <v>45383</v>
      </c>
      <c r="B276" s="163">
        <v>4.87</v>
      </c>
      <c r="C276" s="163">
        <v>6.5681818181818201</v>
      </c>
    </row>
    <row r="277" spans="1:3">
      <c r="A277" s="162">
        <v>45413</v>
      </c>
      <c r="B277" s="163">
        <v>4.97</v>
      </c>
      <c r="C277" s="163">
        <v>6.3571428571428603</v>
      </c>
    </row>
    <row r="278" spans="1:3">
      <c r="A278" s="162">
        <v>45444</v>
      </c>
      <c r="B278" s="163">
        <v>5</v>
      </c>
      <c r="C278" s="163">
        <v>5.9078947368421098</v>
      </c>
    </row>
    <row r="279" spans="1:3">
      <c r="A279" s="162">
        <v>45474</v>
      </c>
      <c r="B279" s="163">
        <v>5.03</v>
      </c>
      <c r="C279" s="163">
        <v>5.75</v>
      </c>
    </row>
    <row r="280" spans="1:3">
      <c r="A280" s="162">
        <v>45505</v>
      </c>
      <c r="B280" s="163">
        <v>4.97</v>
      </c>
      <c r="C280" s="163">
        <v>5.75</v>
      </c>
    </row>
    <row r="281" spans="1:3">
      <c r="A281" s="162">
        <v>45536</v>
      </c>
      <c r="B281" s="163">
        <v>4.8099999999999996</v>
      </c>
      <c r="C281" s="163">
        <v>5.5277777777777803</v>
      </c>
    </row>
    <row r="282" spans="1:3">
      <c r="A282" s="162">
        <v>45566</v>
      </c>
      <c r="B282" s="163">
        <v>4.54</v>
      </c>
      <c r="C282" s="163">
        <v>5.3977272727272698</v>
      </c>
    </row>
    <row r="283" spans="1:3">
      <c r="A283" s="162">
        <v>45597</v>
      </c>
      <c r="B283" s="163">
        <v>4.42</v>
      </c>
      <c r="C283" s="163">
        <v>5.25</v>
      </c>
    </row>
    <row r="284" spans="1:3">
      <c r="A284" s="162">
        <v>45627</v>
      </c>
      <c r="B284" s="163">
        <v>4.37</v>
      </c>
      <c r="C284" s="163">
        <v>5.15</v>
      </c>
    </row>
    <row r="285" spans="1:3">
      <c r="A285" s="162">
        <v>45658</v>
      </c>
      <c r="B285" s="163">
        <v>4.4000000000000004</v>
      </c>
      <c r="C285" s="163">
        <v>5</v>
      </c>
    </row>
    <row r="286" spans="1:3">
      <c r="A286" s="162">
        <v>45689</v>
      </c>
      <c r="B286" s="163">
        <v>4.45</v>
      </c>
      <c r="C286" s="163">
        <v>5</v>
      </c>
    </row>
    <row r="287" spans="1:3">
      <c r="A287" s="162">
        <v>45717</v>
      </c>
      <c r="B287" s="163">
        <v>4.41</v>
      </c>
      <c r="C287" s="163">
        <v>5</v>
      </c>
    </row>
    <row r="288" spans="1:3">
      <c r="A288" s="162">
        <v>45748</v>
      </c>
      <c r="B288" s="163">
        <v>4.38</v>
      </c>
      <c r="C288" s="163">
        <v>5</v>
      </c>
    </row>
    <row r="289" spans="1:3">
      <c r="A289" s="162">
        <v>45778</v>
      </c>
      <c r="B289" s="163">
        <v>4.38</v>
      </c>
      <c r="C289" s="163">
        <v>5</v>
      </c>
    </row>
    <row r="290" spans="1:3">
      <c r="A290" s="162">
        <v>45809</v>
      </c>
      <c r="B290" s="163">
        <v>4.3899999999999997</v>
      </c>
      <c r="C290" s="163">
        <v>5</v>
      </c>
    </row>
    <row r="291" spans="1:3">
      <c r="A291" s="162">
        <v>45839</v>
      </c>
      <c r="B291" s="163">
        <v>4.3600000000000003</v>
      </c>
      <c r="C291" s="163">
        <v>4.9772727272727302</v>
      </c>
    </row>
    <row r="292" spans="1:3">
      <c r="A292" s="162">
        <v>45870</v>
      </c>
      <c r="B292" s="163">
        <v>4.29</v>
      </c>
      <c r="C292" s="163">
        <v>4.75</v>
      </c>
    </row>
    <row r="293" spans="1:3">
      <c r="A293" s="162">
        <v>45901</v>
      </c>
      <c r="B293" s="163">
        <v>4.21</v>
      </c>
      <c r="C293" s="163">
        <v>4.75</v>
      </c>
    </row>
    <row r="294" spans="1:3">
      <c r="A294" s="162">
        <v>45931</v>
      </c>
      <c r="B294" s="163">
        <v>4.16</v>
      </c>
      <c r="C294" s="163">
        <v>4.75</v>
      </c>
    </row>
    <row r="295" spans="1:3">
      <c r="A295" s="162">
        <v>45962</v>
      </c>
      <c r="B295" s="163">
        <v>4.13</v>
      </c>
      <c r="C295" s="163">
        <v>4.75</v>
      </c>
    </row>
  </sheetData>
  <mergeCells count="1">
    <mergeCell ref="A2:K5"/>
  </mergeCells>
  <hyperlinks>
    <hyperlink ref="A1" location="Índice!A1" display="Volver al Índice" xr:uid="{BC068916-992E-4935-9293-DB39429C43CA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97A52-BAA7-448F-9D40-2EC39E465569}">
  <dimension ref="A1:K20"/>
  <sheetViews>
    <sheetView zoomScale="95" zoomScaleNormal="95" workbookViewId="0">
      <pane xSplit="1" ySplit="8" topLeftCell="B9" activePane="bottomRight" state="frozen"/>
      <selection activeCell="G1" sqref="G1:G1048576"/>
      <selection pane="topRight" activeCell="G1" sqref="G1:G1048576"/>
      <selection pane="bottomLeft" activeCell="G1" sqref="G1:G1048576"/>
      <selection pane="bottomRight"/>
    </sheetView>
  </sheetViews>
  <sheetFormatPr baseColWidth="10" defaultColWidth="11.42578125" defaultRowHeight="12"/>
  <cols>
    <col min="1" max="2" width="8.42578125" style="164" customWidth="1"/>
    <col min="3" max="6" width="11.42578125" style="164"/>
    <col min="7" max="7" width="30.5703125" style="164" bestFit="1" customWidth="1"/>
    <col min="8" max="9" width="11.42578125" style="164"/>
    <col min="10" max="10" width="9.5703125" style="164" customWidth="1"/>
    <col min="11" max="16384" width="11.42578125" style="164"/>
  </cols>
  <sheetData>
    <row r="1" spans="1:11" ht="15">
      <c r="A1" s="141" t="s">
        <v>174</v>
      </c>
      <c r="B1" s="4"/>
      <c r="C1" s="4"/>
      <c r="D1" s="4"/>
      <c r="E1" s="4"/>
      <c r="F1" s="4"/>
      <c r="G1" s="4"/>
      <c r="H1" s="4"/>
      <c r="I1" s="2"/>
      <c r="J1" s="4"/>
      <c r="K1" s="4"/>
    </row>
    <row r="2" spans="1:1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165"/>
    </row>
    <row r="7" spans="1:11">
      <c r="A7" s="165"/>
      <c r="C7" s="164" t="s">
        <v>37</v>
      </c>
    </row>
    <row r="8" spans="1:11">
      <c r="A8" s="165"/>
      <c r="C8" s="165">
        <v>2026</v>
      </c>
      <c r="D8" s="165" t="s">
        <v>277</v>
      </c>
      <c r="E8" s="165" t="s">
        <v>278</v>
      </c>
    </row>
    <row r="9" spans="1:11">
      <c r="A9" s="165">
        <v>25</v>
      </c>
      <c r="B9" s="164" t="s">
        <v>8</v>
      </c>
      <c r="C9" s="208">
        <v>3</v>
      </c>
      <c r="D9" s="208">
        <v>1.6</v>
      </c>
      <c r="E9" s="208">
        <v>4</v>
      </c>
    </row>
    <row r="10" spans="1:11">
      <c r="B10" s="164" t="s">
        <v>9</v>
      </c>
      <c r="C10" s="208">
        <v>3</v>
      </c>
      <c r="D10" s="208">
        <v>1.3</v>
      </c>
      <c r="E10" s="208">
        <v>4</v>
      </c>
    </row>
    <row r="11" spans="1:11">
      <c r="B11" s="164" t="s">
        <v>10</v>
      </c>
      <c r="C11" s="208">
        <v>3</v>
      </c>
      <c r="D11" s="208">
        <v>1.5</v>
      </c>
      <c r="E11" s="208">
        <v>4</v>
      </c>
    </row>
    <row r="12" spans="1:11">
      <c r="B12" s="164" t="s">
        <v>11</v>
      </c>
      <c r="C12" s="208">
        <v>2.5</v>
      </c>
      <c r="D12" s="208">
        <v>1.5</v>
      </c>
      <c r="E12" s="208">
        <v>4</v>
      </c>
    </row>
    <row r="13" spans="1:11">
      <c r="B13" s="164" t="s">
        <v>10</v>
      </c>
      <c r="C13" s="208">
        <v>2.5</v>
      </c>
      <c r="D13" s="208">
        <v>1.9</v>
      </c>
      <c r="E13" s="208">
        <v>4</v>
      </c>
    </row>
    <row r="14" spans="1:11">
      <c r="B14" s="164" t="s">
        <v>12</v>
      </c>
      <c r="C14" s="208">
        <v>2.6</v>
      </c>
      <c r="D14" s="208">
        <v>2</v>
      </c>
      <c r="E14" s="208">
        <v>3.5</v>
      </c>
    </row>
    <row r="15" spans="1:11">
      <c r="B15" s="164" t="s">
        <v>12</v>
      </c>
      <c r="C15" s="208">
        <v>2.6</v>
      </c>
      <c r="D15" s="208">
        <v>1.9</v>
      </c>
      <c r="E15" s="208">
        <v>3.5</v>
      </c>
    </row>
    <row r="16" spans="1:11">
      <c r="B16" s="164" t="s">
        <v>11</v>
      </c>
      <c r="C16" s="208">
        <v>3</v>
      </c>
      <c r="D16" s="208">
        <v>1.9</v>
      </c>
      <c r="E16" s="208">
        <v>4</v>
      </c>
    </row>
    <row r="17" spans="2:5">
      <c r="B17" s="164" t="s">
        <v>13</v>
      </c>
      <c r="C17" s="208">
        <v>3</v>
      </c>
      <c r="D17" s="208">
        <v>2</v>
      </c>
      <c r="E17" s="208">
        <v>4</v>
      </c>
    </row>
    <row r="18" spans="2:5">
      <c r="B18" s="164" t="s">
        <v>14</v>
      </c>
      <c r="C18" s="208">
        <v>3.5</v>
      </c>
      <c r="D18" s="208">
        <v>2</v>
      </c>
      <c r="E18" s="208">
        <v>4.5</v>
      </c>
    </row>
    <row r="19" spans="2:5">
      <c r="B19" s="164" t="s">
        <v>15</v>
      </c>
      <c r="C19" s="208">
        <v>3.5</v>
      </c>
      <c r="D19" s="208">
        <v>2</v>
      </c>
      <c r="E19" s="208">
        <v>4.3</v>
      </c>
    </row>
    <row r="20" spans="2:5">
      <c r="B20" s="164" t="s">
        <v>16</v>
      </c>
      <c r="C20" s="208">
        <v>4</v>
      </c>
      <c r="D20" s="208">
        <v>2.2999999999999998</v>
      </c>
      <c r="E20" s="208">
        <v>5.3</v>
      </c>
    </row>
  </sheetData>
  <mergeCells count="1">
    <mergeCell ref="A2:K5"/>
  </mergeCells>
  <hyperlinks>
    <hyperlink ref="A1" location="Índice!A1" display="Volver al Índice" xr:uid="{7E00FC2F-6C6E-4FA7-8550-3A4ECF9353BE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9D520-1D7D-45D0-93D0-98854FEB0E92}">
  <sheetPr>
    <tabColor theme="4" tint="0.39997558519241921"/>
  </sheetPr>
  <dimension ref="A1:T97"/>
  <sheetViews>
    <sheetView showGridLines="0" zoomScaleNormal="100" workbookViewId="0">
      <pane xSplit="2" ySplit="8" topLeftCell="C9" activePane="bottomRight" state="frozen"/>
      <selection activeCell="L4" sqref="L4"/>
      <selection pane="topRight" activeCell="L4" sqref="L4"/>
      <selection pane="bottomLeft" activeCell="L4" sqref="L4"/>
      <selection pane="bottomRight"/>
    </sheetView>
  </sheetViews>
  <sheetFormatPr baseColWidth="10" defaultColWidth="10.85546875" defaultRowHeight="11.25"/>
  <cols>
    <col min="1" max="1" width="6.140625" style="16" bestFit="1" customWidth="1"/>
    <col min="2" max="2" width="2.85546875" style="16" bestFit="1" customWidth="1"/>
    <col min="3" max="3" width="18.140625" style="16" bestFit="1" customWidth="1"/>
    <col min="4" max="4" width="18.140625" style="16" customWidth="1"/>
    <col min="5" max="16384" width="10.85546875" style="16"/>
  </cols>
  <sheetData>
    <row r="1" spans="1:20" ht="15">
      <c r="A1" s="141" t="s">
        <v>174</v>
      </c>
    </row>
    <row r="2" spans="1:20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20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20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20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20">
      <c r="C6" s="267" t="s">
        <v>17</v>
      </c>
      <c r="D6" s="267"/>
    </row>
    <row r="7" spans="1:20">
      <c r="C7" s="17" t="s">
        <v>18</v>
      </c>
      <c r="D7" s="17" t="s">
        <v>18</v>
      </c>
    </row>
    <row r="8" spans="1:20">
      <c r="A8" s="16" t="s">
        <v>55</v>
      </c>
      <c r="B8" s="16" t="s">
        <v>56</v>
      </c>
      <c r="C8" s="17" t="s">
        <v>312</v>
      </c>
      <c r="D8" s="17" t="s">
        <v>313</v>
      </c>
    </row>
    <row r="9" spans="1:20">
      <c r="A9" s="19">
        <v>43922</v>
      </c>
      <c r="C9" s="18">
        <v>-3.34</v>
      </c>
      <c r="D9" s="18">
        <v>-0.87</v>
      </c>
      <c r="S9" s="18"/>
      <c r="T9" s="18"/>
    </row>
    <row r="10" spans="1:20">
      <c r="A10" s="19">
        <v>43952</v>
      </c>
      <c r="C10" s="18">
        <v>-5.26</v>
      </c>
      <c r="D10" s="18">
        <v>-1.85</v>
      </c>
      <c r="S10" s="18"/>
      <c r="T10" s="18"/>
    </row>
    <row r="11" spans="1:20">
      <c r="A11" s="19">
        <v>43983</v>
      </c>
      <c r="C11" s="18">
        <v>-6.03</v>
      </c>
      <c r="D11" s="18">
        <v>-1.07</v>
      </c>
      <c r="S11" s="18"/>
      <c r="T11" s="18"/>
    </row>
    <row r="12" spans="1:20">
      <c r="A12" s="19">
        <v>44013</v>
      </c>
      <c r="C12" s="18">
        <v>-6.43</v>
      </c>
      <c r="D12" s="18">
        <v>-0.44</v>
      </c>
      <c r="S12" s="18"/>
      <c r="T12" s="18"/>
    </row>
    <row r="13" spans="1:20">
      <c r="A13" s="19">
        <v>44044</v>
      </c>
      <c r="C13" s="18">
        <v>-6.35</v>
      </c>
      <c r="D13" s="18">
        <v>-0.43</v>
      </c>
      <c r="S13" s="18"/>
      <c r="T13" s="18"/>
    </row>
    <row r="14" spans="1:20">
      <c r="A14" s="19">
        <v>44075</v>
      </c>
      <c r="C14" s="18">
        <v>-7.5</v>
      </c>
      <c r="D14" s="18">
        <v>-0.97</v>
      </c>
      <c r="S14" s="18"/>
      <c r="T14" s="18"/>
    </row>
    <row r="15" spans="1:20">
      <c r="A15" s="19">
        <v>44105</v>
      </c>
      <c r="C15" s="18">
        <v>-8.24</v>
      </c>
      <c r="D15" s="18">
        <v>-0.34</v>
      </c>
      <c r="S15" s="18"/>
      <c r="T15" s="18"/>
    </row>
    <row r="16" spans="1:20">
      <c r="A16" s="19">
        <v>44136</v>
      </c>
      <c r="C16" s="18">
        <v>-7.18</v>
      </c>
      <c r="D16" s="18">
        <v>1.07</v>
      </c>
      <c r="S16" s="18"/>
      <c r="T16" s="18"/>
    </row>
    <row r="17" spans="1:20">
      <c r="A17" s="19">
        <v>44166</v>
      </c>
      <c r="C17" s="18">
        <v>-4.88</v>
      </c>
      <c r="D17" s="18">
        <v>1.53</v>
      </c>
      <c r="S17" s="18"/>
      <c r="T17" s="18"/>
    </row>
    <row r="18" spans="1:20">
      <c r="A18" s="19">
        <v>44197</v>
      </c>
      <c r="B18" s="16">
        <v>21</v>
      </c>
      <c r="C18" s="18">
        <v>-2.2200000000000002</v>
      </c>
      <c r="D18" s="18">
        <v>1.78</v>
      </c>
      <c r="S18" s="18"/>
      <c r="T18" s="18"/>
    </row>
    <row r="19" spans="1:20">
      <c r="A19" s="19">
        <v>44228</v>
      </c>
      <c r="C19" s="18">
        <v>-1.1499999999999999</v>
      </c>
      <c r="D19" s="18">
        <v>1.18</v>
      </c>
      <c r="S19" s="18"/>
      <c r="T19" s="18"/>
    </row>
    <row r="20" spans="1:20">
      <c r="A20" s="19">
        <v>44256</v>
      </c>
      <c r="C20" s="18">
        <v>1</v>
      </c>
      <c r="D20" s="18">
        <v>1.48</v>
      </c>
      <c r="S20" s="18"/>
      <c r="T20" s="18"/>
    </row>
    <row r="21" spans="1:20">
      <c r="A21" s="19">
        <v>44287</v>
      </c>
      <c r="C21" s="18">
        <v>3.66</v>
      </c>
      <c r="D21" s="18">
        <v>1.75</v>
      </c>
      <c r="S21" s="18"/>
      <c r="T21" s="18"/>
    </row>
    <row r="22" spans="1:20">
      <c r="A22" s="19">
        <v>44317</v>
      </c>
      <c r="C22" s="18">
        <v>8.15</v>
      </c>
      <c r="D22" s="18">
        <v>2.4</v>
      </c>
      <c r="S22" s="18"/>
      <c r="T22" s="18"/>
    </row>
    <row r="23" spans="1:20">
      <c r="A23" s="19">
        <v>44348</v>
      </c>
      <c r="C23" s="18">
        <v>10.61</v>
      </c>
      <c r="D23" s="18">
        <v>1.18</v>
      </c>
      <c r="S23" s="18"/>
      <c r="T23" s="18"/>
    </row>
    <row r="24" spans="1:20">
      <c r="A24" s="19">
        <v>44378</v>
      </c>
      <c r="C24" s="18">
        <v>11.31</v>
      </c>
      <c r="D24" s="18">
        <v>0.19</v>
      </c>
      <c r="S24" s="18"/>
      <c r="T24" s="18"/>
    </row>
    <row r="25" spans="1:20">
      <c r="A25" s="19">
        <v>44409</v>
      </c>
      <c r="C25" s="18">
        <v>12.31</v>
      </c>
      <c r="D25" s="18">
        <v>0.47</v>
      </c>
      <c r="S25" s="18"/>
      <c r="T25" s="18"/>
    </row>
    <row r="26" spans="1:20">
      <c r="A26" s="19">
        <v>44440</v>
      </c>
      <c r="C26" s="18">
        <v>14.18</v>
      </c>
      <c r="D26" s="18">
        <v>0.68</v>
      </c>
      <c r="S26" s="18"/>
      <c r="T26" s="18"/>
    </row>
    <row r="27" spans="1:20">
      <c r="A27" s="19">
        <v>44470</v>
      </c>
      <c r="C27" s="18">
        <v>14.34</v>
      </c>
      <c r="D27" s="18">
        <v>-0.2</v>
      </c>
      <c r="S27" s="18"/>
      <c r="T27" s="18"/>
    </row>
    <row r="28" spans="1:20">
      <c r="A28" s="19">
        <v>44501</v>
      </c>
      <c r="C28" s="18">
        <v>13.52</v>
      </c>
      <c r="D28" s="18">
        <v>0.34</v>
      </c>
      <c r="S28" s="18"/>
      <c r="T28" s="18"/>
    </row>
    <row r="29" spans="1:20">
      <c r="A29" s="19">
        <v>44531</v>
      </c>
      <c r="C29" s="18">
        <v>12.13</v>
      </c>
      <c r="D29" s="18">
        <v>0.28999999999999998</v>
      </c>
      <c r="S29" s="18"/>
      <c r="T29" s="18"/>
    </row>
    <row r="30" spans="1:20">
      <c r="A30" s="19">
        <v>44562</v>
      </c>
      <c r="B30" s="16">
        <v>22</v>
      </c>
      <c r="C30" s="18">
        <v>9.85</v>
      </c>
      <c r="D30" s="18">
        <v>-0.28999999999999998</v>
      </c>
      <c r="S30" s="18"/>
      <c r="T30" s="18"/>
    </row>
    <row r="31" spans="1:20">
      <c r="A31" s="19">
        <v>44593</v>
      </c>
      <c r="C31" s="18">
        <v>8.7200000000000006</v>
      </c>
      <c r="D31" s="18">
        <v>0.13</v>
      </c>
      <c r="S31" s="18"/>
      <c r="T31" s="18"/>
    </row>
    <row r="32" spans="1:20">
      <c r="A32" s="19">
        <v>44621</v>
      </c>
      <c r="C32" s="18">
        <v>7.14</v>
      </c>
      <c r="D32" s="18">
        <v>0.01</v>
      </c>
      <c r="S32" s="18"/>
      <c r="T32" s="18"/>
    </row>
    <row r="33" spans="1:20">
      <c r="A33" s="19">
        <v>44652</v>
      </c>
      <c r="C33" s="18">
        <v>5.61</v>
      </c>
      <c r="D33" s="18">
        <v>0.3</v>
      </c>
      <c r="S33" s="18"/>
      <c r="T33" s="18"/>
    </row>
    <row r="34" spans="1:20">
      <c r="A34" s="19">
        <v>44682</v>
      </c>
      <c r="C34" s="18">
        <v>3.31</v>
      </c>
      <c r="D34" s="18">
        <v>0.17</v>
      </c>
      <c r="S34" s="18"/>
      <c r="T34" s="18"/>
    </row>
    <row r="35" spans="1:20">
      <c r="A35" s="19">
        <v>44713</v>
      </c>
      <c r="C35" s="18">
        <v>1.44</v>
      </c>
      <c r="D35" s="18">
        <v>-0.65</v>
      </c>
      <c r="S35" s="18"/>
      <c r="T35" s="18"/>
    </row>
    <row r="36" spans="1:20">
      <c r="A36" s="19">
        <v>44743</v>
      </c>
      <c r="C36" s="18">
        <v>1.96</v>
      </c>
      <c r="D36" s="18">
        <v>0.71</v>
      </c>
      <c r="S36" s="18"/>
      <c r="T36" s="18"/>
    </row>
    <row r="37" spans="1:20">
      <c r="A37" s="19">
        <v>44774</v>
      </c>
      <c r="C37" s="18">
        <v>2.39</v>
      </c>
      <c r="D37" s="18">
        <v>0.89</v>
      </c>
      <c r="S37" s="18"/>
      <c r="T37" s="18"/>
    </row>
    <row r="38" spans="1:20">
      <c r="A38" s="19">
        <v>44805</v>
      </c>
      <c r="C38" s="18">
        <v>2.38</v>
      </c>
      <c r="D38" s="18">
        <v>0.67</v>
      </c>
      <c r="S38" s="18"/>
      <c r="T38" s="18"/>
    </row>
    <row r="39" spans="1:20">
      <c r="A39" s="19">
        <v>44835</v>
      </c>
      <c r="C39" s="18">
        <v>2.64</v>
      </c>
      <c r="D39" s="18">
        <v>0.05</v>
      </c>
      <c r="S39" s="18"/>
      <c r="T39" s="18"/>
    </row>
    <row r="40" spans="1:20">
      <c r="A40" s="19">
        <v>44866</v>
      </c>
      <c r="C40" s="18">
        <v>1.84</v>
      </c>
      <c r="D40" s="18">
        <v>-0.44</v>
      </c>
      <c r="S40" s="18"/>
      <c r="T40" s="18"/>
    </row>
    <row r="41" spans="1:20">
      <c r="A41" s="19">
        <v>44896</v>
      </c>
      <c r="C41" s="18">
        <v>1.89</v>
      </c>
      <c r="D41" s="18">
        <v>0.35</v>
      </c>
      <c r="S41" s="18"/>
      <c r="T41" s="18"/>
    </row>
    <row r="42" spans="1:20">
      <c r="A42" s="19">
        <v>44927</v>
      </c>
      <c r="B42" s="16">
        <v>23</v>
      </c>
      <c r="C42" s="18">
        <v>1.43</v>
      </c>
      <c r="D42" s="18">
        <v>-0.74</v>
      </c>
      <c r="S42" s="18"/>
      <c r="T42" s="18"/>
    </row>
    <row r="43" spans="1:20">
      <c r="A43" s="19">
        <v>44958</v>
      </c>
      <c r="C43" s="18">
        <v>0.34</v>
      </c>
      <c r="D43" s="18">
        <v>-0.95</v>
      </c>
      <c r="S43" s="18"/>
      <c r="T43" s="18"/>
    </row>
    <row r="44" spans="1:20">
      <c r="A44" s="19">
        <v>44986</v>
      </c>
      <c r="C44" s="18">
        <v>-0.48</v>
      </c>
      <c r="D44" s="18">
        <v>-0.81</v>
      </c>
      <c r="S44" s="18"/>
      <c r="T44" s="18"/>
    </row>
    <row r="45" spans="1:20">
      <c r="A45" s="19">
        <v>45017</v>
      </c>
      <c r="C45" s="18">
        <v>-0.96</v>
      </c>
      <c r="D45" s="18">
        <v>-0.18</v>
      </c>
      <c r="S45" s="18"/>
      <c r="T45" s="18"/>
    </row>
    <row r="46" spans="1:20">
      <c r="A46" s="19">
        <v>45047</v>
      </c>
      <c r="C46" s="18">
        <v>-3</v>
      </c>
      <c r="D46" s="18">
        <v>-1.89</v>
      </c>
      <c r="S46" s="18"/>
      <c r="T46" s="18"/>
    </row>
    <row r="47" spans="1:20">
      <c r="A47" s="19">
        <v>45078</v>
      </c>
      <c r="C47" s="18">
        <v>-4.18</v>
      </c>
      <c r="D47" s="18">
        <v>-1.86</v>
      </c>
      <c r="S47" s="18"/>
      <c r="T47" s="18"/>
    </row>
    <row r="48" spans="1:20">
      <c r="A48" s="19">
        <v>45108</v>
      </c>
      <c r="C48" s="18">
        <v>-6.33</v>
      </c>
      <c r="D48" s="18">
        <v>-1.55</v>
      </c>
      <c r="S48" s="18"/>
      <c r="T48" s="18"/>
    </row>
    <row r="49" spans="1:20">
      <c r="A49" s="19">
        <v>45139</v>
      </c>
      <c r="C49" s="18">
        <v>-6.53</v>
      </c>
      <c r="D49" s="18">
        <v>0.67</v>
      </c>
      <c r="S49" s="18"/>
      <c r="T49" s="18"/>
    </row>
    <row r="50" spans="1:20">
      <c r="A50" s="19">
        <v>45170</v>
      </c>
      <c r="C50" s="18">
        <v>-6.12</v>
      </c>
      <c r="D50" s="18">
        <v>1.1100000000000001</v>
      </c>
      <c r="S50" s="18"/>
      <c r="T50" s="18"/>
    </row>
    <row r="51" spans="1:20">
      <c r="A51" s="19">
        <v>45200</v>
      </c>
      <c r="C51" s="18">
        <v>-6.81</v>
      </c>
      <c r="D51" s="18">
        <v>-0.68</v>
      </c>
      <c r="S51" s="18"/>
      <c r="T51" s="18"/>
    </row>
    <row r="52" spans="1:20">
      <c r="A52" s="19">
        <v>45231</v>
      </c>
      <c r="C52" s="18">
        <v>-5.85</v>
      </c>
      <c r="D52" s="18">
        <v>0.57999999999999996</v>
      </c>
      <c r="S52" s="18"/>
      <c r="T52" s="18"/>
    </row>
    <row r="53" spans="1:20">
      <c r="A53" s="19">
        <v>45261</v>
      </c>
      <c r="C53" s="18">
        <v>-6.27</v>
      </c>
      <c r="D53" s="18">
        <v>-0.09</v>
      </c>
      <c r="S53" s="18"/>
      <c r="T53" s="18"/>
    </row>
    <row r="54" spans="1:20">
      <c r="A54" s="19">
        <v>45292</v>
      </c>
      <c r="B54" s="16">
        <v>24</v>
      </c>
      <c r="C54" s="18">
        <v>-5.43</v>
      </c>
      <c r="D54" s="18">
        <v>0.14000000000000001</v>
      </c>
      <c r="S54" s="18"/>
      <c r="T54" s="18"/>
    </row>
    <row r="55" spans="1:20">
      <c r="A55" s="19">
        <v>45323</v>
      </c>
      <c r="C55" s="18">
        <v>-4.7699999999999996</v>
      </c>
      <c r="D55" s="18">
        <v>-0.25</v>
      </c>
      <c r="S55" s="18"/>
      <c r="T55" s="18"/>
    </row>
    <row r="56" spans="1:20">
      <c r="A56" s="19">
        <v>45352</v>
      </c>
      <c r="C56" s="18">
        <v>-4.05</v>
      </c>
      <c r="D56" s="18">
        <v>-0.06</v>
      </c>
      <c r="S56" s="18"/>
      <c r="T56" s="18"/>
    </row>
    <row r="57" spans="1:20">
      <c r="A57" s="19">
        <v>45383</v>
      </c>
      <c r="C57" s="18">
        <v>-3.63</v>
      </c>
      <c r="D57" s="18">
        <v>0.25</v>
      </c>
      <c r="S57" s="18"/>
      <c r="T57" s="18"/>
    </row>
    <row r="58" spans="1:20">
      <c r="A58" s="19">
        <v>45413</v>
      </c>
      <c r="C58" s="18">
        <v>-0.59</v>
      </c>
      <c r="D58" s="18">
        <v>1.2</v>
      </c>
      <c r="S58" s="18"/>
      <c r="T58" s="18"/>
    </row>
    <row r="59" spans="1:20">
      <c r="A59" s="19">
        <v>45444</v>
      </c>
      <c r="C59" s="18">
        <v>0.94</v>
      </c>
      <c r="D59" s="18">
        <v>-0.35</v>
      </c>
      <c r="S59" s="18"/>
      <c r="T59" s="18"/>
    </row>
    <row r="60" spans="1:20">
      <c r="A60" s="19">
        <v>45474</v>
      </c>
      <c r="C60" s="18">
        <v>2</v>
      </c>
      <c r="D60" s="18">
        <v>-0.52</v>
      </c>
      <c r="S60" s="18"/>
      <c r="T60" s="18"/>
    </row>
    <row r="61" spans="1:20">
      <c r="A61" s="19">
        <v>45505</v>
      </c>
      <c r="C61" s="18">
        <v>0.98</v>
      </c>
      <c r="D61" s="18">
        <v>-0.33</v>
      </c>
      <c r="S61" s="18"/>
      <c r="T61" s="18"/>
    </row>
    <row r="62" spans="1:20">
      <c r="A62" s="19">
        <v>45536</v>
      </c>
      <c r="C62" s="18">
        <v>0.89</v>
      </c>
      <c r="D62" s="18">
        <v>1.02</v>
      </c>
      <c r="S62" s="18"/>
      <c r="T62" s="18"/>
    </row>
    <row r="63" spans="1:20">
      <c r="A63" s="19">
        <v>45566</v>
      </c>
      <c r="C63" s="18">
        <v>2.2999999999999998</v>
      </c>
      <c r="D63" s="18">
        <v>0.71</v>
      </c>
      <c r="S63" s="18"/>
      <c r="T63" s="18"/>
    </row>
    <row r="64" spans="1:20">
      <c r="A64" s="19">
        <v>45597</v>
      </c>
      <c r="C64" s="18">
        <v>1.9</v>
      </c>
      <c r="D64" s="18">
        <v>0.18</v>
      </c>
      <c r="S64" s="18"/>
      <c r="T64" s="18"/>
    </row>
    <row r="65" spans="1:20">
      <c r="A65" s="19">
        <v>45627</v>
      </c>
      <c r="C65" s="18">
        <v>3.59</v>
      </c>
      <c r="D65" s="18">
        <v>1.57</v>
      </c>
      <c r="S65" s="18"/>
      <c r="T65" s="18"/>
    </row>
    <row r="66" spans="1:20">
      <c r="A66" s="19">
        <v>45658</v>
      </c>
      <c r="C66" s="18">
        <v>4.4000000000000004</v>
      </c>
      <c r="D66" s="18">
        <v>0.92</v>
      </c>
      <c r="S66" s="18"/>
      <c r="T66" s="18"/>
    </row>
    <row r="67" spans="1:20">
      <c r="A67" s="19">
        <v>45689</v>
      </c>
      <c r="C67" s="18">
        <v>5.94</v>
      </c>
      <c r="D67" s="18">
        <v>1.21</v>
      </c>
      <c r="S67" s="18"/>
      <c r="T67" s="18"/>
    </row>
    <row r="68" spans="1:20">
      <c r="A68" s="19">
        <v>45717</v>
      </c>
      <c r="C68" s="18">
        <v>7.16</v>
      </c>
      <c r="D68" s="18">
        <v>1.1000000000000001</v>
      </c>
      <c r="S68" s="18"/>
      <c r="T68" s="18"/>
    </row>
    <row r="69" spans="1:20">
      <c r="A69" s="19">
        <v>45748</v>
      </c>
      <c r="C69" s="18">
        <v>7.35</v>
      </c>
      <c r="D69" s="18">
        <v>0.42</v>
      </c>
      <c r="S69" s="18"/>
      <c r="T69" s="18"/>
    </row>
    <row r="70" spans="1:20">
      <c r="A70" s="19">
        <v>45778</v>
      </c>
      <c r="C70" s="18">
        <v>7.51</v>
      </c>
      <c r="D70" s="18">
        <v>1.36</v>
      </c>
    </row>
    <row r="71" spans="1:20">
      <c r="A71" s="19">
        <v>45809</v>
      </c>
      <c r="C71" s="18">
        <v>8.4600000000000009</v>
      </c>
      <c r="D71" s="18">
        <v>0.53</v>
      </c>
    </row>
    <row r="72" spans="1:20">
      <c r="A72" s="19">
        <v>45839</v>
      </c>
      <c r="C72" s="18">
        <v>10.27</v>
      </c>
      <c r="D72" s="18">
        <v>1.1399999999999999</v>
      </c>
    </row>
    <row r="73" spans="1:20">
      <c r="A73" s="19">
        <v>45870</v>
      </c>
      <c r="C73" s="18">
        <v>10.73</v>
      </c>
      <c r="D73" s="18">
        <v>0.08</v>
      </c>
    </row>
    <row r="74" spans="1:20">
      <c r="A74" s="19">
        <v>45901</v>
      </c>
      <c r="C74" s="18">
        <v>10.02</v>
      </c>
      <c r="D74" s="18">
        <v>0.38</v>
      </c>
    </row>
    <row r="75" spans="1:20">
      <c r="A75" s="19">
        <v>45931</v>
      </c>
      <c r="C75" s="18">
        <v>9.65</v>
      </c>
      <c r="D75" s="18">
        <v>0.37</v>
      </c>
    </row>
    <row r="86" spans="4:4">
      <c r="D86" s="20"/>
    </row>
    <row r="87" spans="4:4">
      <c r="D87" s="20"/>
    </row>
    <row r="96" spans="4:4">
      <c r="D96" s="20"/>
    </row>
    <row r="97" spans="4:4">
      <c r="D97" s="20"/>
    </row>
  </sheetData>
  <mergeCells count="2">
    <mergeCell ref="C6:D6"/>
    <mergeCell ref="A2:K5"/>
  </mergeCells>
  <hyperlinks>
    <hyperlink ref="A1" location="Índice!A1" display="Volver al Índice" xr:uid="{3B8C469B-7FCA-42D9-AC96-D2A598458FF3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5688-7F4A-4B11-A3B1-39DCE5E6E889}">
  <sheetPr>
    <tabColor theme="4" tint="0.39997558519241921"/>
  </sheetPr>
  <dimension ref="A1:K52"/>
  <sheetViews>
    <sheetView showGridLines="0" zoomScaleNormal="100" workbookViewId="0"/>
  </sheetViews>
  <sheetFormatPr baseColWidth="10" defaultRowHeight="15"/>
  <cols>
    <col min="2" max="2" width="10.140625" customWidth="1"/>
  </cols>
  <sheetData>
    <row r="1" spans="1:11" s="16" customFormat="1">
      <c r="A1" s="141" t="s">
        <v>174</v>
      </c>
    </row>
    <row r="2" spans="1:11" s="16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16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16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s="16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1">
      <c r="A6" s="37" t="s">
        <v>20</v>
      </c>
    </row>
    <row r="7" spans="1:11">
      <c r="A7" s="38" t="s">
        <v>21</v>
      </c>
      <c r="B7" s="36"/>
      <c r="C7" s="36"/>
      <c r="D7" s="36"/>
      <c r="E7" s="36"/>
    </row>
    <row r="8" spans="1:11">
      <c r="C8" t="s">
        <v>239</v>
      </c>
      <c r="D8" t="s">
        <v>26</v>
      </c>
      <c r="E8" t="s">
        <v>240</v>
      </c>
      <c r="F8" t="s">
        <v>241</v>
      </c>
    </row>
    <row r="9" spans="1:11">
      <c r="A9" s="16">
        <v>2019</v>
      </c>
      <c r="B9" s="16" t="s">
        <v>22</v>
      </c>
      <c r="C9">
        <v>0.84</v>
      </c>
      <c r="D9">
        <v>0.9</v>
      </c>
      <c r="E9">
        <v>0.85</v>
      </c>
      <c r="F9">
        <v>0.86</v>
      </c>
    </row>
    <row r="10" spans="1:11">
      <c r="A10" s="16"/>
      <c r="B10" s="16" t="s">
        <v>23</v>
      </c>
      <c r="C10">
        <v>0.88</v>
      </c>
      <c r="D10">
        <v>0.98</v>
      </c>
      <c r="E10">
        <v>0.94</v>
      </c>
      <c r="F10">
        <v>0.94</v>
      </c>
    </row>
    <row r="11" spans="1:11">
      <c r="A11" s="16"/>
      <c r="B11" s="16" t="s">
        <v>24</v>
      </c>
      <c r="C11">
        <v>0.87</v>
      </c>
      <c r="D11">
        <v>1.08</v>
      </c>
      <c r="E11">
        <v>0.92</v>
      </c>
      <c r="F11">
        <v>0.95</v>
      </c>
    </row>
    <row r="12" spans="1:11">
      <c r="A12" s="16"/>
      <c r="B12" s="16" t="s">
        <v>25</v>
      </c>
      <c r="C12">
        <v>0.92</v>
      </c>
      <c r="D12">
        <v>0.9</v>
      </c>
      <c r="E12">
        <v>0.97</v>
      </c>
      <c r="F12">
        <v>0.94</v>
      </c>
    </row>
    <row r="13" spans="1:11">
      <c r="A13" s="16">
        <v>2020</v>
      </c>
      <c r="B13" s="16" t="s">
        <v>22</v>
      </c>
      <c r="C13">
        <v>0.7</v>
      </c>
      <c r="D13">
        <v>0.98</v>
      </c>
      <c r="E13">
        <v>0.95</v>
      </c>
      <c r="F13">
        <v>0.91</v>
      </c>
    </row>
    <row r="14" spans="1:11">
      <c r="A14" s="16"/>
      <c r="B14" s="16" t="s">
        <v>23</v>
      </c>
      <c r="C14">
        <v>0.79</v>
      </c>
      <c r="D14">
        <v>0.9</v>
      </c>
      <c r="E14">
        <v>0.93</v>
      </c>
      <c r="F14">
        <v>0.89</v>
      </c>
    </row>
    <row r="15" spans="1:11">
      <c r="A15" s="16"/>
      <c r="B15" s="16" t="s">
        <v>24</v>
      </c>
      <c r="C15">
        <v>0.81</v>
      </c>
      <c r="D15">
        <v>0.84</v>
      </c>
      <c r="E15">
        <v>0.88</v>
      </c>
      <c r="F15">
        <v>0.85</v>
      </c>
    </row>
    <row r="16" spans="1:11">
      <c r="A16" s="16"/>
      <c r="B16" s="16" t="s">
        <v>25</v>
      </c>
      <c r="C16">
        <v>0.88</v>
      </c>
      <c r="D16">
        <v>0.82</v>
      </c>
      <c r="E16">
        <v>0.94</v>
      </c>
      <c r="F16">
        <v>0.9</v>
      </c>
    </row>
    <row r="17" spans="1:6">
      <c r="A17" s="16">
        <v>2021</v>
      </c>
      <c r="B17" s="16" t="s">
        <v>22</v>
      </c>
      <c r="C17">
        <v>0.89</v>
      </c>
      <c r="D17">
        <v>0.84</v>
      </c>
      <c r="E17">
        <v>0.86</v>
      </c>
      <c r="F17">
        <v>0.86</v>
      </c>
    </row>
    <row r="18" spans="1:6">
      <c r="A18" s="16"/>
      <c r="B18" s="16" t="s">
        <v>23</v>
      </c>
      <c r="C18">
        <v>0.98</v>
      </c>
      <c r="D18">
        <v>0.77</v>
      </c>
      <c r="E18">
        <v>0.96</v>
      </c>
      <c r="F18">
        <v>0.92</v>
      </c>
    </row>
    <row r="19" spans="1:6">
      <c r="A19" s="16"/>
      <c r="B19" s="16" t="s">
        <v>24</v>
      </c>
      <c r="C19">
        <v>0.86</v>
      </c>
      <c r="D19">
        <v>0.74</v>
      </c>
      <c r="E19">
        <v>1.01</v>
      </c>
      <c r="F19">
        <v>0.91</v>
      </c>
    </row>
    <row r="20" spans="1:6">
      <c r="A20" s="16"/>
      <c r="B20" s="16" t="s">
        <v>25</v>
      </c>
      <c r="C20">
        <v>0.94</v>
      </c>
      <c r="D20">
        <v>0.69</v>
      </c>
      <c r="E20">
        <v>1.1000000000000001</v>
      </c>
      <c r="F20">
        <v>0.96</v>
      </c>
    </row>
    <row r="21" spans="1:6">
      <c r="A21" s="16">
        <v>2022</v>
      </c>
      <c r="B21" s="16" t="s">
        <v>22</v>
      </c>
      <c r="C21">
        <v>0.96</v>
      </c>
      <c r="D21">
        <v>0.57999999999999996</v>
      </c>
      <c r="E21">
        <v>1.2</v>
      </c>
      <c r="F21">
        <v>1</v>
      </c>
    </row>
    <row r="22" spans="1:6">
      <c r="A22" s="16"/>
      <c r="B22" s="16" t="s">
        <v>23</v>
      </c>
      <c r="C22">
        <v>1.21</v>
      </c>
      <c r="D22">
        <v>0.65</v>
      </c>
      <c r="E22">
        <v>1.1399999999999999</v>
      </c>
      <c r="F22">
        <v>1.02</v>
      </c>
    </row>
    <row r="23" spans="1:6">
      <c r="A23" s="16"/>
      <c r="B23" s="16" t="s">
        <v>24</v>
      </c>
      <c r="C23">
        <v>0.94</v>
      </c>
      <c r="D23">
        <v>0.71</v>
      </c>
      <c r="E23">
        <v>1.08</v>
      </c>
      <c r="F23">
        <v>0.95</v>
      </c>
    </row>
    <row r="24" spans="1:6">
      <c r="A24" s="16"/>
      <c r="B24" s="16" t="s">
        <v>25</v>
      </c>
      <c r="C24">
        <v>0.94</v>
      </c>
      <c r="D24">
        <v>0.62</v>
      </c>
      <c r="E24">
        <v>1.1399999999999999</v>
      </c>
      <c r="F24">
        <v>0.96</v>
      </c>
    </row>
    <row r="25" spans="1:6">
      <c r="A25" s="16">
        <v>2023</v>
      </c>
      <c r="B25" s="16" t="s">
        <v>22</v>
      </c>
      <c r="C25">
        <v>1.21</v>
      </c>
      <c r="D25">
        <v>0.77</v>
      </c>
      <c r="E25">
        <v>1.02</v>
      </c>
      <c r="F25">
        <v>0.99</v>
      </c>
    </row>
    <row r="26" spans="1:6">
      <c r="A26" s="16"/>
      <c r="B26" s="16" t="s">
        <v>23</v>
      </c>
      <c r="C26">
        <v>1.19</v>
      </c>
      <c r="D26">
        <v>0.73</v>
      </c>
      <c r="E26">
        <v>1.04</v>
      </c>
      <c r="F26">
        <v>0.99</v>
      </c>
    </row>
    <row r="27" spans="1:6">
      <c r="A27" s="16"/>
      <c r="B27" s="16" t="s">
        <v>24</v>
      </c>
      <c r="C27" s="128">
        <v>1.35</v>
      </c>
      <c r="D27">
        <v>0.79</v>
      </c>
      <c r="E27">
        <v>1</v>
      </c>
      <c r="F27" s="128">
        <v>1.01</v>
      </c>
    </row>
    <row r="28" spans="1:6">
      <c r="A28" s="16"/>
      <c r="B28" s="16" t="s">
        <v>25</v>
      </c>
      <c r="C28">
        <v>1.19</v>
      </c>
      <c r="D28">
        <v>0.87</v>
      </c>
      <c r="E28">
        <v>1.08</v>
      </c>
      <c r="F28">
        <v>1.05</v>
      </c>
    </row>
    <row r="29" spans="1:6">
      <c r="A29" s="16">
        <v>2024</v>
      </c>
      <c r="B29" s="16" t="s">
        <v>22</v>
      </c>
      <c r="C29">
        <v>0.9</v>
      </c>
      <c r="D29">
        <v>0.83</v>
      </c>
      <c r="E29">
        <v>1.32</v>
      </c>
      <c r="F29">
        <v>1.1299999999999999</v>
      </c>
    </row>
    <row r="30" spans="1:6">
      <c r="A30" s="16"/>
      <c r="B30" s="16" t="s">
        <v>23</v>
      </c>
      <c r="C30">
        <v>1.1200000000000001</v>
      </c>
      <c r="D30">
        <v>0.68</v>
      </c>
      <c r="E30">
        <v>1.33</v>
      </c>
      <c r="F30">
        <v>1.1499999999999999</v>
      </c>
    </row>
    <row r="31" spans="1:6">
      <c r="A31" s="16"/>
      <c r="B31" s="16" t="s">
        <v>24</v>
      </c>
      <c r="C31">
        <v>1.1200000000000001</v>
      </c>
      <c r="D31">
        <v>1.06</v>
      </c>
      <c r="E31">
        <v>1.27</v>
      </c>
      <c r="F31">
        <v>1.19</v>
      </c>
    </row>
    <row r="32" spans="1:6">
      <c r="B32" s="16" t="s">
        <v>25</v>
      </c>
      <c r="C32">
        <v>1.33</v>
      </c>
      <c r="D32">
        <v>1.1599999999999999</v>
      </c>
      <c r="E32">
        <v>1.34</v>
      </c>
      <c r="F32">
        <v>1.3</v>
      </c>
    </row>
    <row r="33" spans="1:6">
      <c r="A33" s="16">
        <v>2025</v>
      </c>
      <c r="B33" s="16" t="s">
        <v>22</v>
      </c>
      <c r="C33">
        <v>1.27</v>
      </c>
      <c r="D33">
        <v>0.8</v>
      </c>
      <c r="E33">
        <v>1.37</v>
      </c>
      <c r="F33">
        <v>1.24</v>
      </c>
    </row>
    <row r="34" spans="1:6">
      <c r="A34" s="16"/>
      <c r="B34" s="16" t="s">
        <v>23</v>
      </c>
      <c r="C34">
        <v>1.23</v>
      </c>
      <c r="D34">
        <v>0.86</v>
      </c>
      <c r="E34">
        <v>1.37</v>
      </c>
      <c r="F34">
        <v>1.23</v>
      </c>
    </row>
    <row r="35" spans="1:6">
      <c r="A35" s="16"/>
      <c r="B35" s="16" t="s">
        <v>24</v>
      </c>
      <c r="C35">
        <v>1.28</v>
      </c>
      <c r="D35">
        <v>1.06</v>
      </c>
      <c r="E35">
        <v>1.31</v>
      </c>
      <c r="F35">
        <v>1.25</v>
      </c>
    </row>
    <row r="36" spans="1:6">
      <c r="A36" s="16"/>
      <c r="B36" s="16"/>
    </row>
    <row r="37" spans="1:6">
      <c r="A37" s="16"/>
      <c r="B37" s="16"/>
    </row>
    <row r="38" spans="1:6">
      <c r="A38" s="16"/>
      <c r="B38" s="16"/>
    </row>
    <row r="39" spans="1:6">
      <c r="A39" s="16"/>
      <c r="B39" s="16"/>
    </row>
    <row r="40" spans="1:6">
      <c r="A40" s="16"/>
      <c r="B40" s="16"/>
    </row>
    <row r="41" spans="1:6">
      <c r="A41" s="16"/>
      <c r="B41" s="16"/>
    </row>
    <row r="42" spans="1:6">
      <c r="A42" s="16"/>
      <c r="B42" s="16"/>
    </row>
    <row r="43" spans="1:6">
      <c r="A43" s="16"/>
      <c r="B43" s="16"/>
    </row>
    <row r="44" spans="1:6">
      <c r="A44" s="16"/>
      <c r="B44" s="16"/>
    </row>
    <row r="45" spans="1:6">
      <c r="A45" s="16"/>
      <c r="B45" s="16"/>
    </row>
    <row r="46" spans="1:6">
      <c r="A46" s="16"/>
      <c r="B46" s="16"/>
    </row>
    <row r="47" spans="1:6">
      <c r="A47" s="16"/>
      <c r="B47" s="16"/>
    </row>
    <row r="48" spans="1:6">
      <c r="A48" s="16"/>
      <c r="B48" s="16"/>
    </row>
    <row r="49" spans="1:6">
      <c r="A49" s="16"/>
      <c r="B49" s="16"/>
    </row>
    <row r="50" spans="1:6">
      <c r="A50" s="16"/>
      <c r="B50" s="16"/>
    </row>
    <row r="51" spans="1:6">
      <c r="A51" s="16"/>
      <c r="B51" s="16"/>
    </row>
    <row r="52" spans="1:6">
      <c r="A52" s="16"/>
      <c r="B52" s="16"/>
      <c r="C52" s="128"/>
      <c r="F52" s="128"/>
    </row>
  </sheetData>
  <mergeCells count="1">
    <mergeCell ref="A2:K5"/>
  </mergeCells>
  <hyperlinks>
    <hyperlink ref="A1" location="Índice!A1" display="Volver al Índice" xr:uid="{FDCA72B2-8190-469B-B357-393341369E9C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D1B60-9FD8-417B-AFC5-66E9BEFF2848}">
  <sheetPr>
    <tabColor theme="4" tint="0.39997558519241921"/>
  </sheetPr>
  <dimension ref="A1:K17"/>
  <sheetViews>
    <sheetView showGridLines="0" zoomScaleNormal="100" workbookViewId="0"/>
  </sheetViews>
  <sheetFormatPr baseColWidth="10" defaultColWidth="11.42578125" defaultRowHeight="15"/>
  <cols>
    <col min="2" max="2" width="26.5703125" bestFit="1" customWidth="1"/>
    <col min="3" max="3" width="9.140625" bestFit="1" customWidth="1"/>
    <col min="4" max="4" width="17" bestFit="1" customWidth="1"/>
    <col min="5" max="5" width="13.42578125" customWidth="1"/>
    <col min="6" max="6" width="11.85546875" bestFit="1" customWidth="1"/>
  </cols>
  <sheetData>
    <row r="1" spans="1:11" s="16" customFormat="1">
      <c r="A1" s="141" t="s">
        <v>174</v>
      </c>
    </row>
    <row r="2" spans="1:11" s="16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16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 s="16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1" s="16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7" spans="1:11">
      <c r="C7" t="s">
        <v>26</v>
      </c>
      <c r="D7" t="s">
        <v>352</v>
      </c>
      <c r="E7" s="22"/>
    </row>
    <row r="8" spans="1:11">
      <c r="B8" s="23" t="s">
        <v>28</v>
      </c>
      <c r="C8" s="24">
        <v>80</v>
      </c>
      <c r="D8" s="24">
        <v>859</v>
      </c>
      <c r="E8" s="25"/>
    </row>
    <row r="9" spans="1:11">
      <c r="B9" s="23" t="s">
        <v>242</v>
      </c>
      <c r="C9" s="24">
        <v>215</v>
      </c>
      <c r="D9" s="24">
        <v>307</v>
      </c>
      <c r="E9" s="25"/>
    </row>
    <row r="10" spans="1:11">
      <c r="B10" s="23" t="s">
        <v>29</v>
      </c>
      <c r="C10" s="24">
        <v>77</v>
      </c>
      <c r="D10" s="24">
        <v>3363</v>
      </c>
      <c r="E10" s="25"/>
    </row>
    <row r="11" spans="1:11">
      <c r="B11" s="23" t="s">
        <v>32</v>
      </c>
      <c r="C11" s="24">
        <v>11</v>
      </c>
      <c r="D11" s="24">
        <v>713</v>
      </c>
      <c r="E11" s="25"/>
    </row>
    <row r="12" spans="1:11">
      <c r="B12" s="23" t="s">
        <v>33</v>
      </c>
      <c r="C12" s="24">
        <v>21</v>
      </c>
      <c r="D12" s="24">
        <v>32</v>
      </c>
      <c r="E12" s="25"/>
    </row>
    <row r="13" spans="1:11">
      <c r="B13" s="23" t="s">
        <v>34</v>
      </c>
      <c r="C13" s="24">
        <v>14</v>
      </c>
      <c r="D13" s="24">
        <v>370</v>
      </c>
      <c r="E13" s="25"/>
    </row>
    <row r="14" spans="1:11">
      <c r="B14" s="23" t="s">
        <v>35</v>
      </c>
      <c r="C14" s="24">
        <v>16</v>
      </c>
      <c r="D14" s="24">
        <v>336</v>
      </c>
      <c r="E14" s="25"/>
    </row>
    <row r="15" spans="1:11">
      <c r="B15" s="23" t="s">
        <v>31</v>
      </c>
      <c r="C15" s="24"/>
      <c r="D15" s="153">
        <v>5</v>
      </c>
      <c r="E15" s="26"/>
    </row>
    <row r="16" spans="1:11">
      <c r="D16" s="27"/>
    </row>
    <row r="17" spans="4:5">
      <c r="D17" s="27"/>
      <c r="E17" s="25"/>
    </row>
  </sheetData>
  <mergeCells count="1">
    <mergeCell ref="A2:K5"/>
  </mergeCells>
  <hyperlinks>
    <hyperlink ref="A1" location="Índice!A1" display="Volver al Índice" xr:uid="{44C81337-7ABF-425A-8DA0-0E84283358B1}"/>
  </hyperlink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2886E-8E32-40DB-9C44-C2FB1C3F131E}">
  <sheetPr>
    <tabColor theme="4" tint="0.39997558519241921"/>
  </sheetPr>
  <dimension ref="A1:N21"/>
  <sheetViews>
    <sheetView showGridLines="0" zoomScaleNormal="100" workbookViewId="0"/>
  </sheetViews>
  <sheetFormatPr baseColWidth="10" defaultColWidth="11.42578125" defaultRowHeight="15"/>
  <cols>
    <col min="1" max="1" width="11.140625" customWidth="1"/>
    <col min="2" max="2" width="22.140625" customWidth="1"/>
    <col min="3" max="3" width="19.42578125" customWidth="1"/>
    <col min="4" max="4" width="20.42578125" bestFit="1" customWidth="1"/>
    <col min="8" max="8" width="25.140625" bestFit="1" customWidth="1"/>
    <col min="11" max="11" width="12.42578125" customWidth="1"/>
    <col min="12" max="12" width="12.42578125" bestFit="1" customWidth="1"/>
  </cols>
  <sheetData>
    <row r="1" spans="1:14" s="16" customFormat="1">
      <c r="A1" s="141" t="s">
        <v>174</v>
      </c>
    </row>
    <row r="2" spans="1:14" s="16" customFormat="1" ht="15" customHeight="1">
      <c r="A2" s="265" t="str">
        <f>Índice!F7</f>
        <v>Se permite la reproducción de los datos y gráficos contenidos en este documento, de forma total o parcial, siempre que se cite expresamente la fuente que es: “Informe Macroeconomía y Construcción. Enero 2026, MACH 69, de la Cámara Chilena de la Construcción.”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4" s="16" customFormat="1" ht="15" customHeight="1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4" s="16" customFormat="1" ht="15" customHeight="1">
      <c r="A4" s="265"/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5" spans="1:14" s="16" customFormat="1" ht="15" customHeigh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4" s="16" customFormat="1" ht="15" customHeight="1">
      <c r="A6" s="148"/>
      <c r="B6" s="148"/>
      <c r="C6" s="148"/>
      <c r="D6" s="148"/>
      <c r="E6" s="148"/>
      <c r="F6" s="148"/>
      <c r="G6" s="148"/>
      <c r="H6" s="148"/>
      <c r="I6" s="148"/>
      <c r="J6" s="148"/>
      <c r="K6" s="148"/>
    </row>
    <row r="7" spans="1:14">
      <c r="A7" s="39" t="s">
        <v>56</v>
      </c>
      <c r="B7" s="39" t="s">
        <v>36</v>
      </c>
      <c r="C7" s="39" t="s">
        <v>37</v>
      </c>
    </row>
    <row r="8" spans="1:14">
      <c r="A8" s="23">
        <v>2019</v>
      </c>
      <c r="B8" s="29">
        <v>6672</v>
      </c>
      <c r="C8" s="29">
        <v>13979</v>
      </c>
      <c r="I8" s="31"/>
    </row>
    <row r="9" spans="1:14">
      <c r="A9" s="23">
        <v>2020</v>
      </c>
      <c r="B9" s="29">
        <v>5803</v>
      </c>
      <c r="C9" s="29">
        <v>11643</v>
      </c>
      <c r="I9" s="31"/>
    </row>
    <row r="10" spans="1:14">
      <c r="A10" s="23">
        <v>2021</v>
      </c>
      <c r="B10" s="29">
        <v>7614</v>
      </c>
      <c r="C10" s="29">
        <v>15239</v>
      </c>
      <c r="I10" s="21"/>
    </row>
    <row r="11" spans="1:14">
      <c r="A11" s="23">
        <v>2022</v>
      </c>
      <c r="B11" s="29">
        <v>8289</v>
      </c>
      <c r="C11" s="29">
        <v>14771</v>
      </c>
      <c r="I11" s="21"/>
      <c r="M11" s="29"/>
      <c r="N11" s="29"/>
    </row>
    <row r="12" spans="1:14">
      <c r="A12" s="40">
        <v>2023</v>
      </c>
      <c r="B12" s="29">
        <v>6981</v>
      </c>
      <c r="C12" s="29">
        <v>12811</v>
      </c>
      <c r="M12" s="29"/>
      <c r="N12" s="29"/>
    </row>
    <row r="13" spans="1:14">
      <c r="A13" s="40" t="s">
        <v>38</v>
      </c>
      <c r="B13" s="29">
        <v>5767</v>
      </c>
      <c r="C13" s="29">
        <v>12832</v>
      </c>
      <c r="I13" s="32"/>
      <c r="M13" s="29"/>
      <c r="N13" s="29"/>
    </row>
    <row r="14" spans="1:14">
      <c r="A14" s="40" t="s">
        <v>243</v>
      </c>
      <c r="B14" s="29">
        <v>8274</v>
      </c>
      <c r="C14" s="29">
        <v>18231</v>
      </c>
      <c r="I14" s="32"/>
      <c r="M14" s="29"/>
      <c r="N14" s="29"/>
    </row>
    <row r="15" spans="1:14">
      <c r="A15" s="40" t="s">
        <v>281</v>
      </c>
      <c r="B15" s="29">
        <v>8801</v>
      </c>
      <c r="C15" s="29">
        <v>15907</v>
      </c>
      <c r="I15" s="32"/>
      <c r="M15" s="29"/>
      <c r="N15" s="29"/>
    </row>
    <row r="16" spans="1:14">
      <c r="H16" s="29"/>
      <c r="I16" s="30"/>
      <c r="M16" s="29"/>
      <c r="N16" s="29"/>
    </row>
    <row r="17" spans="8:14">
      <c r="I17" s="29"/>
      <c r="J17" s="29"/>
      <c r="K17" s="21"/>
      <c r="L17" s="21"/>
      <c r="M17" s="29"/>
      <c r="N17" s="29"/>
    </row>
    <row r="18" spans="8:14">
      <c r="I18" s="29"/>
      <c r="J18" s="29"/>
      <c r="K18" s="21"/>
      <c r="L18" s="21"/>
    </row>
    <row r="19" spans="8:14">
      <c r="I19" s="29"/>
      <c r="K19" s="21"/>
      <c r="L19" s="21"/>
    </row>
    <row r="20" spans="8:14">
      <c r="H20" s="29"/>
      <c r="I20" s="29"/>
      <c r="J20" s="29"/>
      <c r="K20" s="21"/>
      <c r="L20" s="21"/>
    </row>
    <row r="21" spans="8:14">
      <c r="I21" s="29"/>
      <c r="J21" s="29"/>
      <c r="K21" s="21"/>
      <c r="L21" s="21"/>
    </row>
  </sheetData>
  <mergeCells count="1">
    <mergeCell ref="A2:K5"/>
  </mergeCells>
  <hyperlinks>
    <hyperlink ref="A1" location="Índice!A1" display="Volver al Índice" xr:uid="{2B6C1432-48BC-44C9-9A74-81D9581E8D19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38</vt:i4>
      </vt:variant>
    </vt:vector>
  </HeadingPairs>
  <TitlesOfParts>
    <vt:vector size="38" baseType="lpstr">
      <vt:lpstr>Índice</vt:lpstr>
      <vt:lpstr>Hoja 6</vt:lpstr>
      <vt:lpstr>Hoja 7 - Gráfico 1</vt:lpstr>
      <vt:lpstr>Hoja 7 - Gráfico 2</vt:lpstr>
      <vt:lpstr>Hoja 7 - Gráfico 3</vt:lpstr>
      <vt:lpstr>Hoja 9</vt:lpstr>
      <vt:lpstr>Hoja 10</vt:lpstr>
      <vt:lpstr>Hoja 11</vt:lpstr>
      <vt:lpstr>Hoja 12</vt:lpstr>
      <vt:lpstr>Hoja 13 - Gráfico 1</vt:lpstr>
      <vt:lpstr>Hoja 13 - Gráfico 2</vt:lpstr>
      <vt:lpstr>Hoja 14</vt:lpstr>
      <vt:lpstr>Hoja 15 - Gráfico 1</vt:lpstr>
      <vt:lpstr>Hoja 15 - Gráfico 2</vt:lpstr>
      <vt:lpstr>Hoja 17 - tabla 1 y 2</vt:lpstr>
      <vt:lpstr>Hoja 18 - tabla 1 y 2</vt:lpstr>
      <vt:lpstr>Hoja 19 - Gráfico 1</vt:lpstr>
      <vt:lpstr>Hoja 19 - Gráfico 2</vt:lpstr>
      <vt:lpstr>Hoja 20 - Gráfico 1 y 2</vt:lpstr>
      <vt:lpstr>Hoja 21 - Gráfico 1 y 2</vt:lpstr>
      <vt:lpstr>Hoja 24 y 25</vt:lpstr>
      <vt:lpstr>Hoja 26  - Gráfico 1 y 2</vt:lpstr>
      <vt:lpstr>Hoja 27 - Gráfico 1 y 2</vt:lpstr>
      <vt:lpstr>Hoja 28 - Gráfico 1 y 2</vt:lpstr>
      <vt:lpstr>Hoja 29 - Gráfico 1 y 2</vt:lpstr>
      <vt:lpstr>Hoja 31 - Gráfico 1 y 2</vt:lpstr>
      <vt:lpstr>Hoja 32 - Gráfico 1 y 2</vt:lpstr>
      <vt:lpstr>Hoja 33 - Gráfico 1 y 2</vt:lpstr>
      <vt:lpstr>Hoja 34 - Gráfico 1 y 2</vt:lpstr>
      <vt:lpstr>Hoja 35</vt:lpstr>
      <vt:lpstr>Hoja 38</vt:lpstr>
      <vt:lpstr>Hoja 39 - Gráfico 1</vt:lpstr>
      <vt:lpstr>Hoja 39 - Gráfico 2</vt:lpstr>
      <vt:lpstr>Hoja 40</vt:lpstr>
      <vt:lpstr>Hoja 42</vt:lpstr>
      <vt:lpstr>Hoja 43 - Gráfico 1</vt:lpstr>
      <vt:lpstr>Hoja 43 - Gráfico 2</vt:lpstr>
      <vt:lpstr>Hoja 46 - Tabla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Robles Varas Orlando Raul</dc:creator>
  <cp:lastModifiedBy>Orlando Robles Varas</cp:lastModifiedBy>
  <dcterms:created xsi:type="dcterms:W3CDTF">2024-01-11T20:08:34Z</dcterms:created>
  <dcterms:modified xsi:type="dcterms:W3CDTF">2026-01-22T19:07:39Z</dcterms:modified>
</cp:coreProperties>
</file>